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76C7149A-C333-41A6-8287-F655C96ED990}" xr6:coauthVersionLast="47" xr6:coauthVersionMax="47" xr10:uidLastSave="{00000000-0000-0000-0000-000000000000}"/>
  <bookViews>
    <workbookView xWindow="-98" yWindow="-98" windowWidth="19396" windowHeight="11475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'OM-Elimination'!$A$1:$N$654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 hidden="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Sprint_Trueskill!$A$1:$S$2243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516" i="13" l="1"/>
  <c r="J4517" i="13"/>
  <c r="J4518" i="13"/>
  <c r="J4519" i="13"/>
  <c r="J4520" i="13"/>
  <c r="J4521" i="13"/>
  <c r="J4522" i="13"/>
  <c r="J4523" i="13"/>
  <c r="J4524" i="13"/>
  <c r="J4525" i="13"/>
  <c r="J4526" i="13"/>
  <c r="J4527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36" i="13"/>
  <c r="J4437" i="13"/>
  <c r="J4438" i="13"/>
  <c r="J4439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V23" i="16" s="1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14" i="14"/>
  <c r="J3" i="14"/>
  <c r="K3" i="14" s="1"/>
  <c r="J4" i="14"/>
  <c r="K4" i="14" s="1"/>
  <c r="J5" i="14"/>
  <c r="K5" i="14" s="1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 s="1"/>
  <c r="J12" i="14"/>
  <c r="K12" i="14" s="1"/>
  <c r="J13" i="14"/>
  <c r="K13" i="14" s="1"/>
  <c r="J14" i="14"/>
  <c r="J15" i="14"/>
  <c r="K15" i="14" s="1"/>
  <c r="J16" i="14"/>
  <c r="K16" i="14" s="1"/>
  <c r="J17" i="14"/>
  <c r="K17" i="14" s="1"/>
  <c r="J18" i="14"/>
  <c r="K18" i="14" s="1"/>
  <c r="J19" i="14"/>
  <c r="K19" i="14" s="1"/>
  <c r="J20" i="14"/>
  <c r="K20" i="14" s="1"/>
  <c r="J21" i="14"/>
  <c r="K21" i="14" s="1"/>
  <c r="J23" i="14"/>
  <c r="K23" i="14" s="1"/>
  <c r="J24" i="14"/>
  <c r="K24" i="14" s="1"/>
  <c r="J25" i="14"/>
  <c r="K25" i="14" s="1"/>
  <c r="J26" i="14"/>
  <c r="K26" i="14" s="1"/>
  <c r="J27" i="14"/>
  <c r="K27" i="14" s="1"/>
  <c r="J29" i="14"/>
  <c r="K29" i="14" s="1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J35" i="14"/>
  <c r="K35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J30" i="14" s="1"/>
  <c r="K30" i="14" s="1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<sst xmlns="http://schemas.openxmlformats.org/spreadsheetml/2006/main" count="110032" uniqueCount="3870">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</sst>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</cellXfs>
  <cellStyles count="1">
    <cellStyle name="Normal" xfId="0" builtinId="0"/>
  </cellStyles>
  <dxfs count="81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51" activePane="bottomLeft" state="frozen"/>
      <selection activeCell="H63" sqref="H63"/>
      <selection pane="bottomLeft" activeCell="E51" sqref="E5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3769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646</v>
      </c>
      <c r="E2" s="3" t="s">
        <v>14</v>
      </c>
      <c r="F2" s="3" t="s">
        <v>15</v>
      </c>
      <c r="G2" s="13">
        <f>(C2-VLOOKUP(E2,Riders!$A$2:$C$3459,2,FALSE))/365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646</v>
      </c>
      <c r="E3" s="3" t="s">
        <v>375</v>
      </c>
      <c r="F3" s="3" t="s">
        <v>24</v>
      </c>
      <c r="G3" s="13">
        <f>(C3-VLOOKUP(E3,Riders!$A$2:$C$3459,2,FALSE))/365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646</v>
      </c>
      <c r="E4" s="3" t="s">
        <v>27</v>
      </c>
      <c r="F4" s="3" t="s">
        <v>28</v>
      </c>
      <c r="G4" s="13">
        <f>(C4-VLOOKUP(E4,Riders!$A$2:$C$3459,2,FALSE))/365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646</v>
      </c>
      <c r="E5" s="3" t="s">
        <v>23</v>
      </c>
      <c r="F5" s="3" t="s">
        <v>24</v>
      </c>
      <c r="G5" s="13">
        <f>(C5-VLOOKUP(E5,Riders!$A$2:$C$3459,2,FALSE))/365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646</v>
      </c>
      <c r="E6" s="3" t="s">
        <v>16</v>
      </c>
      <c r="F6" s="3" t="s">
        <v>17</v>
      </c>
      <c r="G6" s="13">
        <f>(C6-VLOOKUP(E6,Riders!$A$2:$C$3459,2,FALSE))/365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646</v>
      </c>
      <c r="E7" s="3" t="s">
        <v>22</v>
      </c>
      <c r="F7" s="3" t="s">
        <v>15</v>
      </c>
      <c r="G7" s="13">
        <f>(C7-VLOOKUP(E7,Riders!$A$2:$C$3459,2,FALSE))/365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646</v>
      </c>
      <c r="E8" s="3" t="s">
        <v>41</v>
      </c>
      <c r="F8" s="3" t="s">
        <v>39</v>
      </c>
      <c r="G8" s="13">
        <f>(C8-VLOOKUP(E8,Riders!$A$2:$C$3459,2,FALSE))/365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646</v>
      </c>
      <c r="E9" s="3" t="s">
        <v>3864</v>
      </c>
      <c r="F9" s="3" t="s">
        <v>18</v>
      </c>
      <c r="G9" s="13">
        <f>(C9-VLOOKUP(E9,Riders!$A$2:$C$3459,2,FALSE))/365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646</v>
      </c>
      <c r="E10" s="3" t="s">
        <v>896</v>
      </c>
      <c r="F10" s="3" t="s">
        <v>28</v>
      </c>
      <c r="G10" s="13">
        <f>(C10-VLOOKUP(E10,Riders!$A$2:$C$3459,2,FALSE))/365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646</v>
      </c>
      <c r="E11" s="3" t="s">
        <v>32</v>
      </c>
      <c r="F11" s="3" t="s">
        <v>26</v>
      </c>
      <c r="G11" s="13">
        <f>(C11-VLOOKUP(E11,Riders!$A$2:$C$3459,2,FALSE))/365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646</v>
      </c>
      <c r="E12" s="3" t="s">
        <v>34</v>
      </c>
      <c r="F12" s="3" t="s">
        <v>35</v>
      </c>
      <c r="G12" s="13">
        <f>(C12-VLOOKUP(E12,Riders!$A$2:$C$3459,2,FALSE))/365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646</v>
      </c>
      <c r="E13" s="3" t="s">
        <v>25</v>
      </c>
      <c r="F13" s="3" t="s">
        <v>26</v>
      </c>
      <c r="G13" s="13">
        <f>(C13-VLOOKUP(E13,Riders!$A$2:$C$3459,2,FALSE))/365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646</v>
      </c>
      <c r="E14" s="3" t="s">
        <v>19</v>
      </c>
      <c r="F14" s="3" t="s">
        <v>20</v>
      </c>
      <c r="G14" s="13">
        <f>(C14-VLOOKUP(E14,Riders!$A$2:$C$3459,2,FALSE))/365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646</v>
      </c>
      <c r="E15" s="3" t="s">
        <v>94</v>
      </c>
      <c r="F15" s="3" t="s">
        <v>18</v>
      </c>
      <c r="G15" s="13">
        <f>(C15-VLOOKUP(E15,Riders!$A$2:$C$3459,2,FALSE))/365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646</v>
      </c>
      <c r="E16" s="3" t="s">
        <v>3856</v>
      </c>
      <c r="F16" s="3" t="s">
        <v>20</v>
      </c>
      <c r="G16" s="13">
        <f>(C16-VLOOKUP(E16,Riders!$A$2:$C$3459,2,FALSE))/365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646</v>
      </c>
      <c r="E17" s="3" t="s">
        <v>51</v>
      </c>
      <c r="F17" s="3" t="s">
        <v>52</v>
      </c>
      <c r="G17" s="13">
        <f>(C17-VLOOKUP(E17,Riders!$A$2:$C$3459,2,FALSE))/365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646</v>
      </c>
      <c r="E18" s="3" t="s">
        <v>42</v>
      </c>
      <c r="F18" s="3" t="s">
        <v>43</v>
      </c>
      <c r="G18" s="13">
        <f>(C18-VLOOKUP(E18,Riders!$A$2:$C$3459,2,FALSE))/365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646</v>
      </c>
      <c r="E19" t="s">
        <v>31</v>
      </c>
      <c r="F19" s="3" t="s">
        <v>17</v>
      </c>
      <c r="G19" s="13">
        <f>(C19-VLOOKUP(E19,Riders!$A$2:$C$3459,2,FALSE))/365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646</v>
      </c>
      <c r="E20" s="3" t="s">
        <v>53</v>
      </c>
      <c r="F20" s="3" t="s">
        <v>43</v>
      </c>
      <c r="G20" s="13">
        <f>(C20-VLOOKUP(E20,Riders!$A$2:$C$3459,2,FALSE))/365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646</v>
      </c>
      <c r="E21" s="3" t="s">
        <v>38</v>
      </c>
      <c r="F21" s="3" t="s">
        <v>39</v>
      </c>
      <c r="G21" s="13">
        <f>(C21-VLOOKUP(E21,Riders!$A$2:$C$3459,2,FALSE))/365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646</v>
      </c>
      <c r="E22" s="3" t="s">
        <v>106</v>
      </c>
      <c r="F22" s="3" t="s">
        <v>58</v>
      </c>
      <c r="G22" s="13">
        <f>(C22-VLOOKUP(E22,Riders!$A$2:$C$3459,2,FALSE))/365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646</v>
      </c>
      <c r="E23" s="3" t="s">
        <v>93</v>
      </c>
      <c r="F23" s="3" t="s">
        <v>37</v>
      </c>
      <c r="G23" s="13">
        <f>(C23-VLOOKUP(E23,Riders!$A$2:$C$3459,2,FALSE))/365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646</v>
      </c>
      <c r="E24" s="3" t="s">
        <v>98</v>
      </c>
      <c r="F24" s="3" t="s">
        <v>46</v>
      </c>
      <c r="G24" s="13">
        <f>(C24-VLOOKUP(E24,Riders!$A$2:$C$3459,2,FALSE))/365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646</v>
      </c>
      <c r="E25" s="3" t="s">
        <v>892</v>
      </c>
      <c r="F25" s="3" t="s">
        <v>50</v>
      </c>
      <c r="G25" s="13">
        <f>(C25-VLOOKUP(E25,Riders!$A$2:$C$3459,2,FALSE))/365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646</v>
      </c>
      <c r="E26" s="3" t="s">
        <v>45</v>
      </c>
      <c r="F26" s="3" t="s">
        <v>46</v>
      </c>
      <c r="G26" s="13">
        <f>(C26-VLOOKUP(E26,Riders!$A$2:$C$3459,2,FALSE))/365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646</v>
      </c>
      <c r="E27" s="3" t="s">
        <v>1195</v>
      </c>
      <c r="F27" s="3" t="s">
        <v>52</v>
      </c>
      <c r="G27" s="13">
        <f>(C27-VLOOKUP(E27,Riders!$A$2:$C$3459,2,FALSE))/365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646</v>
      </c>
      <c r="E28" s="3" t="s">
        <v>452</v>
      </c>
      <c r="F28" s="3" t="s">
        <v>35</v>
      </c>
      <c r="G28" s="13">
        <f>(C28-VLOOKUP(E28,Riders!$A$2:$C$3459,2,FALSE))/365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646</v>
      </c>
      <c r="E29" s="3" t="s">
        <v>286</v>
      </c>
      <c r="F29" s="3" t="s">
        <v>69</v>
      </c>
      <c r="G29" s="13">
        <f>(C29-VLOOKUP(E29,Riders!$A$2:$C$3459,2,FALSE))/365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(C30-VLOOKUP(E30,Riders!$A$2:$C$4000,2,FALSE))/365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(C31-VLOOKUP(E31,Riders!$A$2:$C$4000,2,FALSE))/365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3864</v>
      </c>
      <c r="F32" s="3" t="s">
        <v>18</v>
      </c>
      <c r="G32" s="12">
        <f>(C32-VLOOKUP(E32,Riders!$A$2:$C$4000,2,FALSE))/365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(C33-VLOOKUP(E33,Riders!$A$2:$C$4000,2,FALSE))/365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(C34-VLOOKUP(E34,Riders!$A$2:$C$4000,2,FALSE))/365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(C35-VLOOKUP(E35,Riders!$A$2:$C$4000,2,FALSE))/365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(C36-VLOOKUP(E36,Riders!$A$2:$C$4000,2,FALSE))/365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(C37-VLOOKUP(E37,Riders!$A$2:$C$4000,2,FALSE))/365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376</v>
      </c>
      <c r="F38" s="3" t="s">
        <v>15</v>
      </c>
      <c r="G38" s="12">
        <f>(C38-VLOOKUP(E38,Riders!$A$2:$C$4000,2,FALSE))/365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(C39-VLOOKUP(E39,Riders!$A$2:$C$4000,2,FALSE))/365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(C40-VLOOKUP(E40,Riders!$A$2:$C$4000,2,FALSE))/365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(C41-VLOOKUP(E41,Riders!$A$2:$C$4000,2,FALSE))/365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(C42-VLOOKUP(E42,Riders!$A$2:$C$4000,2,FALSE))/365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(C43-VLOOKUP(E43,Riders!$A$2:$C$4000,2,FALSE))/365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3830</v>
      </c>
      <c r="G44" s="12">
        <f>(C44-VLOOKUP(E44,Riders!$A$2:$C$4000,2,FALSE))/365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(C45-VLOOKUP(E45,Riders!$A$2:$C$4000,2,FALSE))/365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(C46-VLOOKUP(E46,Riders!$A$2:$C$4000,2,FALSE))/365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917</v>
      </c>
      <c r="F47" s="3" t="s">
        <v>15</v>
      </c>
      <c r="G47" s="12">
        <f>(C47-VLOOKUP(E47,Riders!$A$2:$C$4000,2,FALSE))/365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3836</v>
      </c>
      <c r="F48" s="3" t="s">
        <v>37</v>
      </c>
      <c r="G48" s="12">
        <f>(C48-VLOOKUP(E48,Riders!$A$2:$C$4000,2,FALSE))/365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3856</v>
      </c>
      <c r="F49" s="3" t="s">
        <v>20</v>
      </c>
      <c r="G49" s="12">
        <f>(C49-VLOOKUP(E49,Riders!$A$2:$C$4000,2,FALSE))/365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3830</v>
      </c>
      <c r="G50" s="12">
        <f>(C50-VLOOKUP(E50,Riders!$A$2:$C$4000,2,FALSE))/365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(C51-VLOOKUP(E51,Riders!$A$2:$C$4000,2,FALSE))/365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838</v>
      </c>
      <c r="F52" s="3" t="s">
        <v>50</v>
      </c>
      <c r="G52" s="12">
        <f>(C52-VLOOKUP(E52,Riders!$A$2:$C$4000,2,FALSE))/365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(C53-VLOOKUP(E53,Riders!$A$2:$C$4000,2,FALSE))/365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(C54-VLOOKUP(E54,Riders!$A$2:$C$4000,2,FALSE))/365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892</v>
      </c>
      <c r="F55" s="3" t="s">
        <v>50</v>
      </c>
      <c r="G55" s="12">
        <f>(C55-VLOOKUP(E55,Riders!$A$2:$C$4000,2,FALSE))/365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(C56-VLOOKUP(E56,Riders!$A$2:$C$4000,2,FALSE))/365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(C57-VLOOKUP(E57,Riders!$A$2:$C$4000,2,FALSE))/365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381</v>
      </c>
      <c r="F58" s="3" t="s">
        <v>64</v>
      </c>
      <c r="G58" s="12">
        <f>(C58-VLOOKUP(E58,Riders!$A$2:$C$4000,2,FALSE))/365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836</v>
      </c>
      <c r="F59" s="3" t="s">
        <v>837</v>
      </c>
      <c r="G59" s="12">
        <f>(C59-VLOOKUP(E59,Riders!$A$2:$C$4000,2,FALSE))/365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(C60-VLOOKUP(E60,Riders!$A$2:$C$4000,2,FALSE))/365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834</v>
      </c>
      <c r="F61" s="3" t="s">
        <v>233</v>
      </c>
      <c r="G61" s="12">
        <f>(C61-VLOOKUP(E61,Riders!$A$2:$C$4000,2,FALSE))/365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375</v>
      </c>
      <c r="F62" s="3" t="s">
        <v>24</v>
      </c>
      <c r="G62" s="12">
        <f>(C62-VLOOKUP(E62,Riders!$A$2:$C$4000,2,FALSE))/365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(C63-VLOOKUP(E63,Riders!$A$2:$C$4000,2,FALSE))/365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(C64-VLOOKUP(E64,Riders!$A$2:$C$4000,2,FALSE))/365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(C65-VLOOKUP(E65,Riders!$A$2:$C$4000,2,FALSE))/365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(C66-VLOOKUP(E66,Riders!$A$2:$C$4000,2,FALSE))/365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3864</v>
      </c>
      <c r="F67" s="3" t="s">
        <v>18</v>
      </c>
      <c r="G67" s="12">
        <f>(C67-VLOOKUP(E67,Riders!$A$2:$C$4000,2,FALSE))/365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(C68-VLOOKUP(E68,Riders!$A$2:$C$4000,2,FALSE))/365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(C69-VLOOKUP(E69,Riders!$A$2:$C$4000,2,FALSE))/365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(C70-VLOOKUP(E70,Riders!$A$2:$C$4000,2,FALSE))/365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(C71-VLOOKUP(E71,Riders!$A$2:$C$4000,2,FALSE))/365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392</v>
      </c>
      <c r="F72" s="3" t="s">
        <v>3845</v>
      </c>
      <c r="G72" s="12">
        <f>(C72-VLOOKUP(E72,Riders!$A$2:$C$4000,2,FALSE))/365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(C73-VLOOKUP(E73,Riders!$A$2:$C$4000,2,FALSE))/365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(C74-VLOOKUP(E74,Riders!$A$2:$C$4000,2,FALSE))/365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(C75-VLOOKUP(E75,Riders!$A$2:$C$4000,2,FALSE))/365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385</v>
      </c>
      <c r="F76" s="3" t="s">
        <v>150</v>
      </c>
      <c r="G76" s="12">
        <f>(C76-VLOOKUP(E76,Riders!$A$2:$C$4000,2,FALSE))/365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896</v>
      </c>
      <c r="F77" s="3" t="s">
        <v>28</v>
      </c>
      <c r="G77" s="12">
        <f>(C77-VLOOKUP(E77,Riders!$A$2:$C$4000,2,FALSE))/365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(C78-VLOOKUP(E78,Riders!$A$2:$C$4000,2,FALSE))/365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378</v>
      </c>
      <c r="F79" s="3" t="s">
        <v>18</v>
      </c>
      <c r="G79" s="12">
        <f>(C79-VLOOKUP(E79,Riders!$A$2:$C$4000,2,FALSE))/365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(C80-VLOOKUP(E80,Riders!$A$2:$C$4000,2,FALSE))/365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3846</v>
      </c>
      <c r="F81" s="3" t="s">
        <v>3845</v>
      </c>
      <c r="G81" s="12">
        <f>(C81-VLOOKUP(E81,Riders!$A$2:$C$4000,2,FALSE))/365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3838</v>
      </c>
      <c r="F82" s="3" t="s">
        <v>3833</v>
      </c>
      <c r="G82" s="12">
        <f>(C82-VLOOKUP(E82,Riders!$A$2:$C$4000,2,FALSE))/365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(C83-VLOOKUP(E83,Riders!$A$2:$C$4000,2,FALSE))/365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(C84-VLOOKUP(E84,Riders!$A$2:$C$4000,2,FALSE))/365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(C85-VLOOKUP(E85,Riders!$A$2:$C$4000,2,FALSE))/365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(C86-VLOOKUP(E86,Riders!$A$2:$C$4000,2,FALSE))/365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3833</v>
      </c>
      <c r="G87" s="12">
        <f>(C87-VLOOKUP(E87,Riders!$A$2:$C$4000,2,FALSE))/365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(C88-VLOOKUP(E88,Riders!$A$2:$C$4000,2,FALSE))/365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(C89-VLOOKUP(E89,Riders!$A$2:$C$4000,2,FALSE))/365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3806</v>
      </c>
      <c r="F90" s="3" t="s">
        <v>39</v>
      </c>
      <c r="G90" s="12">
        <f>(C90-VLOOKUP(E90,Riders!$A$2:$C$4000,2,FALSE))/365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(C91-VLOOKUP(E91,Riders!$A$2:$C$4000,2,FALSE))/365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863</v>
      </c>
      <c r="F92" s="3" t="s">
        <v>155</v>
      </c>
      <c r="G92" s="12">
        <f>(C92-VLOOKUP(E92,Riders!$A$2:$C$4000,2,FALSE))/365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(C93-VLOOKUP(E93,Riders!$A$2:$C$4000,2,FALSE))/365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835</v>
      </c>
      <c r="F94" s="3" t="s">
        <v>119</v>
      </c>
      <c r="G94" s="12">
        <f>(C94-VLOOKUP(E94,Riders!$A$2:$C$4000,2,FALSE))/365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643</v>
      </c>
      <c r="F95" s="3" t="s">
        <v>28</v>
      </c>
      <c r="G95" s="12">
        <f>(C95-VLOOKUP(E95,Riders!$A$2:$C$4000,2,FALSE))/365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(C96-VLOOKUP(E96,Riders!$A$2:$C$4000,2,FALSE))/365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836</v>
      </c>
      <c r="F97" s="3" t="s">
        <v>837</v>
      </c>
      <c r="G97" s="12">
        <f>(C97-VLOOKUP(E97,Riders!$A$2:$C$4000,2,FALSE))/365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381</v>
      </c>
      <c r="F98" s="3" t="s">
        <v>64</v>
      </c>
      <c r="G98" s="12">
        <f>(C98-VLOOKUP(E98,Riders!$A$2:$C$4000,2,FALSE))/365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(C99-VLOOKUP(E99,Riders!$A$2:$C$4000,2,FALSE))/365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964</v>
      </c>
      <c r="F100" s="3" t="s">
        <v>155</v>
      </c>
      <c r="G100" s="12">
        <f>(C100-VLOOKUP(E100,Riders!$A$2:$C$4000,2,FALSE))/365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834</v>
      </c>
      <c r="F101" s="3" t="s">
        <v>233</v>
      </c>
      <c r="G101" s="12">
        <f>(C101-VLOOKUP(E101,Riders!$A$2:$C$4000,2,FALSE))/365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684</v>
      </c>
      <c r="B102" s="1">
        <v>2024</v>
      </c>
      <c r="C102" s="2">
        <v>45325</v>
      </c>
      <c r="D102" s="1" t="s">
        <v>71</v>
      </c>
      <c r="E102" s="1" t="s">
        <v>375</v>
      </c>
      <c r="F102" s="1" t="s">
        <v>24</v>
      </c>
      <c r="G102" s="12">
        <f>(C102-VLOOKUP(E102,Riders!$A$2:$C$4000,2,FALSE))/365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684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(C103-VLOOKUP(E103,Riders!$A$2:$C$4000,2,FALSE))/365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684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(C104-VLOOKUP(E104,Riders!$A$2:$C$4000,2,FALSE))/365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684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(C105-VLOOKUP(E105,Riders!$A$2:$C$4000,2,FALSE))/365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684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(C106-VLOOKUP(E106,Riders!$A$2:$C$4000,2,FALSE))/365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684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(C107-VLOOKUP(E107,Riders!$A$2:$C$4000,2,FALSE))/365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684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(C108-VLOOKUP(E108,Riders!$A$2:$C$4000,2,FALSE))/365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684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(C109-VLOOKUP(E109,Riders!$A$2:$C$4000,2,FALSE))/365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684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(C110-VLOOKUP(E110,Riders!$A$2:$C$4000,2,FALSE))/365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684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(C111-VLOOKUP(E111,Riders!$A$2:$C$4000,2,FALSE))/365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684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(C112-VLOOKUP(E112,Riders!$A$2:$C$4000,2,FALSE))/365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684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(C113-VLOOKUP(E113,Riders!$A$2:$C$4000,2,FALSE))/365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684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(C114-VLOOKUP(E114,Riders!$A$2:$C$4000,2,FALSE))/365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684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(C115-VLOOKUP(E115,Riders!$A$2:$C$4000,2,FALSE))/365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684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(C116-VLOOKUP(E116,Riders!$A$2:$C$4000,2,FALSE))/365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684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(C117-VLOOKUP(E117,Riders!$A$2:$C$4000,2,FALSE))/365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684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(C118-VLOOKUP(E118,Riders!$A$2:$C$4000,2,FALSE))/365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684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(C119-VLOOKUP(E119,Riders!$A$2:$C$4000,2,FALSE))/365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684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(C120-VLOOKUP(E120,Riders!$A$2:$C$4000,2,FALSE))/365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684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3830</v>
      </c>
      <c r="G121" s="12">
        <f>(C121-VLOOKUP(E121,Riders!$A$2:$C$4000,2,FALSE))/365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684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3833</v>
      </c>
      <c r="G122" s="12">
        <f>(C122-VLOOKUP(E122,Riders!$A$2:$C$4000,2,FALSE))/365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684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(C123-VLOOKUP(E123,Riders!$A$2:$C$4000,2,FALSE))/365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684</v>
      </c>
      <c r="B124" s="1">
        <v>2024</v>
      </c>
      <c r="C124" s="2">
        <v>45325</v>
      </c>
      <c r="D124" s="1" t="s">
        <v>71</v>
      </c>
      <c r="E124" s="1" t="s">
        <v>384</v>
      </c>
      <c r="F124" s="1" t="s">
        <v>35</v>
      </c>
      <c r="G124" s="12">
        <f>(C124-VLOOKUP(E124,Riders!$A$2:$C$4000,2,FALSE))/365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684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(C125-VLOOKUP(E125,Riders!$A$2:$C$4000,2,FALSE))/365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684</v>
      </c>
      <c r="B126" s="1">
        <v>2024</v>
      </c>
      <c r="C126" s="2">
        <v>45325</v>
      </c>
      <c r="D126" s="1" t="s">
        <v>71</v>
      </c>
      <c r="E126" s="1" t="s">
        <v>892</v>
      </c>
      <c r="F126" s="1" t="s">
        <v>50</v>
      </c>
      <c r="G126" s="12">
        <f>(C126-VLOOKUP(E126,Riders!$A$2:$C$4000,2,FALSE))/365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684</v>
      </c>
      <c r="B127" s="1">
        <v>2024</v>
      </c>
      <c r="C127" s="2">
        <v>45325</v>
      </c>
      <c r="D127" s="1" t="s">
        <v>71</v>
      </c>
      <c r="E127" s="1" t="s">
        <v>896</v>
      </c>
      <c r="F127" s="1" t="s">
        <v>28</v>
      </c>
      <c r="G127" s="12">
        <f>(C127-VLOOKUP(E127,Riders!$A$2:$C$4000,2,FALSE))/365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684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(C128-VLOOKUP(E128,Riders!$A$2:$C$4000,2,FALSE))/365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684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(C129-VLOOKUP(E129,Riders!$A$2:$C$4000,2,FALSE))/365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684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(C130-VLOOKUP(E130,Riders!$A$2:$C$4000,2,FALSE))/365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684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(C131-VLOOKUP(E131,Riders!$A$2:$C$4000,2,FALSE))/365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684</v>
      </c>
      <c r="B132" s="1">
        <v>2024</v>
      </c>
      <c r="C132" s="2">
        <v>45325</v>
      </c>
      <c r="D132" s="1" t="s">
        <v>71</v>
      </c>
      <c r="E132" s="1" t="s">
        <v>3838</v>
      </c>
      <c r="F132" s="1" t="s">
        <v>3833</v>
      </c>
      <c r="G132" s="12">
        <f>(C132-VLOOKUP(E132,Riders!$A$2:$C$4000,2,FALSE))/365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684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(C133-VLOOKUP(E133,Riders!$A$2:$C$4000,2,FALSE))/365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684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(C134-VLOOKUP(E134,Riders!$A$2:$C$4000,2,FALSE))/365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684</v>
      </c>
      <c r="B135" s="1">
        <v>2024</v>
      </c>
      <c r="C135" s="2">
        <v>45325</v>
      </c>
      <c r="D135" s="1" t="s">
        <v>71</v>
      </c>
      <c r="E135" s="1" t="s">
        <v>835</v>
      </c>
      <c r="F135" s="1" t="s">
        <v>119</v>
      </c>
      <c r="G135" s="12">
        <f>(C135-VLOOKUP(E135,Riders!$A$2:$C$4000,2,FALSE))/365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684</v>
      </c>
      <c r="B136" s="1">
        <v>2024</v>
      </c>
      <c r="C136" s="2">
        <v>45325</v>
      </c>
      <c r="D136" s="1" t="s">
        <v>71</v>
      </c>
      <c r="E136" s="47" t="s">
        <v>863</v>
      </c>
      <c r="F136" s="1" t="s">
        <v>155</v>
      </c>
      <c r="G136" s="12">
        <f>(C136-VLOOKUP(E136,Riders!$A$2:$C$4000,2,FALSE))/365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684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(C137-VLOOKUP(E137,Riders!$A$2:$C$4000,2,FALSE))/365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684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(C138-VLOOKUP(E138,Riders!$A$2:$C$4000,2,FALSE))/365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684</v>
      </c>
      <c r="B139" s="1">
        <v>2024</v>
      </c>
      <c r="C139" s="2">
        <v>45325</v>
      </c>
      <c r="D139" s="1" t="s">
        <v>71</v>
      </c>
      <c r="E139" s="1" t="s">
        <v>381</v>
      </c>
      <c r="F139" s="1" t="s">
        <v>64</v>
      </c>
      <c r="G139" s="12">
        <f>(C139-VLOOKUP(E139,Riders!$A$2:$C$4000,2,FALSE))/365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684</v>
      </c>
      <c r="B140" s="1">
        <v>2024</v>
      </c>
      <c r="C140" s="2">
        <v>45325</v>
      </c>
      <c r="D140" s="1" t="s">
        <v>71</v>
      </c>
      <c r="E140" s="1" t="s">
        <v>964</v>
      </c>
      <c r="F140" s="1" t="s">
        <v>155</v>
      </c>
      <c r="G140" s="12">
        <f>(C140-VLOOKUP(E140,Riders!$A$2:$C$4000,2,FALSE))/365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684</v>
      </c>
      <c r="B141" s="1">
        <v>2024</v>
      </c>
      <c r="C141" s="2">
        <v>45325</v>
      </c>
      <c r="D141" s="1" t="s">
        <v>71</v>
      </c>
      <c r="E141" s="1" t="s">
        <v>834</v>
      </c>
      <c r="F141" s="1" t="s">
        <v>233</v>
      </c>
      <c r="G141" s="12">
        <f>(C141-VLOOKUP(E141,Riders!$A$2:$C$4000,2,FALSE))/365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649</v>
      </c>
      <c r="B142" s="4">
        <v>2024</v>
      </c>
      <c r="C142" s="19">
        <v>45303</v>
      </c>
      <c r="D142" s="4" t="s">
        <v>3813</v>
      </c>
      <c r="E142" s="3" t="s">
        <v>375</v>
      </c>
      <c r="F142" s="3" t="s">
        <v>24</v>
      </c>
      <c r="G142" s="13">
        <f>(C142-VLOOKUP(E142,Riders!$A$2:$C$4000,2,FALSE))/365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649</v>
      </c>
      <c r="B143" s="4">
        <v>2024</v>
      </c>
      <c r="C143" s="19">
        <v>45303</v>
      </c>
      <c r="D143" s="4" t="s">
        <v>3813</v>
      </c>
      <c r="E143" s="3" t="s">
        <v>16</v>
      </c>
      <c r="F143" s="3" t="s">
        <v>17</v>
      </c>
      <c r="G143" s="13">
        <f>(C143-VLOOKUP(E143,Riders!$A$2:$C$4000,2,FALSE))/365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649</v>
      </c>
      <c r="B144" s="4">
        <v>2024</v>
      </c>
      <c r="C144" s="19">
        <v>45303</v>
      </c>
      <c r="D144" s="4" t="s">
        <v>3813</v>
      </c>
      <c r="E144" s="3" t="s">
        <v>14</v>
      </c>
      <c r="F144" s="3" t="s">
        <v>15</v>
      </c>
      <c r="G144" s="13">
        <f>(C144-VLOOKUP(E144,Riders!$A$2:$C$4000,2,FALSE))/365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649</v>
      </c>
      <c r="B145" s="4">
        <v>2024</v>
      </c>
      <c r="C145" s="19">
        <v>45303</v>
      </c>
      <c r="D145" s="4" t="s">
        <v>3813</v>
      </c>
      <c r="E145" s="3" t="s">
        <v>23</v>
      </c>
      <c r="F145" s="3" t="s">
        <v>24</v>
      </c>
      <c r="G145" s="13">
        <f>(C145-VLOOKUP(E145,Riders!$A$2:$C$4000,2,FALSE))/365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649</v>
      </c>
      <c r="B146" s="4">
        <v>2024</v>
      </c>
      <c r="C146" s="19">
        <v>45303</v>
      </c>
      <c r="D146" s="4" t="s">
        <v>3813</v>
      </c>
      <c r="E146" s="3" t="s">
        <v>22</v>
      </c>
      <c r="F146" s="3" t="s">
        <v>15</v>
      </c>
      <c r="G146" s="13">
        <f>(C146-VLOOKUP(E146,Riders!$A$2:$C$4000,2,FALSE))/365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649</v>
      </c>
      <c r="B147" s="4">
        <v>2024</v>
      </c>
      <c r="C147" s="19">
        <v>45303</v>
      </c>
      <c r="D147" s="4" t="s">
        <v>3813</v>
      </c>
      <c r="E147" s="3" t="s">
        <v>3864</v>
      </c>
      <c r="F147" s="3" t="s">
        <v>18</v>
      </c>
      <c r="G147" s="13">
        <f>(C147-VLOOKUP(E147,Riders!$A$2:$C$4000,2,FALSE))/365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649</v>
      </c>
      <c r="B148" s="4">
        <v>2024</v>
      </c>
      <c r="C148" s="19">
        <v>45303</v>
      </c>
      <c r="D148" s="4" t="s">
        <v>3813</v>
      </c>
      <c r="E148" s="3" t="s">
        <v>45</v>
      </c>
      <c r="F148" s="3" t="s">
        <v>46</v>
      </c>
      <c r="G148" s="13">
        <f>(C148-VLOOKUP(E148,Riders!$A$2:$C$4000,2,FALSE))/365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649</v>
      </c>
      <c r="B149" s="4">
        <v>2024</v>
      </c>
      <c r="C149" s="19">
        <v>45303</v>
      </c>
      <c r="D149" s="4" t="s">
        <v>3813</v>
      </c>
      <c r="E149" s="3" t="s">
        <v>31</v>
      </c>
      <c r="F149" s="3" t="s">
        <v>17</v>
      </c>
      <c r="G149" s="13">
        <f>(C149-VLOOKUP(E149,Riders!$A$2:$C$4000,2,FALSE))/365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649</v>
      </c>
      <c r="B150" s="4">
        <v>2024</v>
      </c>
      <c r="C150" s="19">
        <v>45303</v>
      </c>
      <c r="D150" s="4" t="s">
        <v>3813</v>
      </c>
      <c r="E150" s="3" t="s">
        <v>94</v>
      </c>
      <c r="F150" s="3" t="s">
        <v>18</v>
      </c>
      <c r="G150" s="13">
        <f>(C150-VLOOKUP(E150,Riders!$A$2:$C$4000,2,FALSE))/365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649</v>
      </c>
      <c r="B151" s="4">
        <v>2024</v>
      </c>
      <c r="C151" s="19">
        <v>45303</v>
      </c>
      <c r="D151" s="4" t="s">
        <v>3813</v>
      </c>
      <c r="E151" s="3" t="s">
        <v>49</v>
      </c>
      <c r="F151" s="3" t="s">
        <v>50</v>
      </c>
      <c r="G151" s="13">
        <f>(C151-VLOOKUP(E151,Riders!$A$2:$C$4000,2,FALSE))/365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649</v>
      </c>
      <c r="B152" s="4">
        <v>2024</v>
      </c>
      <c r="C152" s="19">
        <v>45303</v>
      </c>
      <c r="D152" s="4" t="s">
        <v>3813</v>
      </c>
      <c r="E152" s="3" t="s">
        <v>51</v>
      </c>
      <c r="F152" s="3" t="s">
        <v>52</v>
      </c>
      <c r="G152" s="13">
        <f>(C152-VLOOKUP(E152,Riders!$A$2:$C$4000,2,FALSE))/365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649</v>
      </c>
      <c r="B153" s="4">
        <v>2024</v>
      </c>
      <c r="C153" s="19">
        <v>45303</v>
      </c>
      <c r="D153" s="4" t="s">
        <v>3813</v>
      </c>
      <c r="E153" s="3" t="s">
        <v>112</v>
      </c>
      <c r="F153" s="3" t="s">
        <v>30</v>
      </c>
      <c r="G153" s="13">
        <f>(C153-VLOOKUP(E153,Riders!$A$2:$C$4000,2,FALSE))/365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649</v>
      </c>
      <c r="B154" s="4">
        <v>2024</v>
      </c>
      <c r="C154" s="19">
        <v>45303</v>
      </c>
      <c r="D154" s="4" t="s">
        <v>3813</v>
      </c>
      <c r="E154" s="3" t="s">
        <v>47</v>
      </c>
      <c r="F154" s="3" t="s">
        <v>48</v>
      </c>
      <c r="G154" s="13">
        <f>(C154-VLOOKUP(E154,Riders!$A$2:$C$4000,2,FALSE))/365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649</v>
      </c>
      <c r="B155" s="4">
        <v>2024</v>
      </c>
      <c r="C155" s="19">
        <v>45303</v>
      </c>
      <c r="D155" s="4" t="s">
        <v>3813</v>
      </c>
      <c r="E155" s="3" t="s">
        <v>624</v>
      </c>
      <c r="F155" s="3" t="s">
        <v>30</v>
      </c>
      <c r="G155" s="13">
        <f>(C155-VLOOKUP(E155,Riders!$A$2:$C$4000,2,FALSE))/365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649</v>
      </c>
      <c r="B156" s="4">
        <v>2024</v>
      </c>
      <c r="C156" s="19">
        <v>45303</v>
      </c>
      <c r="D156" s="4" t="s">
        <v>3813</v>
      </c>
      <c r="E156" s="3" t="s">
        <v>835</v>
      </c>
      <c r="F156" s="3" t="s">
        <v>119</v>
      </c>
      <c r="G156" s="13">
        <f>(C156-VLOOKUP(E156,Riders!$A$2:$C$4000,2,FALSE))/365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649</v>
      </c>
      <c r="B157" s="4">
        <v>2024</v>
      </c>
      <c r="C157" s="19">
        <v>45303</v>
      </c>
      <c r="D157" s="4" t="s">
        <v>3813</v>
      </c>
      <c r="E157" s="3" t="s">
        <v>56</v>
      </c>
      <c r="F157" s="3" t="s">
        <v>46</v>
      </c>
      <c r="G157" s="13">
        <f>(C157-VLOOKUP(E157,Riders!$A$2:$C$4000,2,FALSE))/365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649</v>
      </c>
      <c r="B158" s="4">
        <v>2024</v>
      </c>
      <c r="C158" s="19">
        <v>45303</v>
      </c>
      <c r="D158" s="4" t="s">
        <v>3813</v>
      </c>
      <c r="E158" s="3" t="s">
        <v>849</v>
      </c>
      <c r="F158" s="3" t="s">
        <v>48</v>
      </c>
      <c r="G158" s="13">
        <f>(C158-VLOOKUP(E158,Riders!$A$2:$C$4000,2,FALSE))/365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649</v>
      </c>
      <c r="B159" s="4">
        <v>2024</v>
      </c>
      <c r="C159" s="19">
        <v>45303</v>
      </c>
      <c r="D159" s="4" t="s">
        <v>3813</v>
      </c>
      <c r="E159" s="3" t="s">
        <v>892</v>
      </c>
      <c r="F159" s="3" t="s">
        <v>50</v>
      </c>
      <c r="G159" s="13">
        <f>(C159-VLOOKUP(E159,Riders!$A$2:$C$4000,2,FALSE))/365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649</v>
      </c>
      <c r="B160" s="4">
        <v>2024</v>
      </c>
      <c r="C160" s="19">
        <v>45303</v>
      </c>
      <c r="D160" s="4" t="s">
        <v>3813</v>
      </c>
      <c r="E160" s="3" t="s">
        <v>59</v>
      </c>
      <c r="F160" s="3" t="s">
        <v>60</v>
      </c>
      <c r="G160" s="13">
        <f>(C160-VLOOKUP(E160,Riders!$A$2:$C$4000,2,FALSE))/365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375</v>
      </c>
      <c r="F161" s="3" t="s">
        <v>24</v>
      </c>
      <c r="G161" s="13">
        <f>(C161-VLOOKUP(E161,Riders!$A$2:$C$4000,2,FALSE))/365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(C162-VLOOKUP(E162,Riders!$A$2:$C$4000,2,FALSE))/365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(C163-VLOOKUP(E163,Riders!$A$2:$C$4000,2,FALSE))/365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(C164-VLOOKUP(E164,Riders!$A$2:$C$4000,2,FALSE))/365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(C165-VLOOKUP(E165,Riders!$A$2:$C$4000,2,FALSE))/365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(C166-VLOOKUP(E166,Riders!$A$2:$C$4000,2,FALSE))/365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(C167-VLOOKUP(E167,Riders!$A$2:$C$4000,2,FALSE))/365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(C168-VLOOKUP(E168,Riders!$A$2:$C$4000,2,FALSE))/365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(C169-VLOOKUP(E169,Riders!$A$2:$C$4000,2,FALSE))/365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(C170-VLOOKUP(E170,Riders!$A$2:$C$4000,2,FALSE))/365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(C171-VLOOKUP(E171,Riders!$A$2:$C$4000,2,FALSE))/365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3864</v>
      </c>
      <c r="F172" s="3" t="s">
        <v>18</v>
      </c>
      <c r="G172" s="13">
        <f>(C172-VLOOKUP(E172,Riders!$A$2:$C$4000,2,FALSE))/365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(C173-VLOOKUP(E173,Riders!$A$2:$C$4000,2,FALSE))/365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(C174-VLOOKUP(E174,Riders!$A$2:$C$4000,2,FALSE))/365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(C175-VLOOKUP(E175,Riders!$A$2:$C$4000,2,FALSE))/365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(C176-VLOOKUP(E176,Riders!$A$2:$C$4000,2,FALSE))/365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(C177-VLOOKUP(E177,Riders!$A$2:$C$4000,2,FALSE))/365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(C178-VLOOKUP(E178,Riders!$A$2:$C$4000,2,FALSE))/365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378</v>
      </c>
      <c r="F179" s="3" t="s">
        <v>18</v>
      </c>
      <c r="G179" s="13">
        <f>(C179-VLOOKUP(E179,Riders!$A$2:$C$4000,2,FALSE))/365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(C180-VLOOKUP(E180,Riders!$A$2:$C$4000,2,FALSE))/365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(C181-VLOOKUP(E181,Riders!$A$2:$C$4000,2,FALSE))/365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(C182-VLOOKUP(E182,Riders!$A$2:$C$4000,2,FALSE))/365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835</v>
      </c>
      <c r="F183" s="3" t="s">
        <v>119</v>
      </c>
      <c r="G183" s="13">
        <f>(C183-VLOOKUP(E183,Riders!$A$2:$C$4000,2,FALSE))/365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(C184-VLOOKUP(E184,Riders!$A$2:$C$4000,2,FALSE))/365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(C185-VLOOKUP(E185,Riders!$A$2:$C$4000,2,FALSE))/365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(C186-VLOOKUP(E186,Riders!$A$2:$C$4000,2,FALSE))/365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896</v>
      </c>
      <c r="F187" s="3" t="s">
        <v>28</v>
      </c>
      <c r="G187" s="13">
        <f>(C187-VLOOKUP(E187,Riders!$A$2:$C$4000,2,FALSE))/365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(C188-VLOOKUP(E188,Riders!$A$2:$C$4000,2,FALSE))/365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(C189-VLOOKUP(E189,Riders!$A$2:$C$4000,2,FALSE))/365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(C190-VLOOKUP(E190,Riders!$A$2:$C$4000,2,FALSE))/365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(C191-VLOOKUP(E191,Riders!$A$2:$C$4000,2,FALSE))/365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(C192-VLOOKUP(E192,Riders!$A$2:$C$4000,2,FALSE))/365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(C193-VLOOKUP(E193,Riders!$A$2:$C$4000,2,FALSE))/365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(C194-VLOOKUP(E194,Riders!$A$2:$C$4000,2,FALSE))/365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(C195-VLOOKUP(E195,Riders!$A$2:$C$4000,2,FALSE))/365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834</v>
      </c>
      <c r="F196" s="3" t="s">
        <v>233</v>
      </c>
      <c r="G196" s="13">
        <f>(C196-VLOOKUP(E196,Riders!$A$2:$C$4000,2,FALSE))/365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(C197-VLOOKUP(E197,Riders!$A$2:$C$4000,2,FALSE))/365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(C198-VLOOKUP(E198,Riders!$A$2:$C$4000,2,FALSE))/365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376</v>
      </c>
      <c r="F199" s="3" t="s">
        <v>15</v>
      </c>
      <c r="G199" s="13">
        <f>(C199-VLOOKUP(E199,Riders!$A$2:$C$4000,2,FALSE))/365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(C200-VLOOKUP(E200,Riders!$A$2:$C$4000,2,FALSE))/365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889</v>
      </c>
      <c r="F201" s="3" t="s">
        <v>37</v>
      </c>
      <c r="G201" s="13">
        <f>(C201-VLOOKUP(E201,Riders!$A$2:$C$4000,2,FALSE))/365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(C202-VLOOKUP(E202,Riders!$A$2:$C$4000,2,FALSE))/365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(C203-VLOOKUP(E203,Riders!$A$2:$C$4000,2,FALSE))/365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(C204-VLOOKUP(E204,Riders!$A$2:$C$4000,2,FALSE))/365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(C205-VLOOKUP(E205,Riders!$A$2:$C$4000,2,FALSE))/365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385</v>
      </c>
      <c r="F206" s="3" t="s">
        <v>24</v>
      </c>
      <c r="G206" s="13">
        <f>(C206-VLOOKUP(E206,Riders!$A$2:$C$4000,2,FALSE))/365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(C207-VLOOKUP(E207,Riders!$A$2:$C$4000,2,FALSE))/365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(C208-VLOOKUP(E208,Riders!$A$2:$C$4000,2,FALSE))/365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617</v>
      </c>
      <c r="F209" s="3" t="s">
        <v>37</v>
      </c>
      <c r="G209" s="13">
        <f>(C209-VLOOKUP(E209,Riders!$A$2:$C$4000,2,FALSE))/365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(C210-VLOOKUP(E210,Riders!$A$2:$C$4000,2,FALSE))/365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835</v>
      </c>
      <c r="F211" s="3" t="s">
        <v>119</v>
      </c>
      <c r="G211" s="13">
        <f>(C211-VLOOKUP(E211,Riders!$A$2:$C$4000,2,FALSE))/365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(C212-VLOOKUP(E212,Riders!$A$2:$C$4000,2,FALSE))/365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(C213-VLOOKUP(E213,Riders!$A$2:$C$4000,2,FALSE))/365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(C214-VLOOKUP(E214,Riders!$A$2:$C$4000,2,FALSE))/365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(C215-VLOOKUP(E215,Riders!$A$2:$C$4000,2,FALSE))/365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878</v>
      </c>
      <c r="F216" s="3" t="s">
        <v>155</v>
      </c>
      <c r="G216" s="13">
        <f>(C216-VLOOKUP(E216,Riders!$A$2:$C$4000,2,FALSE))/365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863</v>
      </c>
      <c r="F217" s="3" t="s">
        <v>155</v>
      </c>
      <c r="G217" s="13">
        <f>(C217-VLOOKUP(E217,Riders!$A$2:$C$4000,2,FALSE))/365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(C218-VLOOKUP(E218,Riders!$A$2:$C$4000,2,FALSE))/365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(C219-VLOOKUP(E219,Riders!$A$2:$C$4000,2,FALSE))/365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(C220-VLOOKUP(E220,Riders!$A$2:$C$4000,2,FALSE))/365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(C221-VLOOKUP(E221,Riders!$A$2:$C$4000,2,FALSE))/365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(C222-VLOOKUP(E222,Riders!$A$2:$C$4000,2,FALSE))/365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(C223-VLOOKUP(E223,Riders!$A$2:$C$4000,2,FALSE))/365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(C224-VLOOKUP(E224,Riders!$A$2:$C$4000,2,FALSE))/365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(C225-VLOOKUP(E225,Riders!$A$2:$C$4000,2,FALSE))/365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836</v>
      </c>
      <c r="F226" s="3" t="s">
        <v>837</v>
      </c>
      <c r="G226" s="13">
        <f>(C226-VLOOKUP(E226,Riders!$A$2:$C$4000,2,FALSE))/365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833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(C227-VLOOKUP(E227,Riders!$A$2:$C$4000,2,FALSE))/365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833</v>
      </c>
      <c r="B228" s="1">
        <v>2023</v>
      </c>
      <c r="C228" s="2">
        <v>45001</v>
      </c>
      <c r="D228" s="1" t="s">
        <v>71</v>
      </c>
      <c r="E228" s="1" t="s">
        <v>375</v>
      </c>
      <c r="F228" s="1" t="s">
        <v>24</v>
      </c>
      <c r="G228" s="13">
        <f>(C228-VLOOKUP(E228,Riders!$A$2:$C$4000,2,FALSE))/365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833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(C229-VLOOKUP(E229,Riders!$A$2:$C$4000,2,FALSE))/365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833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(C230-VLOOKUP(E230,Riders!$A$2:$C$4000,2,FALSE))/365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833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(C231-VLOOKUP(E231,Riders!$A$2:$C$4000,2,FALSE))/365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833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(C232-VLOOKUP(E232,Riders!$A$2:$C$4000,2,FALSE))/365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833</v>
      </c>
      <c r="B233" s="1">
        <v>2023</v>
      </c>
      <c r="C233" s="2">
        <v>45001</v>
      </c>
      <c r="D233" s="1" t="s">
        <v>71</v>
      </c>
      <c r="E233" s="1" t="s">
        <v>3864</v>
      </c>
      <c r="F233" s="1" t="s">
        <v>18</v>
      </c>
      <c r="G233" s="13">
        <f>(C233-VLOOKUP(E233,Riders!$A$2:$C$4000,2,FALSE))/365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833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(C234-VLOOKUP(E234,Riders!$A$2:$C$4000,2,FALSE))/365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833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(C235-VLOOKUP(E235,Riders!$A$2:$C$4000,2,FALSE))/365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833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(C236-VLOOKUP(E236,Riders!$A$2:$C$4000,2,FALSE))/365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833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(C237-VLOOKUP(E237,Riders!$A$2:$C$4000,2,FALSE))/365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833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(C238-VLOOKUP(E238,Riders!$A$2:$C$4000,2,FALSE))/365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833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(C239-VLOOKUP(E239,Riders!$A$2:$C$4000,2,FALSE))/365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833</v>
      </c>
      <c r="B240" s="1">
        <v>2023</v>
      </c>
      <c r="C240" s="2">
        <v>45001</v>
      </c>
      <c r="D240" s="1" t="s">
        <v>71</v>
      </c>
      <c r="E240" s="1" t="s">
        <v>376</v>
      </c>
      <c r="F240" s="1" t="s">
        <v>15</v>
      </c>
      <c r="G240" s="13">
        <f>(C240-VLOOKUP(E240,Riders!$A$2:$C$4000,2,FALSE))/365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833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(C241-VLOOKUP(E241,Riders!$A$2:$C$4000,2,FALSE))/365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833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(C242-VLOOKUP(E242,Riders!$A$2:$C$4000,2,FALSE))/365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833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(C243-VLOOKUP(E243,Riders!$A$2:$C$4000,2,FALSE))/365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833</v>
      </c>
      <c r="B244" s="1">
        <v>2023</v>
      </c>
      <c r="C244" s="2">
        <v>45001</v>
      </c>
      <c r="D244" s="1" t="s">
        <v>71</v>
      </c>
      <c r="E244" s="47" t="s">
        <v>618</v>
      </c>
      <c r="F244" s="1" t="s">
        <v>37</v>
      </c>
      <c r="G244" s="13">
        <f>(C244-VLOOKUP(E244,Riders!$A$2:$C$4000,2,FALSE))/365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833</v>
      </c>
      <c r="B245" s="1">
        <v>2023</v>
      </c>
      <c r="C245" s="2">
        <v>45001</v>
      </c>
      <c r="D245" s="1" t="s">
        <v>71</v>
      </c>
      <c r="E245" s="1" t="s">
        <v>835</v>
      </c>
      <c r="F245" s="1" t="s">
        <v>119</v>
      </c>
      <c r="G245" s="13">
        <f>(C245-VLOOKUP(E245,Riders!$A$2:$C$4000,2,FALSE))/365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833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(C246-VLOOKUP(E246,Riders!$A$2:$C$4000,2,FALSE))/365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833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(C247-VLOOKUP(E247,Riders!$A$2:$C$4000,2,FALSE))/365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833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(C248-VLOOKUP(E248,Riders!$A$2:$C$4000,2,FALSE))/365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833</v>
      </c>
      <c r="B249" s="1">
        <v>2023</v>
      </c>
      <c r="C249" s="2">
        <v>45001</v>
      </c>
      <c r="D249" s="1" t="s">
        <v>71</v>
      </c>
      <c r="E249" s="3" t="s">
        <v>378</v>
      </c>
      <c r="F249" s="1" t="s">
        <v>18</v>
      </c>
      <c r="G249" s="13">
        <f>(C249-VLOOKUP(E249,Riders!$A$2:$C$4000,2,FALSE))/365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833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(C250-VLOOKUP(E250,Riders!$A$2:$C$4000,2,FALSE))/365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833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(C251-VLOOKUP(E251,Riders!$A$2:$C$4000,2,FALSE))/365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833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(C252-VLOOKUP(E252,Riders!$A$2:$C$4000,2,FALSE))/365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833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(C253-VLOOKUP(E253,Riders!$A$2:$C$4000,2,FALSE))/365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833</v>
      </c>
      <c r="B254" s="1">
        <v>2023</v>
      </c>
      <c r="C254" s="2">
        <v>45001</v>
      </c>
      <c r="D254" s="1" t="s">
        <v>71</v>
      </c>
      <c r="E254" s="1" t="s">
        <v>878</v>
      </c>
      <c r="F254" s="1" t="s">
        <v>155</v>
      </c>
      <c r="G254" s="13">
        <f>(C254-VLOOKUP(E254,Riders!$A$2:$C$4000,2,FALSE))/365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833</v>
      </c>
      <c r="B255" s="1">
        <v>2023</v>
      </c>
      <c r="C255" s="2">
        <v>45001</v>
      </c>
      <c r="D255" s="1" t="s">
        <v>71</v>
      </c>
      <c r="E255" s="1" t="s">
        <v>643</v>
      </c>
      <c r="F255" s="1" t="s">
        <v>28</v>
      </c>
      <c r="G255" s="13">
        <f>(C255-VLOOKUP(E255,Riders!$A$2:$C$4000,2,FALSE))/365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833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(C256-VLOOKUP(E256,Riders!$A$2:$C$4000,2,FALSE))/365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833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(C257-VLOOKUP(E257,Riders!$A$2:$C$4000,2,FALSE))/365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833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(C258-VLOOKUP(E258,Riders!$A$2:$C$4000,2,FALSE))/365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833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(C259-VLOOKUP(E259,Riders!$A$2:$C$4000,2,FALSE))/365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833</v>
      </c>
      <c r="B260" s="1">
        <v>2023</v>
      </c>
      <c r="C260" s="2">
        <v>45001</v>
      </c>
      <c r="D260" s="1" t="s">
        <v>71</v>
      </c>
      <c r="E260" s="47" t="s">
        <v>827</v>
      </c>
      <c r="F260" s="1" t="s">
        <v>185</v>
      </c>
      <c r="G260" s="13">
        <f>(C260-VLOOKUP(E260,Riders!$A$2:$C$4000,2,FALSE))/365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833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(C261-VLOOKUP(E261,Riders!$A$2:$C$4000,2,FALSE))/365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833</v>
      </c>
      <c r="B262" s="1">
        <v>2023</v>
      </c>
      <c r="C262" s="2">
        <v>45001</v>
      </c>
      <c r="D262" s="1" t="s">
        <v>71</v>
      </c>
      <c r="E262" s="1" t="s">
        <v>836</v>
      </c>
      <c r="F262" s="1" t="s">
        <v>837</v>
      </c>
      <c r="G262" s="13">
        <f>(C262-VLOOKUP(E262,Riders!$A$2:$C$4000,2,FALSE))/365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833</v>
      </c>
      <c r="B263" s="1">
        <v>2023</v>
      </c>
      <c r="C263" s="2">
        <v>45001</v>
      </c>
      <c r="D263" s="1" t="s">
        <v>71</v>
      </c>
      <c r="E263" s="1" t="s">
        <v>642</v>
      </c>
      <c r="F263" s="1" t="s">
        <v>185</v>
      </c>
      <c r="G263" s="13">
        <f>(C263-VLOOKUP(E263,Riders!$A$2:$C$4000,2,FALSE))/365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833</v>
      </c>
      <c r="B264" s="1">
        <v>2023</v>
      </c>
      <c r="C264" s="2">
        <v>45001</v>
      </c>
      <c r="D264" s="1" t="s">
        <v>71</v>
      </c>
      <c r="E264" s="1" t="s">
        <v>834</v>
      </c>
      <c r="F264" s="1" t="s">
        <v>233</v>
      </c>
      <c r="G264" s="13">
        <f>(C264-VLOOKUP(E264,Riders!$A$2:$C$4000,2,FALSE))/365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833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(C265-VLOOKUP(E265,Riders!$A$2:$C$4000,2,FALSE))/365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833</v>
      </c>
      <c r="B266" s="1">
        <v>2023</v>
      </c>
      <c r="C266" s="2">
        <v>45001</v>
      </c>
      <c r="D266" s="1" t="s">
        <v>71</v>
      </c>
      <c r="E266" s="1" t="s">
        <v>841</v>
      </c>
      <c r="F266" s="1" t="s">
        <v>69</v>
      </c>
      <c r="G266" s="13">
        <f>(C266-VLOOKUP(E266,Riders!$A$2:$C$4000,2,FALSE))/365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409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(C267-VLOOKUP(E267,Riders!$A$2:$C$4000,2,FALSE))/365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409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(C268-VLOOKUP(E268,Riders!$A$2:$C$4000,2,FALSE))/365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409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(C269-VLOOKUP(E269,Riders!$A$2:$C$4000,2,FALSE))/365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409</v>
      </c>
      <c r="B270" s="4">
        <v>2023</v>
      </c>
      <c r="C270" s="5">
        <v>44982</v>
      </c>
      <c r="D270" s="4" t="s">
        <v>71</v>
      </c>
      <c r="E270" s="4" t="s">
        <v>375</v>
      </c>
      <c r="F270" s="4" t="s">
        <v>24</v>
      </c>
      <c r="G270" s="13">
        <f>(C270-VLOOKUP(E270,Riders!$A$2:$C$4000,2,FALSE))/365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409</v>
      </c>
      <c r="B271" s="4">
        <v>2023</v>
      </c>
      <c r="C271" s="5">
        <v>44982</v>
      </c>
      <c r="D271" s="4" t="s">
        <v>71</v>
      </c>
      <c r="E271" s="1" t="s">
        <v>3864</v>
      </c>
      <c r="F271" s="4" t="s">
        <v>18</v>
      </c>
      <c r="G271" s="13">
        <f>(C271-VLOOKUP(E271,Riders!$A$2:$C$4000,2,FALSE))/365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409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(C272-VLOOKUP(E272,Riders!$A$2:$C$4000,2,FALSE))/365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409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(C273-VLOOKUP(E273,Riders!$A$2:$C$4000,2,FALSE))/365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409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(C274-VLOOKUP(E274,Riders!$A$2:$C$4000,2,FALSE))/365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409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(C275-VLOOKUP(E275,Riders!$A$2:$C$4000,2,FALSE))/365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409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(C276-VLOOKUP(E276,Riders!$A$2:$C$4000,2,FALSE))/365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409</v>
      </c>
      <c r="B277" s="4">
        <v>2023</v>
      </c>
      <c r="C277" s="5">
        <v>44982</v>
      </c>
      <c r="D277" s="4" t="s">
        <v>71</v>
      </c>
      <c r="E277" s="4" t="s">
        <v>376</v>
      </c>
      <c r="F277" s="4" t="s">
        <v>15</v>
      </c>
      <c r="G277" s="13">
        <f>(C277-VLOOKUP(E277,Riders!$A$2:$C$4000,2,FALSE))/365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409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(C278-VLOOKUP(E278,Riders!$A$2:$C$4000,2,FALSE))/365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409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(C279-VLOOKUP(E279,Riders!$A$2:$C$4000,2,FALSE))/365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409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(C280-VLOOKUP(E280,Riders!$A$2:$C$4000,2,FALSE))/365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409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(C281-VLOOKUP(E281,Riders!$A$2:$C$4000,2,FALSE))/365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409</v>
      </c>
      <c r="B282" s="4">
        <v>2023</v>
      </c>
      <c r="C282" s="5">
        <v>44982</v>
      </c>
      <c r="D282" s="4" t="s">
        <v>71</v>
      </c>
      <c r="E282" s="3" t="s">
        <v>378</v>
      </c>
      <c r="F282" s="4" t="s">
        <v>18</v>
      </c>
      <c r="G282" s="13">
        <f>(C282-VLOOKUP(E282,Riders!$A$2:$C$4000,2,FALSE))/365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409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(C283-VLOOKUP(E283,Riders!$A$2:$C$4000,2,FALSE))/365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409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(C284-VLOOKUP(E284,Riders!$A$2:$C$4000,2,FALSE))/365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409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(C285-VLOOKUP(E285,Riders!$A$2:$C$4000,2,FALSE))/365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409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(C286-VLOOKUP(E286,Riders!$A$2:$C$4000,2,FALSE))/365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409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(C287-VLOOKUP(E287,Riders!$A$2:$C$4000,2,FALSE))/365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409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(C288-VLOOKUP(E288,Riders!$A$2:$C$4000,2,FALSE))/365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409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(C289-VLOOKUP(E289,Riders!$A$2:$C$4000,2,FALSE))/365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409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(C290-VLOOKUP(E290,Riders!$A$2:$C$4000,2,FALSE))/365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409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(C291-VLOOKUP(E291,Riders!$A$2:$C$4000,2,FALSE))/365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409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(C292-VLOOKUP(E292,Riders!$A$2:$C$4000,2,FALSE))/365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409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(C293-VLOOKUP(E293,Riders!$A$2:$C$4000,2,FALSE))/365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409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(C294-VLOOKUP(E294,Riders!$A$2:$C$4000,2,FALSE))/365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409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(C295-VLOOKUP(E295,Riders!$A$2:$C$4000,2,FALSE))/365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409</v>
      </c>
      <c r="B296" s="4">
        <v>2023</v>
      </c>
      <c r="C296" s="5">
        <v>44982</v>
      </c>
      <c r="D296" s="4" t="s">
        <v>71</v>
      </c>
      <c r="E296" s="4" t="s">
        <v>822</v>
      </c>
      <c r="F296" s="4" t="s">
        <v>28</v>
      </c>
      <c r="G296" s="13">
        <f>(C296-VLOOKUP(E296,Riders!$A$2:$C$4000,2,FALSE))/365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409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(C297-VLOOKUP(E297,Riders!$A$2:$C$4000,2,FALSE))/365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409</v>
      </c>
      <c r="B298" s="4">
        <v>2023</v>
      </c>
      <c r="C298" s="5">
        <v>44982</v>
      </c>
      <c r="D298" s="4" t="s">
        <v>71</v>
      </c>
      <c r="E298" s="4" t="s">
        <v>878</v>
      </c>
      <c r="F298" s="4" t="s">
        <v>155</v>
      </c>
      <c r="G298" s="13">
        <f>(C298-VLOOKUP(E298,Riders!$A$2:$C$4000,2,FALSE))/365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409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(C299-VLOOKUP(E299,Riders!$A$2:$C$4000,2,FALSE))/365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409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(C300-VLOOKUP(E300,Riders!$A$2:$C$4000,2,FALSE))/365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409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(C301-VLOOKUP(E301,Riders!$A$2:$C$4000,2,FALSE))/365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409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(C302-VLOOKUP(E302,Riders!$A$2:$C$4000,2,FALSE))/365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409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(C303-VLOOKUP(E303,Riders!$A$2:$C$4000,2,FALSE))/365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409</v>
      </c>
      <c r="B304" s="4">
        <v>2023</v>
      </c>
      <c r="C304" s="5">
        <v>44982</v>
      </c>
      <c r="D304" s="4" t="s">
        <v>71</v>
      </c>
      <c r="E304" s="4" t="s">
        <v>642</v>
      </c>
      <c r="F304" s="4" t="s">
        <v>185</v>
      </c>
      <c r="G304" s="13">
        <f>(C304-VLOOKUP(E304,Riders!$A$2:$C$4000,2,FALSE))/365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409</v>
      </c>
      <c r="B305" s="4">
        <v>2023</v>
      </c>
      <c r="C305" s="5">
        <v>44982</v>
      </c>
      <c r="D305" s="4" t="s">
        <v>71</v>
      </c>
      <c r="E305" s="4" t="s">
        <v>827</v>
      </c>
      <c r="F305" s="4" t="s">
        <v>185</v>
      </c>
      <c r="G305" s="13">
        <f>(C305-VLOOKUP(E305,Riders!$A$2:$C$4000,2,FALSE))/365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409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(C306-VLOOKUP(E306,Riders!$A$2:$C$4000,2,FALSE))/365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409</v>
      </c>
      <c r="B307" s="4">
        <v>2023</v>
      </c>
      <c r="C307" s="5">
        <v>44982</v>
      </c>
      <c r="D307" s="4" t="s">
        <v>71</v>
      </c>
      <c r="E307" s="4" t="s">
        <v>824</v>
      </c>
      <c r="F307" s="4" t="s">
        <v>157</v>
      </c>
      <c r="G307" s="13">
        <f>(C307-VLOOKUP(E307,Riders!$A$2:$C$4000,2,FALSE))/365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409</v>
      </c>
      <c r="B308" s="4">
        <v>2023</v>
      </c>
      <c r="C308" s="5">
        <v>44982</v>
      </c>
      <c r="D308" s="4" t="s">
        <v>71</v>
      </c>
      <c r="E308" s="4" t="s">
        <v>825</v>
      </c>
      <c r="F308" s="4" t="s">
        <v>144</v>
      </c>
      <c r="G308" s="13">
        <f>(C308-VLOOKUP(E308,Riders!$A$2:$C$4000,2,FALSE))/365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409</v>
      </c>
      <c r="B309" s="4">
        <v>2023</v>
      </c>
      <c r="C309" s="5">
        <v>44982</v>
      </c>
      <c r="D309" s="4" t="s">
        <v>71</v>
      </c>
      <c r="E309" s="4" t="s">
        <v>828</v>
      </c>
      <c r="F309" s="4" t="s">
        <v>144</v>
      </c>
      <c r="G309" s="13">
        <f>(C309-VLOOKUP(E309,Riders!$A$2:$C$4000,2,FALSE))/365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(C310-VLOOKUP(E310,Riders!$A$2:$C$212,2,FALSE))/365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(C311-VLOOKUP(E311,Riders!$A$2:$C$212,2,FALSE))/365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3864</v>
      </c>
      <c r="F312" s="1" t="s">
        <v>18</v>
      </c>
      <c r="G312" s="12">
        <f>(C312-VLOOKUP(E312,Riders!$A$2:$C$212,2,FALSE))/365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(C313-VLOOKUP(E313,Riders!$A$2:$C$212,2,FALSE))/365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(C314-VLOOKUP(E314,Riders!$A$2:$C$212,2,FALSE))/365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(C315-VLOOKUP(E315,Riders!$A$2:$C$212,2,FALSE))/365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(C316-VLOOKUP(E316,Riders!$A$2:$C$212,2,FALSE))/365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(C317-VLOOKUP(E317,Riders!$A$2:$C$212,2,FALSE))/365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(C318-VLOOKUP(E318,Riders!$A$2:$C$212,2,FALSE))/365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(C319-VLOOKUP(E319,Riders!$A$2:$C$212,2,FALSE))/365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(C320-VLOOKUP(E320,Riders!$A$2:$C$212,2,FALSE))/365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(C321-VLOOKUP(E321,Riders!$A$2:$C$212,2,FALSE))/365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(C322-VLOOKUP(E322,Riders!$A$2:$C$212,2,FALSE))/365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(C323-VLOOKUP(E323,Riders!$A$2:$C$212,2,FALSE))/365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(C324-VLOOKUP(E324,Riders!$A$2:$C$212,2,FALSE))/365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(C325-VLOOKUP(E325,Riders!$A$2:$C$212,2,FALSE))/365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(C326-VLOOKUP(E326,Riders!$A$2:$C$212,2,FALSE))/365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(C327-VLOOKUP(E327,Riders!$A$2:$C$212,2,FALSE))/365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(C328-VLOOKUP(E328,Riders!$A$2:$C$212,2,FALSE))/365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(C329-VLOOKUP(E329,Riders!$A$2:$C$212,2,FALSE))/365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(C330-VLOOKUP(E330,Riders!$A$2:$C$212,2,FALSE))/365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(C331-VLOOKUP(E331,Riders!$A$2:$C$212,2,FALSE))/365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(C332-VLOOKUP(E332,Riders!$A$2:$C$212,2,FALSE))/365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(C333-VLOOKUP(E333,Riders!$A$2:$C$212,2,FALSE))/365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(C334-VLOOKUP(E334,Riders!$A$2:$C$212,2,FALSE))/365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(C335-VLOOKUP(E335,Riders!$A$2:$C$212,2,FALSE))/365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(C336-VLOOKUP(E336,Riders!$A$2:$C$212,2,FALSE))/365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(C337-VLOOKUP(E337,Riders!$A$2:$C$212,2,FALSE))/365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(C338-VLOOKUP(E338,Riders!$A$2:$C$212,2,FALSE))/365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(C339-VLOOKUP(E339,Riders!$A$2:$C$212,2,FALSE))/365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(C340-VLOOKUP(E340,Riders!$A$2:$C$212,2,FALSE))/365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(C341-VLOOKUP(E341,Riders!$A$2:$C$212,2,FALSE))/365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(C342-VLOOKUP(E342,Riders!$A$2:$C$212,2,FALSE))/365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(C343-VLOOKUP(E343,Riders!$A$2:$C$212,2,FALSE))/365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(C344-VLOOKUP(E344,Riders!$A$2:$C$212,2,FALSE))/365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(C345-VLOOKUP(E345,Riders!$A$2:$C$212,2,FALSE))/365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(C346-VLOOKUP(E346,Riders!$A$2:$C$212,2,FALSE))/365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(C347-VLOOKUP(E347,Riders!$A$2:$C$212,2,FALSE))/365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(C348-VLOOKUP(E348,Riders!$A$2:$C$212,2,FALSE))/365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3864</v>
      </c>
      <c r="F349" s="4" t="s">
        <v>18</v>
      </c>
      <c r="G349" s="13">
        <f>(C349-VLOOKUP(E349,Riders!$A$2:$C$212,2,FALSE))/365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(C350-VLOOKUP(E350,Riders!$A$2:$C$212,2,FALSE))/365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(C351-VLOOKUP(E351,Riders!$A$2:$C$212,2,FALSE))/365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(C352-VLOOKUP(E352,Riders!$A$2:$C$212,2,FALSE))/365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(C353-VLOOKUP(E353,Riders!$A$2:$C$212,2,FALSE))/365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(C354-VLOOKUP(E354,Riders!$A$2:$C$212,2,FALSE))/365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(C355-VLOOKUP(E355,Riders!$A$2:$C$212,2,FALSE))/365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(C356-VLOOKUP(E356,Riders!$A$2:$C$212,2,FALSE))/365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(C357-VLOOKUP(E357,Riders!$A$2:$C$212,2,FALSE))/365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(C358-VLOOKUP(E358,Riders!$A$2:$C$212,2,FALSE))/365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(C359-VLOOKUP(E359,Riders!$A$2:$C$212,2,FALSE))/365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(C360-VLOOKUP(E360,Riders!$A$2:$C$212,2,FALSE))/365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(C361-VLOOKUP(E361,Riders!$A$2:$C$212,2,FALSE))/365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(C362-VLOOKUP(E362,Riders!$A$2:$C$212,2,FALSE))/365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(C363-VLOOKUP(E363,Riders!$A$2:$C$212,2,FALSE))/365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(C364-VLOOKUP(E364,Riders!$A$2:$C$212,2,FALSE))/365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(C365-VLOOKUP(E365,Riders!$A$2:$C$212,2,FALSE))/365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(C366-VLOOKUP(E366,Riders!$A$2:$C$212,2,FALSE))/365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(C367-VLOOKUP(E367,Riders!$A$2:$C$212,2,FALSE))/365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(C368-VLOOKUP(E368,Riders!$A$2:$C$212,2,FALSE))/365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(C369-VLOOKUP(E369,Riders!$A$2:$C$212,2,FALSE))/365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(C370-VLOOKUP(E370,Riders!$A$2:$C$1999,2,FALSE))/365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(C371-VLOOKUP(E371,Riders!$A$2:$C$1999,2,FALSE))/365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(C372-VLOOKUP(E372,Riders!$A$2:$C$1999,2,FALSE))/365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(C373-VLOOKUP(E373,Riders!$A$2:$C$1999,2,FALSE))/365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(C374-VLOOKUP(E374,Riders!$A$2:$C$1999,2,FALSE))/365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(C375-VLOOKUP(E375,Riders!$A$2:$C$1999,2,FALSE))/365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(C376-VLOOKUP(E376,Riders!$A$2:$C$1999,2,FALSE))/365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(C377-VLOOKUP(E377,Riders!$A$2:$C$1999,2,FALSE))/365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3864</v>
      </c>
      <c r="F378" s="1" t="s">
        <v>18</v>
      </c>
      <c r="G378" s="12">
        <f>(C378-VLOOKUP(E378,Riders!$A$2:$C$1999,2,FALSE))/365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378</v>
      </c>
      <c r="F379" s="1" t="s">
        <v>18</v>
      </c>
      <c r="G379" s="12">
        <f>(C379-VLOOKUP(E379,Riders!$A$2:$C$1999,2,FALSE))/365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(C380-VLOOKUP(E380,Riders!$A$2:$C$1999,2,FALSE))/365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(C381-VLOOKUP(E381,Riders!$A$2:$C$1999,2,FALSE))/365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(C382-VLOOKUP(E382,Riders!$A$2:$C$1999,2,FALSE))/365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(C383-VLOOKUP(E383,Riders!$A$2:$C$1999,2,FALSE))/365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(C384-VLOOKUP(E384,Riders!$A$2:$C$1999,2,FALSE))/365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(C385-VLOOKUP(E385,Riders!$A$2:$C$1999,2,FALSE))/365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(C386-VLOOKUP(E386,Riders!$A$2:$C$1999,2,FALSE))/365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(C387-VLOOKUP(E387,Riders!$A$2:$C$1999,2,FALSE))/365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(C388-VLOOKUP(E388,Riders!$A$2:$C$1999,2,FALSE))/365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(C389-VLOOKUP(E389,Riders!$A$2:$C$1999,2,FALSE))/365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(C390-VLOOKUP(E390,Riders!$A$2:$C$1999,2,FALSE))/365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(C391-VLOOKUP(E391,Riders!$A$2:$C$1999,2,FALSE))/365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(C392-VLOOKUP(E392,Riders!$A$2:$C$1999,2,FALSE))/365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(C393-VLOOKUP(E393,Riders!$A$2:$C$1999,2,FALSE))/365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(C394-VLOOKUP(E394,Riders!$A$2:$C$1999,2,FALSE))/365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(C395-VLOOKUP(E395,Riders!$A$2:$C$1999,2,FALSE))/365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(C396-VLOOKUP(E396,Riders!$A$2:$C$1999,2,FALSE))/365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(C397-VLOOKUP(E397,Riders!$A$2:$C$1999,2,FALSE))/365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(C398-VLOOKUP(E398,Riders!$A$2:$C$1999,2,FALSE))/365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(C399-VLOOKUP(E399,Riders!$A$2:$C$1999,2,FALSE))/365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(C400-VLOOKUP(E400,Riders!$A$2:$C$1999,2,FALSE))/365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(C401-VLOOKUP(E401,Riders!$A$2:$C$1999,2,FALSE))/365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(C402-VLOOKUP(E402,Riders!$A$2:$C$1999,2,FALSE))/365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(C403-VLOOKUP(E403,Riders!$A$2:$C$1999,2,FALSE))/365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(C404-VLOOKUP(E404,Riders!$A$2:$C$1999,2,FALSE))/365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(C405-VLOOKUP(E405,Riders!$A$2:$C$1999,2,FALSE))/365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(C406-VLOOKUP(E406,Riders!$A$2:$C$1999,2,FALSE))/365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(C407-VLOOKUP(E407,Riders!$A$2:$C$1999,2,FALSE))/365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(C408-VLOOKUP(E408,Riders!$A$2:$C$1999,2,FALSE))/365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378</v>
      </c>
      <c r="F409" s="4" t="s">
        <v>18</v>
      </c>
      <c r="G409" s="13">
        <f>(C409-VLOOKUP(E409,Riders!$A$2:$C$1999,2,FALSE))/365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3864</v>
      </c>
      <c r="F410" s="4" t="s">
        <v>18</v>
      </c>
      <c r="G410" s="13">
        <f>(C410-VLOOKUP(E410,Riders!$A$2:$C$1999,2,FALSE))/365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376</v>
      </c>
      <c r="F411" s="4" t="s">
        <v>15</v>
      </c>
      <c r="G411" s="13">
        <f>(C411-VLOOKUP(E411,Riders!$A$2:$C$1999,2,FALSE))/365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(C412-VLOOKUP(E412,Riders!$A$2:$C$1999,2,FALSE))/365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(C413-VLOOKUP(E413,Riders!$A$2:$C$1999,2,FALSE))/365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(C414-VLOOKUP(E414,Riders!$A$2:$C$1999,2,FALSE))/365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(C415-VLOOKUP(E415,Riders!$A$2:$C$1999,2,FALSE))/365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(C416-VLOOKUP(E416,Riders!$A$2:$C$1999,2,FALSE))/365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(C417-VLOOKUP(E417,Riders!$A$2:$C$1999,2,FALSE))/365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(C418-VLOOKUP(E418,Riders!$A$2:$C$1999,2,FALSE))/365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(C419-VLOOKUP(E419,Riders!$A$2:$C$1999,2,FALSE))/365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(C420-VLOOKUP(E420,Riders!$A$2:$C$1999,2,FALSE))/365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(C421-VLOOKUP(E421,Riders!$A$2:$C$1999,2,FALSE))/365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(C422-VLOOKUP(E422,Riders!$A$2:$C$1999,2,FALSE))/365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(C423-VLOOKUP(E423,Riders!$A$2:$C$1999,2,FALSE))/365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(C424-VLOOKUP(E424,Riders!$A$2:$C$1999,2,FALSE))/365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(C425-VLOOKUP(E425,Riders!$A$2:$C$1999,2,FALSE))/365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(C426-VLOOKUP(E426,Riders!$A$2:$C$1999,2,FALSE))/365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(C427-VLOOKUP(E427,Riders!$A$2:$C$1999,2,FALSE))/365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(C428-VLOOKUP(E428,Riders!$A$2:$C$1999,2,FALSE))/365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(C429-VLOOKUP(E429,Riders!$A$2:$C$1999,2,FALSE))/365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(C430-VLOOKUP(E430,Riders!$A$2:$C$1999,2,FALSE))/365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(C431-VLOOKUP(E431,Riders!$A$2:$C$1999,2,FALSE))/365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(C432-VLOOKUP(E432,Riders!$A$2:$C$1999,2,FALSE))/365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(C433-VLOOKUP(E433,Riders!$A$2:$C$1999,2,FALSE))/365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(C434-VLOOKUP(E434,Riders!$A$2:$C$1999,2,FALSE))/365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(C435-VLOOKUP(E435,Riders!$A$2:$C$1999,2,FALSE))/365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(C436-VLOOKUP(E436,Riders!$A$2:$C$1999,2,FALSE))/365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(C437-VLOOKUP(E437,Riders!$A$2:$C$1999,2,FALSE))/365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(C438-VLOOKUP(E438,Riders!$A$2:$C$1999,2,FALSE))/365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(C439-VLOOKUP(E439,Riders!$A$2:$C$1999,2,FALSE))/365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(C440-VLOOKUP(E440,Riders!$A$2:$C$1999,2,FALSE))/365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(C441-VLOOKUP(E441,Riders!$A$2:$C$1999,2,FALSE))/365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(C442-VLOOKUP(E442,Riders!$A$2:$C$1999,2,FALSE))/365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(C443-VLOOKUP(E443,Riders!$A$2:$C$1999,2,FALSE))/365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(C444-VLOOKUP(E444,Riders!$A$2:$C$1999,2,FALSE))/365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(C445-VLOOKUP(E445,Riders!$A$2:$C$1999,2,FALSE))/365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(C446-VLOOKUP(E446,Riders!$A$2:$C$1999,2,FALSE))/365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(C447-VLOOKUP(E447,Riders!$A$2:$C$1999,2,FALSE))/365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(C448-VLOOKUP(E448,Riders!$A$2:$C$1999,2,FALSE))/365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(C449-VLOOKUP(E449,Riders!$A$2:$C$1999,2,FALSE))/365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(C450-VLOOKUP(E450,Riders!$A$2:$C$1999,2,FALSE))/365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(C451-VLOOKUP(E451,Riders!$A$2:$C$1999,2,FALSE))/365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(C452-VLOOKUP(E452,Riders!$A$2:$C$1999,2,FALSE))/365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(C453-VLOOKUP(E453,Riders!$A$2:$C$1999,2,FALSE))/365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(C454-VLOOKUP(E454,Riders!$A$2:$C$1999,2,FALSE))/365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(C455-VLOOKUP(E455,Riders!$A$2:$C$1999,2,FALSE))/365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(C456-VLOOKUP(E456,Riders!$A$2:$C$1999,2,FALSE))/365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(C457-VLOOKUP(E457,Riders!$A$2:$C$1999,2,FALSE))/365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(C458-VLOOKUP(E458,Riders!$A$2:$C$1999,2,FALSE))/365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(C459-VLOOKUP(E459,Riders!$A$2:$C$1999,2,FALSE))/365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851</v>
      </c>
      <c r="B460" s="1">
        <v>2021</v>
      </c>
      <c r="C460" s="19">
        <v>44414</v>
      </c>
      <c r="D460" s="1" t="s">
        <v>646</v>
      </c>
      <c r="E460" s="3" t="s">
        <v>14</v>
      </c>
      <c r="F460" s="3" t="s">
        <v>15</v>
      </c>
      <c r="G460" s="13">
        <f>(C460-VLOOKUP(E460,Riders!$A$2:$C$1999,2,FALSE))/365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851</v>
      </c>
      <c r="B461" s="1">
        <v>2021</v>
      </c>
      <c r="C461" s="19">
        <v>44414</v>
      </c>
      <c r="D461" s="1" t="s">
        <v>646</v>
      </c>
      <c r="E461" s="3" t="s">
        <v>32</v>
      </c>
      <c r="F461" s="3" t="s">
        <v>26</v>
      </c>
      <c r="G461" s="13">
        <f>(C461-VLOOKUP(E461,Riders!$A$2:$C$1999,2,FALSE))/365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851</v>
      </c>
      <c r="B462" s="1">
        <v>2021</v>
      </c>
      <c r="C462" s="19">
        <v>44414</v>
      </c>
      <c r="D462" s="1" t="s">
        <v>646</v>
      </c>
      <c r="E462" s="3" t="s">
        <v>22</v>
      </c>
      <c r="F462" s="3" t="s">
        <v>15</v>
      </c>
      <c r="G462" s="13">
        <f>(C462-VLOOKUP(E462,Riders!$A$2:$C$1999,2,FALSE))/365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851</v>
      </c>
      <c r="B463" s="1">
        <v>2021</v>
      </c>
      <c r="C463" s="19">
        <v>44414</v>
      </c>
      <c r="D463" s="1" t="s">
        <v>646</v>
      </c>
      <c r="E463" s="3" t="s">
        <v>16</v>
      </c>
      <c r="F463" s="3" t="s">
        <v>17</v>
      </c>
      <c r="G463" s="13">
        <f>(C463-VLOOKUP(E463,Riders!$A$2:$C$1999,2,FALSE))/365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851</v>
      </c>
      <c r="B464" s="1">
        <v>2021</v>
      </c>
      <c r="C464" s="19">
        <v>44414</v>
      </c>
      <c r="D464" s="1" t="s">
        <v>646</v>
      </c>
      <c r="E464" s="3" t="s">
        <v>25</v>
      </c>
      <c r="F464" s="3" t="s">
        <v>26</v>
      </c>
      <c r="G464" s="13">
        <f>(C464-VLOOKUP(E464,Riders!$A$2:$C$1999,2,FALSE))/365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851</v>
      </c>
      <c r="B465" s="1">
        <v>2021</v>
      </c>
      <c r="C465" s="19">
        <v>44414</v>
      </c>
      <c r="D465" s="1" t="s">
        <v>646</v>
      </c>
      <c r="E465" s="3" t="s">
        <v>29</v>
      </c>
      <c r="F465" s="3" t="s">
        <v>30</v>
      </c>
      <c r="G465" s="13">
        <f>(C465-VLOOKUP(E465,Riders!$A$2:$C$1999,2,FALSE))/365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851</v>
      </c>
      <c r="B466" s="1">
        <v>2021</v>
      </c>
      <c r="C466" s="19">
        <v>44414</v>
      </c>
      <c r="D466" s="1" t="s">
        <v>646</v>
      </c>
      <c r="E466" s="3" t="s">
        <v>76</v>
      </c>
      <c r="F466" s="3" t="s">
        <v>18</v>
      </c>
      <c r="G466" s="13">
        <f>(C466-VLOOKUP(E466,Riders!$A$2:$C$1999,2,FALSE))/365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851</v>
      </c>
      <c r="B467" s="1">
        <v>2021</v>
      </c>
      <c r="C467" s="19">
        <v>44414</v>
      </c>
      <c r="D467" s="1" t="s">
        <v>646</v>
      </c>
      <c r="E467" s="3" t="s">
        <v>132</v>
      </c>
      <c r="F467" s="3" t="s">
        <v>24</v>
      </c>
      <c r="G467" s="13">
        <f>(C467-VLOOKUP(E467,Riders!$A$2:$C$1999,2,FALSE))/365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851</v>
      </c>
      <c r="B468" s="1">
        <v>2021</v>
      </c>
      <c r="C468" s="19">
        <v>44414</v>
      </c>
      <c r="D468" s="1" t="s">
        <v>646</v>
      </c>
      <c r="E468" s="3" t="s">
        <v>78</v>
      </c>
      <c r="F468" s="3" t="s">
        <v>64</v>
      </c>
      <c r="G468" s="13">
        <f>(C468-VLOOKUP(E468,Riders!$A$2:$C$1999,2,FALSE))/365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851</v>
      </c>
      <c r="B469" s="1">
        <v>2021</v>
      </c>
      <c r="C469" s="19">
        <v>44414</v>
      </c>
      <c r="D469" s="1" t="s">
        <v>646</v>
      </c>
      <c r="E469" s="3" t="s">
        <v>133</v>
      </c>
      <c r="F469" s="3" t="s">
        <v>37</v>
      </c>
      <c r="G469" s="13">
        <f>(C469-VLOOKUP(E469,Riders!$A$2:$C$1999,2,FALSE))/365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851</v>
      </c>
      <c r="B470" s="1">
        <v>2021</v>
      </c>
      <c r="C470" s="19">
        <v>44414</v>
      </c>
      <c r="D470" s="1" t="s">
        <v>646</v>
      </c>
      <c r="E470" s="3" t="s">
        <v>27</v>
      </c>
      <c r="F470" s="3" t="s">
        <v>28</v>
      </c>
      <c r="G470" s="13">
        <f>(C470-VLOOKUP(E470,Riders!$A$2:$C$1999,2,FALSE))/365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851</v>
      </c>
      <c r="B471" s="1">
        <v>2021</v>
      </c>
      <c r="C471" s="19">
        <v>44414</v>
      </c>
      <c r="D471" s="1" t="s">
        <v>646</v>
      </c>
      <c r="E471" s="3" t="s">
        <v>110</v>
      </c>
      <c r="F471" s="3" t="s">
        <v>852</v>
      </c>
      <c r="G471" s="13">
        <f>(C471-VLOOKUP(E471,Riders!$A$2:$C$1999,2,FALSE))/365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851</v>
      </c>
      <c r="B472" s="1">
        <v>2021</v>
      </c>
      <c r="C472" s="19">
        <v>44414</v>
      </c>
      <c r="D472" s="1" t="s">
        <v>646</v>
      </c>
      <c r="E472" s="3" t="s">
        <v>108</v>
      </c>
      <c r="F472" s="3" t="s">
        <v>852</v>
      </c>
      <c r="G472" s="13">
        <f>(C472-VLOOKUP(E472,Riders!$A$2:$C$1999,2,FALSE))/365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851</v>
      </c>
      <c r="B473" s="1">
        <v>2021</v>
      </c>
      <c r="C473" s="19">
        <v>44414</v>
      </c>
      <c r="D473" s="1" t="s">
        <v>646</v>
      </c>
      <c r="E473" s="3" t="s">
        <v>135</v>
      </c>
      <c r="F473" s="3" t="s">
        <v>35</v>
      </c>
      <c r="G473" s="13">
        <f>(C473-VLOOKUP(E473,Riders!$A$2:$C$1999,2,FALSE))/365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851</v>
      </c>
      <c r="B474" s="1">
        <v>2021</v>
      </c>
      <c r="C474" s="19">
        <v>44414</v>
      </c>
      <c r="D474" s="1" t="s">
        <v>646</v>
      </c>
      <c r="E474" s="3" t="s">
        <v>42</v>
      </c>
      <c r="F474" s="3" t="s">
        <v>43</v>
      </c>
      <c r="G474" s="13">
        <f>(C474-VLOOKUP(E474,Riders!$A$2:$C$1999,2,FALSE))/365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851</v>
      </c>
      <c r="B475" s="1">
        <v>2021</v>
      </c>
      <c r="C475" s="19">
        <v>44414</v>
      </c>
      <c r="D475" s="1" t="s">
        <v>646</v>
      </c>
      <c r="E475" s="3" t="s">
        <v>118</v>
      </c>
      <c r="F475" s="3" t="s">
        <v>119</v>
      </c>
      <c r="G475" s="13" t="e">
        <f>(C475-VLOOKUP(E475,Riders!$A$2:$C$1999,2,FALSE))/365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851</v>
      </c>
      <c r="B476" s="1">
        <v>2021</v>
      </c>
      <c r="C476" s="19">
        <v>44414</v>
      </c>
      <c r="D476" s="1" t="s">
        <v>646</v>
      </c>
      <c r="E476" s="3" t="s">
        <v>95</v>
      </c>
      <c r="F476" s="3" t="s">
        <v>39</v>
      </c>
      <c r="G476" s="13">
        <f>(C476-VLOOKUP(E476,Riders!$A$2:$C$1999,2,FALSE))/365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851</v>
      </c>
      <c r="B477" s="1">
        <v>2021</v>
      </c>
      <c r="C477" s="19">
        <v>44414</v>
      </c>
      <c r="D477" s="1" t="s">
        <v>646</v>
      </c>
      <c r="E477" s="3" t="s">
        <v>93</v>
      </c>
      <c r="F477" s="3" t="s">
        <v>37</v>
      </c>
      <c r="G477" s="13">
        <f>(C477-VLOOKUP(E477,Riders!$A$2:$C$1999,2,FALSE))/365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851</v>
      </c>
      <c r="B478" s="1">
        <v>2021</v>
      </c>
      <c r="C478" s="19">
        <v>44414</v>
      </c>
      <c r="D478" s="1" t="s">
        <v>646</v>
      </c>
      <c r="E478" s="3" t="s">
        <v>53</v>
      </c>
      <c r="F478" s="3" t="s">
        <v>43</v>
      </c>
      <c r="G478" s="13">
        <f>(C478-VLOOKUP(E478,Riders!$A$2:$C$1999,2,FALSE))/365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851</v>
      </c>
      <c r="B479" s="1">
        <v>2021</v>
      </c>
      <c r="C479" s="19">
        <v>44414</v>
      </c>
      <c r="D479" s="1" t="s">
        <v>646</v>
      </c>
      <c r="E479" s="3" t="s">
        <v>81</v>
      </c>
      <c r="F479" s="3" t="s">
        <v>66</v>
      </c>
      <c r="G479" s="13">
        <f>(C479-VLOOKUP(E479,Riders!$A$2:$C$1999,2,FALSE))/365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851</v>
      </c>
      <c r="B480" s="1">
        <v>2021</v>
      </c>
      <c r="C480" s="19">
        <v>44414</v>
      </c>
      <c r="D480" s="1" t="s">
        <v>646</v>
      </c>
      <c r="E480" s="3" t="s">
        <v>173</v>
      </c>
      <c r="F480" s="3" t="s">
        <v>155</v>
      </c>
      <c r="G480" s="13">
        <f>(C480-VLOOKUP(E480,Riders!$A$2:$C$1999,2,FALSE))/365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851</v>
      </c>
      <c r="B481" s="1">
        <v>2021</v>
      </c>
      <c r="C481" s="19">
        <v>44414</v>
      </c>
      <c r="D481" s="1" t="s">
        <v>646</v>
      </c>
      <c r="E481" t="s">
        <v>140</v>
      </c>
      <c r="F481" s="3" t="s">
        <v>141</v>
      </c>
      <c r="G481" s="13">
        <f>(C481-VLOOKUP(E481,Riders!$A$2:$C$1999,2,FALSE))/365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851</v>
      </c>
      <c r="B482" s="1">
        <v>2021</v>
      </c>
      <c r="C482" s="19">
        <v>44414</v>
      </c>
      <c r="D482" s="1" t="s">
        <v>646</v>
      </c>
      <c r="E482" s="3" t="s">
        <v>146</v>
      </c>
      <c r="F482" s="3" t="s">
        <v>30</v>
      </c>
      <c r="G482" s="13">
        <f>(C482-VLOOKUP(E482,Riders!$A$2:$C$1999,2,FALSE))/365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851</v>
      </c>
      <c r="B483" s="1">
        <v>2021</v>
      </c>
      <c r="C483" s="19">
        <v>44414</v>
      </c>
      <c r="D483" s="1" t="s">
        <v>646</v>
      </c>
      <c r="E483" s="3" t="s">
        <v>120</v>
      </c>
      <c r="F483" s="3" t="s">
        <v>119</v>
      </c>
      <c r="G483" s="13">
        <f>(C483-VLOOKUP(E483,Riders!$A$2:$C$1999,2,FALSE))/365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851</v>
      </c>
      <c r="B484" s="1">
        <v>2021</v>
      </c>
      <c r="C484" s="19">
        <v>44414</v>
      </c>
      <c r="D484" s="1" t="s">
        <v>646</v>
      </c>
      <c r="E484" s="3" t="s">
        <v>99</v>
      </c>
      <c r="F484" s="3" t="s">
        <v>46</v>
      </c>
      <c r="G484" s="13">
        <f>(C484-VLOOKUP(E484,Riders!$A$2:$C$1999,2,FALSE))/365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851</v>
      </c>
      <c r="B485" s="1">
        <v>2021</v>
      </c>
      <c r="C485" s="19">
        <v>44414</v>
      </c>
      <c r="D485" s="1" t="s">
        <v>646</v>
      </c>
      <c r="E485" s="3" t="s">
        <v>98</v>
      </c>
      <c r="F485" s="3" t="s">
        <v>46</v>
      </c>
      <c r="G485" s="13">
        <f>(C485-VLOOKUP(E485,Riders!$A$2:$C$1999,2,FALSE))/365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851</v>
      </c>
      <c r="B486" s="1">
        <v>2021</v>
      </c>
      <c r="C486" s="19">
        <v>44414</v>
      </c>
      <c r="D486" s="1" t="s">
        <v>646</v>
      </c>
      <c r="E486" s="3" t="s">
        <v>520</v>
      </c>
      <c r="F486" s="3" t="s">
        <v>28</v>
      </c>
      <c r="G486" s="13">
        <f>(C486-VLOOKUP(E486,Riders!$A$2:$C$1999,2,FALSE))/365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851</v>
      </c>
      <c r="B487" s="1">
        <v>2021</v>
      </c>
      <c r="C487" s="19">
        <v>44414</v>
      </c>
      <c r="D487" s="1" t="s">
        <v>646</v>
      </c>
      <c r="E487" s="3" t="s">
        <v>128</v>
      </c>
      <c r="F487" s="3" t="s">
        <v>64</v>
      </c>
      <c r="G487" s="13">
        <f>(C487-VLOOKUP(E487,Riders!$A$2:$C$1999,2,FALSE))/365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851</v>
      </c>
      <c r="B488" s="1">
        <v>2021</v>
      </c>
      <c r="C488" s="19">
        <v>44414</v>
      </c>
      <c r="D488" s="1" t="s">
        <v>646</v>
      </c>
      <c r="E488" s="3" t="s">
        <v>323</v>
      </c>
      <c r="F488" s="3" t="s">
        <v>17</v>
      </c>
      <c r="G488" s="13">
        <f>(C488-VLOOKUP(E488,Riders!$A$2:$C$1999,2,FALSE))/365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(C489-VLOOKUP(E489,Riders!$A$2:$C$1999,2,FALSE))/365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(C490-VLOOKUP(E490,Riders!$A$2:$C$1999,2,FALSE))/365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(C491-VLOOKUP(E491,Riders!$A$2:$C$1999,2,FALSE))/365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376</v>
      </c>
      <c r="F492" s="1" t="s">
        <v>15</v>
      </c>
      <c r="G492" s="13">
        <f>(C492-VLOOKUP(E492,Riders!$A$2:$C$1999,2,FALSE))/365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(C493-VLOOKUP(E493,Riders!$A$2:$C$1999,2,FALSE))/365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(C494-VLOOKUP(E494,Riders!$A$2:$C$1999,2,FALSE))/365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(C495-VLOOKUP(E495,Riders!$A$2:$C$1999,2,FALSE))/365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(C496-VLOOKUP(E496,Riders!$A$2:$C$1999,2,FALSE))/365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(C497-VLOOKUP(E497,Riders!$A$2:$C$1999,2,FALSE))/365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(C498-VLOOKUP(E498,Riders!$A$2:$C$1999,2,FALSE))/365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(C499-VLOOKUP(E499,Riders!$A$2:$C$1999,2,FALSE))/365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(C500-VLOOKUP(E500,Riders!$A$2:$C$1999,2,FALSE))/365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(C501-VLOOKUP(E501,Riders!$A$2:$C$1999,2,FALSE))/365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(C502-VLOOKUP(E502,Riders!$A$2:$C$1999,2,FALSE))/365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(C503-VLOOKUP(E503,Riders!$A$2:$C$1999,2,FALSE))/365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(C504-VLOOKUP(E504,Riders!$A$2:$C$1999,2,FALSE))/365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(C505-VLOOKUP(E505,Riders!$A$2:$C$1999,2,FALSE))/365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(C506-VLOOKUP(E506,Riders!$A$2:$C$1999,2,FALSE))/365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(C507-VLOOKUP(E507,Riders!$A$2:$C$1999,2,FALSE))/365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(C508-VLOOKUP(E508,Riders!$A$2:$C$1999,2,FALSE))/365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(C509-VLOOKUP(E509,Riders!$A$2:$C$1999,2,FALSE))/365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(C510-VLOOKUP(E510,Riders!$A$2:$C$1999,2,FALSE))/365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(C511-VLOOKUP(E511,Riders!$A$2:$C$1999,2,FALSE))/365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(C512-VLOOKUP(E512,Riders!$A$2:$C$1999,2,FALSE))/365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(C513-VLOOKUP(E513,Riders!$A$2:$C$1999,2,FALSE))/365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(C514-VLOOKUP(E514,Riders!$A$2:$C$1999,2,FALSE))/365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(C515-VLOOKUP(E515,Riders!$A$2:$C$1999,2,FALSE))/365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(C516-VLOOKUP(E516,Riders!$A$2:$C$1999,2,FALSE))/365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(C517-VLOOKUP(E517,Riders!$A$2:$C$1999,2,FALSE))/365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(C518-VLOOKUP(E518,Riders!$A$2:$C$1999,2,FALSE))/365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(C519-VLOOKUP(E519,Riders!$A$2:$C$1999,2,FALSE))/365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(C520-VLOOKUP(E520,Riders!$A$2:$C$1999,2,FALSE))/365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(C521-VLOOKUP(E521,Riders!$A$2:$C$1999,2,FALSE))/365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(C522-VLOOKUP(E522,Riders!$A$2:$C$1999,2,FALSE))/365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(C523-VLOOKUP(E523,Riders!$A$2:$C$1999,2,FALSE))/365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(C524-VLOOKUP(E524,Riders!$A$2:$C$1999,2,FALSE))/365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(C525-VLOOKUP(E525,Riders!$A$2:$C$1999,2,FALSE))/365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(C526-VLOOKUP(E526,Riders!$A$2:$C$1999,2,FALSE))/365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(C527-VLOOKUP(E527,Riders!$A$2:$C$1999,2,FALSE))/365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(C528-VLOOKUP(E528,Riders!$A$2:$C$1999,2,FALSE))/365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(C529-VLOOKUP(E529,Riders!$A$2:$C$1999,2,FALSE))/365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(C530-VLOOKUP(E530,Riders!$A$2:$C$1999,2,FALSE))/365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(C531-VLOOKUP(E531,Riders!$A$2:$C$1999,2,FALSE))/365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(C532-VLOOKUP(E532,Riders!$A$2:$C$1999,2,FALSE))/365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(C533-VLOOKUP(E533,Riders!$A$2:$C$1999,2,FALSE))/365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(C534-VLOOKUP(E534,Riders!$A$2:$C$1999,2,FALSE))/365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(C535-VLOOKUP(E535,Riders!$A$2:$C$1999,2,FALSE))/365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(C536-VLOOKUP(E536,Riders!$A$2:$C$1999,2,FALSE))/365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(C537-VLOOKUP(E537,Riders!$A$2:$C$1999,2,FALSE))/365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(C538-VLOOKUP(E538,Riders!$A$2:$C$1999,2,FALSE))/365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(C539-VLOOKUP(E539,Riders!$A$2:$C$1999,2,FALSE))/365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(C540-VLOOKUP(E540,Riders!$A$2:$C$1999,2,FALSE))/365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(C541-VLOOKUP(E541,Riders!$A$2:$C$1999,2,FALSE))/365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(C542-VLOOKUP(E542,Riders!$A$2:$C$1999,2,FALSE))/365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(C543-VLOOKUP(E543,Riders!$A$2:$C$1999,2,FALSE))/365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(C544-VLOOKUP(E544,Riders!$A$2:$C$1999,2,FALSE))/365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(C545-VLOOKUP(E545,Riders!$A$2:$C$1999,2,FALSE))/365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(C546-VLOOKUP(E546,Riders!$A$2:$C$1999,2,FALSE))/365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(C547-VLOOKUP(E547,Riders!$A$2:$C$1999,2,FALSE))/365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(C548-VLOOKUP(E548,Riders!$A$2:$C$1999,2,FALSE))/365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(C549-VLOOKUP(E549,Riders!$A$2:$C$1999,2,FALSE))/365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(C550-VLOOKUP(E550,Riders!$A$2:$C$1999,2,FALSE))/365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(C551-VLOOKUP(E551,Riders!$A$2:$C$1999,2,FALSE))/365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(C552-VLOOKUP(E552,Riders!$A$2:$C$1999,2,FALSE))/365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(C553-VLOOKUP(E553,Riders!$A$2:$C$1999,2,FALSE))/365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(C554-VLOOKUP(E554,Riders!$A$2:$C$1999,2,FALSE))/365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(C555-VLOOKUP(E555,Riders!$A$2:$C$1999,2,FALSE))/365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(C556-VLOOKUP(E556,Riders!$A$2:$C$1999,2,FALSE))/365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(C557-VLOOKUP(E557,Riders!$A$2:$C$1999,2,FALSE))/365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(C558-VLOOKUP(E558,Riders!$A$2:$C$1999,2,FALSE))/365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(C559-VLOOKUP(E559,Riders!$A$2:$C$1999,2,FALSE))/365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(C560-VLOOKUP(E560,Riders!$A$2:$C$1999,2,FALSE))/365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(C561-VLOOKUP(E561,Riders!$A$2:$C$1999,2,FALSE))/365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(C562-VLOOKUP(E562,Riders!$A$2:$C$1999,2,FALSE))/365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(C563-VLOOKUP(E563,Riders!$A$2:$C$1999,2,FALSE))/365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(C564-VLOOKUP(E564,Riders!$A$2:$C$1999,2,FALSE))/365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(C565-VLOOKUP(E565,Riders!$A$2:$C$1999,2,FALSE))/365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(C566-VLOOKUP(E566,Riders!$A$2:$C$1999,2,FALSE))/365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(C567-VLOOKUP(E567,Riders!$A$2:$C$1999,2,FALSE))/365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(C568-VLOOKUP(E568,Riders!$A$2:$C$1999,2,FALSE))/365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(C569-VLOOKUP(E569,Riders!$A$2:$C$1999,2,FALSE))/365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(C570-VLOOKUP(E570,Riders!$A$2:$C$1999,2,FALSE))/365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(C571-VLOOKUP(E571,Riders!$A$2:$C$1999,2,FALSE))/365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(C572-VLOOKUP(E572,Riders!$A$2:$C$1999,2,FALSE))/365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(C573-VLOOKUP(E573,Riders!$A$2:$C$1999,2,FALSE))/365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(C574-VLOOKUP(E574,Riders!$A$2:$C$1999,2,FALSE))/365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(C575-VLOOKUP(E575,Riders!$A$2:$C$1999,2,FALSE))/365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(C576-VLOOKUP(E576,Riders!$A$2:$C$1999,2,FALSE))/365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(C577-VLOOKUP(E577,Riders!$A$2:$C$1999,2,FALSE))/365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(C578-VLOOKUP(E578,Riders!$A$2:$C$1999,2,FALSE))/365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(C579-VLOOKUP(E579,Riders!$A$2:$C$1999,2,FALSE))/365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(C580-VLOOKUP(E580,Riders!$A$2:$C$1999,2,FALSE))/365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(C581-VLOOKUP(E581,Riders!$A$2:$C$1999,2,FALSE))/365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(C582-VLOOKUP(E582,Riders!$A$2:$C$1999,2,FALSE))/365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(C583-VLOOKUP(E583,Riders!$A$2:$C$1999,2,FALSE))/365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(C584-VLOOKUP(E584,Riders!$A$2:$C$1999,2,FALSE))/365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(C585-VLOOKUP(E585,Riders!$A$2:$C$1999,2,FALSE))/365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(C586-VLOOKUP(E586,Riders!$A$2:$C$1999,2,FALSE))/365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(C587-VLOOKUP(E587,Riders!$A$2:$C$1999,2,FALSE))/365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(C588-VLOOKUP(E588,Riders!$A$2:$C$1999,2,FALSE))/365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(C589-VLOOKUP(E589,Riders!$A$2:$C$1999,2,FALSE))/365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(C590-VLOOKUP(E590,Riders!$A$2:$C$1999,2,FALSE))/365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(C591-VLOOKUP(E591,Riders!$A$2:$C$1999,2,FALSE))/365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(C592-VLOOKUP(E592,Riders!$A$2:$C$1999,2,FALSE))/365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(C593-VLOOKUP(E593,Riders!$A$2:$C$1999,2,FALSE))/365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(C594-VLOOKUP(E594,Riders!$A$2:$C$1999,2,FALSE))/365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(C595-VLOOKUP(E595,Riders!$A$2:$C$1999,2,FALSE))/365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(C596-VLOOKUP(E596,Riders!$A$2:$C$1999,2,FALSE))/365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(C597-VLOOKUP(E597,Riders!$A$2:$C$1999,2,FALSE))/365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(C598-VLOOKUP(E598,Riders!$A$2:$C$1999,2,FALSE))/365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(C599-VLOOKUP(E599,Riders!$A$2:$C$1999,2,FALSE))/365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(C600-VLOOKUP(E600,Riders!$A$2:$C$1999,2,FALSE))/365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(C601-VLOOKUP(E601,Riders!$A$2:$C$1999,2,FALSE))/365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(C602-VLOOKUP(E602,Riders!$A$2:$C$1999,2,FALSE))/365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(C603-VLOOKUP(E603,Riders!$A$2:$C$1999,2,FALSE))/365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(C604-VLOOKUP(E604,Riders!$A$2:$C$1999,2,FALSE))/365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(C605-VLOOKUP(E605,Riders!$A$2:$C$1999,2,FALSE))/365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(C606-VLOOKUP(E606,Riders!$A$2:$C$1999,2,FALSE))/365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(C607-VLOOKUP(E607,Riders!$A$2:$C$1999,2,FALSE))/365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(C608-VLOOKUP(E608,Riders!$A$2:$C$1999,2,FALSE))/365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(C609-VLOOKUP(E609,Riders!$A$2:$C$1999,2,FALSE))/365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(C610-VLOOKUP(E610,Riders!$A$2:$C$1999,2,FALSE))/365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(C611-VLOOKUP(E611,Riders!$A$2:$C$1999,2,FALSE))/365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(C612-VLOOKUP(E612,Riders!$A$2:$C$1999,2,FALSE))/365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(C613-VLOOKUP(E613,Riders!$A$2:$C$1999,2,FALSE))/365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(C614-VLOOKUP(E614,Riders!$A$2:$C$1999,2,FALSE))/365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(C615-VLOOKUP(E615,Riders!$A$2:$C$1999,2,FALSE))/365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(C616-VLOOKUP(E616,Riders!$A$2:$C$1999,2,FALSE))/365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(C617-VLOOKUP(E617,Riders!$A$2:$C$1999,2,FALSE))/365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(C618-VLOOKUP(E618,Riders!$A$2:$C$1999,2,FALSE))/365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(C619-VLOOKUP(E619,Riders!$A$2:$C$1999,2,FALSE))/365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(C620-VLOOKUP(E620,Riders!$A$2:$C$1999,2,FALSE))/365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(C621-VLOOKUP(E621,Riders!$A$2:$C$1999,2,FALSE))/365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(C622-VLOOKUP(E622,Riders!$A$2:$C$1999,2,FALSE))/365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(C623-VLOOKUP(E623,Riders!$A$2:$C$1999,2,FALSE))/365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(C624-VLOOKUP(E624,Riders!$A$2:$C$1999,2,FALSE))/365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(C625-VLOOKUP(E625,Riders!$A$2:$C$1999,2,FALSE))/365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(C626-VLOOKUP(E626,Riders!$A$2:$C$1999,2,FALSE))/365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(C627-VLOOKUP(E627,Riders!$A$2:$C$1999,2,FALSE))/365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(C628-VLOOKUP(E628,Riders!$A$2:$C$1999,2,FALSE))/365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(C629-VLOOKUP(E629,Riders!$A$2:$C$1999,2,FALSE))/365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(C630-VLOOKUP(E630,Riders!$A$2:$C$1999,2,FALSE))/365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(C631-VLOOKUP(E631,Riders!$A$2:$C$1999,2,FALSE))/365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(C632-VLOOKUP(E632,Riders!$A$2:$C$1999,2,FALSE))/365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(C633-VLOOKUP(E633,Riders!$A$2:$C$1999,2,FALSE))/365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(C634-VLOOKUP(E634,Riders!$A$2:$C$1999,2,FALSE))/365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(C635-VLOOKUP(E635,Riders!$A$2:$C$1999,2,FALSE))/365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(C636-VLOOKUP(E636,Riders!$A$2:$C$1999,2,FALSE))/365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(C637-VLOOKUP(E637,Riders!$A$2:$C$1999,2,FALSE))/365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(C638-VLOOKUP(E638,Riders!$A$2:$C$1999,2,FALSE))/365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(C639-VLOOKUP(E639,Riders!$A$2:$C$1999,2,FALSE))/365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(C640-VLOOKUP(E640,Riders!$A$2:$C$1999,2,FALSE))/365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(C641-VLOOKUP(E641,Riders!$A$2:$C$1999,2,FALSE))/365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(C642-VLOOKUP(E642,Riders!$A$2:$C$1999,2,FALSE))/365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(C643-VLOOKUP(E643,Riders!$A$2:$C$1999,2,FALSE))/365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(C644-VLOOKUP(E644,Riders!$A$2:$C$1999,2,FALSE))/365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(C645-VLOOKUP(E645,Riders!$A$2:$C$1999,2,FALSE))/365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(C646-VLOOKUP(E646,Riders!$A$2:$C$1999,2,FALSE))/365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(C647-VLOOKUP(E647,Riders!$A$2:$C$1999,2,FALSE))/365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(C648-VLOOKUP(E648,Riders!$A$2:$C$1999,2,FALSE))/365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(C649-VLOOKUP(E649,Riders!$A$2:$C$1999,2,FALSE))/365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(C650-VLOOKUP(E650,Riders!$A$2:$C$1999,2,FALSE))/365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(C651-VLOOKUP(E651,Riders!$A$2:$C$1999,2,FALSE))/365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(C652-VLOOKUP(E652,Riders!$A$2:$C$1999,2,FALSE))/365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(C653-VLOOKUP(E653,Riders!$A$2:$C$1999,2,FALSE))/365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(C654-VLOOKUP(E654,Riders!$A$2:$C$1999,2,FALSE))/365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(C655-VLOOKUP(E655,Riders!$A$2:$C$1999,2,FALSE))/365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(C656-VLOOKUP(E656,Riders!$A$2:$C$1999,2,FALSE))/365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378</v>
      </c>
      <c r="F657" s="1" t="s">
        <v>18</v>
      </c>
      <c r="G657" s="13">
        <f>(C657-VLOOKUP(E657,Riders!$A$2:$C$1999,2,FALSE))/365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(C658-VLOOKUP(E658,Riders!$A$2:$C$1999,2,FALSE))/365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(C659-VLOOKUP(E659,Riders!$A$2:$C$1999,2,FALSE))/365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(C660-VLOOKUP(E660,Riders!$A$2:$C$1999,2,FALSE))/365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(C661-VLOOKUP(E661,Riders!$A$2:$C$1999,2,FALSE))/365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(C662-VLOOKUP(E662,Riders!$A$2:$C$1999,2,FALSE))/365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(C663-VLOOKUP(E663,Riders!$A$2:$C$1999,2,FALSE))/365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(C664-VLOOKUP(E664,Riders!$A$2:$C$1999,2,FALSE))/365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(C665-VLOOKUP(E665,Riders!$A$2:$C$1999,2,FALSE))/365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(C666-VLOOKUP(E666,Riders!$A$2:$C$1999,2,FALSE))/365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(C667-VLOOKUP(E667,Riders!$A$2:$C$1999,2,FALSE))/365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(C668-VLOOKUP(E668,Riders!$A$2:$C$1999,2,FALSE))/365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(C669-VLOOKUP(E669,Riders!$A$2:$C$1999,2,FALSE))/365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(C670-VLOOKUP(E670,Riders!$A$2:$C$1999,2,FALSE))/365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(C671-VLOOKUP(E671,Riders!$A$2:$C$1999,2,FALSE))/365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(C672-VLOOKUP(E672,Riders!$A$2:$C$1999,2,FALSE))/365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(C673-VLOOKUP(E673,Riders!$A$2:$C$1999,2,FALSE))/365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(C674-VLOOKUP(E674,Riders!$A$2:$C$1999,2,FALSE))/365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(C675-VLOOKUP(E675,Riders!$A$2:$C$1999,2,FALSE))/365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(C676-VLOOKUP(E676,Riders!$A$2:$C$1999,2,FALSE))/365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(C677-VLOOKUP(E677,Riders!$A$2:$C$1999,2,FALSE))/365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(C678-VLOOKUP(E678,Riders!$A$2:$C$1999,2,FALSE))/365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(C679-VLOOKUP(E679,Riders!$A$2:$C$1999,2,FALSE))/365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(C680-VLOOKUP(E680,Riders!$A$2:$C$1999,2,FALSE))/365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(C681-VLOOKUP(E681,Riders!$A$2:$C$1999,2,FALSE))/365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(C682-VLOOKUP(E682,Riders!$A$2:$C$1999,2,FALSE))/365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(C683-VLOOKUP(E683,Riders!$A$2:$C$1999,2,FALSE))/365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(C684-VLOOKUP(E684,Riders!$A$2:$C$1999,2,FALSE))/365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(C685-VLOOKUP(E685,Riders!$A$2:$C$1999,2,FALSE))/365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(C686-VLOOKUP(E686,Riders!$A$2:$C$1999,2,FALSE))/365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(C687-VLOOKUP(E687,Riders!$A$2:$C$1999,2,FALSE))/365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(C688-VLOOKUP(E688,Riders!$A$2:$C$1999,2,FALSE))/365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(C689-VLOOKUP(E689,Riders!$A$2:$C$1999,2,FALSE))/365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(C690-VLOOKUP(E690,Riders!$A$2:$C$1999,2,FALSE))/365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(C691-VLOOKUP(E691,Riders!$A$2:$C$1999,2,FALSE))/365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(C692-VLOOKUP(E692,Riders!$A$2:$C$1999,2,FALSE))/365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(C693-VLOOKUP(E693,Riders!$A$2:$C$1999,2,FALSE))/365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378</v>
      </c>
      <c r="F694" s="51" t="s">
        <v>18</v>
      </c>
      <c r="G694" s="13">
        <f>(C694-VLOOKUP(E694,Riders!$A$2:$C$1999,2,FALSE))/365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(C695-VLOOKUP(E695,Riders!$A$2:$C$1999,2,FALSE))/365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(C696-VLOOKUP(E696,Riders!$A$2:$C$1999,2,FALSE))/365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(C697-VLOOKUP(E697,Riders!$A$2:$C$1999,2,FALSE))/365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(C698-VLOOKUP(E698,Riders!$A$2:$C$1999,2,FALSE))/365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(C699-VLOOKUP(E699,Riders!$A$2:$C$1999,2,FALSE))/365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(C700-VLOOKUP(E700,Riders!$A$2:$C$1999,2,FALSE))/365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(C701-VLOOKUP(E701,Riders!$A$2:$C$1999,2,FALSE))/365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(C702-VLOOKUP(E702,Riders!$A$2:$C$1999,2,FALSE))/365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(C703-VLOOKUP(E703,Riders!$A$2:$C$1999,2,FALSE))/365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(C704-VLOOKUP(E704,Riders!$A$2:$C$1999,2,FALSE))/365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(C705-VLOOKUP(E705,Riders!$A$2:$C$1999,2,FALSE))/365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(C706-VLOOKUP(E706,Riders!$A$2:$C$1999,2,FALSE))/365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(C707-VLOOKUP(E707,Riders!$A$2:$C$1999,2,FALSE))/365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(C708-VLOOKUP(E708,Riders!$A$2:$C$1999,2,FALSE))/365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(C709-VLOOKUP(E709,Riders!$A$2:$C$1999,2,FALSE))/365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(C710-VLOOKUP(E710,Riders!$A$2:$C$1999,2,FALSE))/365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(C711-VLOOKUP(E711,Riders!$A$2:$C$1999,2,FALSE))/365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(C712-VLOOKUP(E712,Riders!$A$2:$C$1999,2,FALSE))/365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(C713-VLOOKUP(E713,Riders!$A$2:$C$1999,2,FALSE))/365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(C714-VLOOKUP(E714,Riders!$A$2:$C$1999,2,FALSE))/365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(C715-VLOOKUP(E715,Riders!$A$2:$C$1999,2,FALSE))/365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(C716-VLOOKUP(E716,Riders!$A$2:$C$1999,2,FALSE))/365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(C717-VLOOKUP(E717,Riders!$A$2:$C$1999,2,FALSE))/365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(C718-VLOOKUP(E718,Riders!$A$2:$C$1999,2,FALSE))/365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(C719-VLOOKUP(E719,Riders!$A$2:$C$1999,2,FALSE))/365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(C720-VLOOKUP(E720,Riders!$A$2:$C$1999,2,FALSE))/365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(C721-VLOOKUP(E721,Riders!$A$2:$C$1999,2,FALSE))/365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(C722-VLOOKUP(E722,Riders!$A$2:$C$1999,2,FALSE))/365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(C723-VLOOKUP(E723,Riders!$A$2:$C$1999,2,FALSE))/365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(C724-VLOOKUP(E724,Riders!$A$2:$C$1999,2,FALSE))/365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(C725-VLOOKUP(E725,Riders!$A$2:$C$1999,2,FALSE))/365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(C726-VLOOKUP(E726,Riders!$A$2:$C$1999,2,FALSE))/365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(C727-VLOOKUP(E727,Riders!$A$2:$C$1999,2,FALSE))/365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(C728-VLOOKUP(E728,Riders!$A$2:$C$1999,2,FALSE))/365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(C729-VLOOKUP(E729,Riders!$A$2:$C$1999,2,FALSE))/365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(C730-VLOOKUP(E730,Riders!$A$2:$C$1999,2,FALSE))/365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(C731-VLOOKUP(E731,Riders!$A$2:$C$1999,2,FALSE))/365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(C732-VLOOKUP(E732,Riders!$A$2:$C$1999,2,FALSE))/365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(C733-VLOOKUP(E733,Riders!$A$2:$C$1999,2,FALSE))/365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(C734-VLOOKUP(E734,Riders!$A$2:$C$1999,2,FALSE))/365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(C735-VLOOKUP(E735,Riders!$A$2:$C$1999,2,FALSE))/365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(C736-VLOOKUP(E736,Riders!$A$2:$C$1999,2,FALSE))/365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(C737-VLOOKUP(E737,Riders!$A$2:$C$1999,2,FALSE))/365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(C738-VLOOKUP(E738,Riders!$A$2:$C$1999,2,FALSE))/365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(C739-VLOOKUP(E739,Riders!$A$2:$C$1999,2,FALSE))/365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(C740-VLOOKUP(E740,Riders!$A$2:$C$1999,2,FALSE))/365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(C741-VLOOKUP(E741,Riders!$A$2:$C$1999,2,FALSE))/365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(C742-VLOOKUP(E742,Riders!$A$2:$C$1999,2,FALSE))/365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(C743-VLOOKUP(E743,Riders!$A$2:$C$1999,2,FALSE))/365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(C744-VLOOKUP(E744,Riders!$A$2:$C$1999,2,FALSE))/365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(C745-VLOOKUP(E745,Riders!$A$2:$C$1999,2,FALSE))/365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(C746-VLOOKUP(E746,Riders!$A$2:$C$1999,2,FALSE))/365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(C747-VLOOKUP(E747,Riders!$A$2:$C$1999,2,FALSE))/365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(C748-VLOOKUP(E748,Riders!$A$2:$C$1999,2,FALSE))/365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(C749-VLOOKUP(E749,Riders!$A$2:$C$1999,2,FALSE))/365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(C750-VLOOKUP(E750,Riders!$A$2:$C$1999,2,FALSE))/365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(C751-VLOOKUP(E751,Riders!$A$2:$C$1999,2,FALSE))/365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(C752-VLOOKUP(E752,Riders!$A$2:$C$1999,2,FALSE))/365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(C753-VLOOKUP(E753,Riders!$A$2:$C$1999,2,FALSE))/365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(C754-VLOOKUP(E754,Riders!$A$2:$C$1999,2,FALSE))/365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(C755-VLOOKUP(E755,Riders!$A$2:$C$1999,2,FALSE))/365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(C756-VLOOKUP(E756,Riders!$A$2:$C$1999,2,FALSE))/365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(C757-VLOOKUP(E757,Riders!$A$2:$C$1999,2,FALSE))/365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(C758-VLOOKUP(E758,Riders!$A$2:$C$1999,2,FALSE))/365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(C759-VLOOKUP(E759,Riders!$A$2:$C$1999,2,FALSE))/365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(C760-VLOOKUP(E760,Riders!$A$2:$C$1999,2,FALSE))/365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(C761-VLOOKUP(E761,Riders!$A$2:$C$1999,2,FALSE))/365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(C762-VLOOKUP(E762,Riders!$A$2:$C$1999,2,FALSE))/365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(C763-VLOOKUP(E763,Riders!$A$2:$C$1999,2,FALSE))/365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(C764-VLOOKUP(E764,Riders!$A$2:$C$1999,2,FALSE))/365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(C765-VLOOKUP(E765,Riders!$A$2:$C$1999,2,FALSE))/365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3864</v>
      </c>
      <c r="F766" s="51" t="s">
        <v>18</v>
      </c>
      <c r="G766" s="13">
        <f>(C766-VLOOKUP(E766,Riders!$A$2:$C$1999,2,FALSE))/365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(C767-VLOOKUP(E767,Riders!$A$2:$C$1999,2,FALSE))/365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(C768-VLOOKUP(E768,Riders!$A$2:$C$1999,2,FALSE))/365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(C769-VLOOKUP(E769,Riders!$A$2:$C$1999,2,FALSE))/365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(C770-VLOOKUP(E770,Riders!$A$2:$C$1999,2,FALSE))/365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(C771-VLOOKUP(E771,Riders!$A$2:$C$1999,2,FALSE))/365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(C772-VLOOKUP(E772,Riders!$A$2:$C$1999,2,FALSE))/365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(C773-VLOOKUP(E773,Riders!$A$2:$C$1999,2,FALSE))/365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(C774-VLOOKUP(E774,Riders!$A$2:$C$1999,2,FALSE))/365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(C775-VLOOKUP(E775,Riders!$A$2:$C$1999,2,FALSE))/365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(C776-VLOOKUP(E776,Riders!$A$2:$C$1999,2,FALSE))/365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(C777-VLOOKUP(E777,Riders!$A$2:$C$1999,2,FALSE))/365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(C778-VLOOKUP(E778,Riders!$A$2:$C$1999,2,FALSE))/365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(C779-VLOOKUP(E779,Riders!$A$2:$C$1999,2,FALSE))/365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(C780-VLOOKUP(E780,Riders!$A$2:$C$1999,2,FALSE))/365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(C781-VLOOKUP(E781,Riders!$A$2:$C$1999,2,FALSE))/365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(C782-VLOOKUP(E782,Riders!$A$2:$C$1999,2,FALSE))/365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(C783-VLOOKUP(E783,Riders!$A$2:$C$1999,2,FALSE))/365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(C784-VLOOKUP(E784,Riders!$A$2:$C$1999,2,FALSE))/365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(C785-VLOOKUP(E785,Riders!$A$2:$C$1999,2,FALSE))/365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(C786-VLOOKUP(E786,Riders!$A$2:$C$1999,2,FALSE))/365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(C787-VLOOKUP(E787,Riders!$A$2:$C$1999,2,FALSE))/365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(C788-VLOOKUP(E788,Riders!$A$2:$C$1999,2,FALSE))/365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(C789-VLOOKUP(E789,Riders!$A$2:$C$1999,2,FALSE))/365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(C790-VLOOKUP(E790,Riders!$A$2:$C$1999,2,FALSE))/365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(C791-VLOOKUP(E791,Riders!$A$2:$C$1999,2,FALSE))/365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(C792-VLOOKUP(E792,Riders!$A$2:$C$1999,2,FALSE))/365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(C793-VLOOKUP(E793,Riders!$A$2:$C$1999,2,FALSE))/365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(C794-VLOOKUP(E794,Riders!$A$2:$C$1999,2,FALSE))/365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(C795-VLOOKUP(E795,Riders!$A$2:$C$1999,2,FALSE))/365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(C796-VLOOKUP(E796,Riders!$A$2:$C$1999,2,FALSE))/365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(C797-VLOOKUP(E797,Riders!$A$2:$C$1999,2,FALSE))/365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(C798-VLOOKUP(E798,Riders!$A$2:$C$1999,2,FALSE))/365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(C799-VLOOKUP(E799,Riders!$A$2:$C$1999,2,FALSE))/365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(C800-VLOOKUP(E800,Riders!$A$2:$C$1999,2,FALSE))/365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(C801-VLOOKUP(E801,Riders!$A$2:$C$1999,2,FALSE))/365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(C802-VLOOKUP(E802,Riders!$A$2:$C$1999,2,FALSE))/365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(C803-VLOOKUP(E803,Riders!$A$2:$C$1999,2,FALSE))/365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(C804-VLOOKUP(E804,Riders!$A$2:$C$1999,2,FALSE))/365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(C805-VLOOKUP(E805,Riders!$A$2:$C$1999,2,FALSE))/365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(C806-VLOOKUP(E806,Riders!$A$2:$C$1999,2,FALSE))/365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(C807-VLOOKUP(E807,Riders!$A$2:$C$1999,2,FALSE))/365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(C808-VLOOKUP(E808,Riders!$A$2:$C$1999,2,FALSE))/365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(C809-VLOOKUP(E809,Riders!$A$2:$C$1999,2,FALSE))/365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(C810-VLOOKUP(E810,Riders!$A$2:$C$1999,2,FALSE))/365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(C811-VLOOKUP(E811,Riders!$A$2:$C$1999,2,FALSE))/365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(C812-VLOOKUP(E812,Riders!$A$2:$C$1999,2,FALSE))/365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(C813-VLOOKUP(E813,Riders!$A$2:$C$1999,2,FALSE))/365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(C814-VLOOKUP(E814,Riders!$A$2:$C$1999,2,FALSE))/365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(C815-VLOOKUP(E815,Riders!$A$2:$C$1999,2,FALSE))/365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(C816-VLOOKUP(E816,Riders!$A$2:$C$1999,2,FALSE))/365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(C817-VLOOKUP(E817,Riders!$A$2:$C$1999,2,FALSE))/365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(C818-VLOOKUP(E818,Riders!$A$2:$C$1999,2,FALSE))/365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(C819-VLOOKUP(E819,Riders!$A$2:$C$1999,2,FALSE))/365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(C820-VLOOKUP(E820,Riders!$A$2:$C$1999,2,FALSE))/365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(C821-VLOOKUP(E821,Riders!$A$2:$C$1999,2,FALSE))/365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(C822-VLOOKUP(E822,Riders!$A$2:$C$1999,2,FALSE))/365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(C823-VLOOKUP(E823,Riders!$A$2:$C$1999,2,FALSE))/365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(C824-VLOOKUP(E824,Riders!$A$2:$C$1999,2,FALSE))/365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(C825-VLOOKUP(E825,Riders!$A$2:$C$1999,2,FALSE))/365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(C826-VLOOKUP(E826,Riders!$A$2:$C$1999,2,FALSE))/365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(C827-VLOOKUP(E827,Riders!$A$2:$C$1999,2,FALSE))/365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(C828-VLOOKUP(E828,Riders!$A$2:$C$1999,2,FALSE))/365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(C829-VLOOKUP(E829,Riders!$A$2:$C$1999,2,FALSE))/365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(C830-VLOOKUP(E830,Riders!$A$2:$C$1999,2,FALSE))/365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(C831-VLOOKUP(E831,Riders!$A$2:$C$1999,2,FALSE))/365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(C832-VLOOKUP(E832,Riders!$A$2:$C$1999,2,FALSE))/365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(C833-VLOOKUP(E833,Riders!$A$2:$C$1999,2,FALSE))/365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(C834-VLOOKUP(E834,Riders!$A$2:$C$1999,2,FALSE))/365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(C835-VLOOKUP(E835,Riders!$A$2:$C$1999,2,FALSE))/365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(C836-VLOOKUP(E836,Riders!$A$2:$C$1999,2,FALSE))/365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(C837-VLOOKUP(E837,Riders!$A$2:$C$1999,2,FALSE))/365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(C838-VLOOKUP(E838,Riders!$A$2:$C$1999,2,FALSE))/365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(C839-VLOOKUP(E839,Riders!$A$2:$C$1999,2,FALSE))/365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(C840-VLOOKUP(E840,Riders!$A$2:$C$1999,2,FALSE))/365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(C841-VLOOKUP(E841,Riders!$A$2:$C$1999,2,FALSE))/365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(C842-VLOOKUP(E842,Riders!$A$2:$C$1999,2,FALSE))/365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(C843-VLOOKUP(E843,Riders!$A$2:$C$1999,2,FALSE))/365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(C844-VLOOKUP(E844,Riders!$A$2:$C$1999,2,FALSE))/365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(C845-VLOOKUP(E845,Riders!$A$2:$C$1999,2,FALSE))/365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3864</v>
      </c>
      <c r="F846" s="47" t="s">
        <v>18</v>
      </c>
      <c r="G846" s="13">
        <f>(C846-VLOOKUP(E846,Riders!$A$2:$C$1999,2,FALSE))/365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(C847-VLOOKUP(E847,Riders!$A$2:$C$1999,2,FALSE))/365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(C848-VLOOKUP(E848,Riders!$A$2:$C$1999,2,FALSE))/365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(C849-VLOOKUP(E849,Riders!$A$2:$C$1999,2,FALSE))/365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(C850-VLOOKUP(E850,Riders!$A$2:$C$1999,2,FALSE))/365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(C851-VLOOKUP(E851,Riders!$A$2:$C$1999,2,FALSE))/365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(C852-VLOOKUP(E852,Riders!$A$2:$C$1999,2,FALSE))/365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(C853-VLOOKUP(E853,Riders!$A$2:$C$1999,2,FALSE))/365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(C854-VLOOKUP(E854,Riders!$A$2:$C$1999,2,FALSE))/365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(C855-VLOOKUP(E855,Riders!$A$2:$C$1999,2,FALSE))/365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(C856-VLOOKUP(E856,Riders!$A$2:$C$1999,2,FALSE))/365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(C857-VLOOKUP(E857,Riders!$A$2:$C$1999,2,FALSE))/365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(C858-VLOOKUP(E858,Riders!$A$2:$C$1999,2,FALSE))/365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(C859-VLOOKUP(E859,Riders!$A$2:$C$1999,2,FALSE))/365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(C860-VLOOKUP(E860,Riders!$A$2:$C$1999,2,FALSE))/365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(C861-VLOOKUP(E861,Riders!$A$2:$C$1999,2,FALSE))/365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(C862-VLOOKUP(E862,Riders!$A$2:$C$1999,2,FALSE))/365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(C863-VLOOKUP(E863,Riders!$A$2:$C$1999,2,FALSE))/365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(C864-VLOOKUP(E864,Riders!$A$2:$C$1999,2,FALSE))/365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(C865-VLOOKUP(E865,Riders!$A$2:$C$1999,2,FALSE))/365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(C866-VLOOKUP(E866,Riders!$A$2:$C$1999,2,FALSE))/365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(C867-VLOOKUP(E867,Riders!$A$2:$C$1999,2,FALSE))/365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(C868-VLOOKUP(E868,Riders!$A$2:$C$1999,2,FALSE))/365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(C869-VLOOKUP(E869,Riders!$A$2:$C$1999,2,FALSE))/365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(C870-VLOOKUP(E870,Riders!$A$2:$C$1999,2,FALSE))/365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(C871-VLOOKUP(E871,Riders!$A$2:$C$1999,2,FALSE))/365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(C872-VLOOKUP(E872,Riders!$A$2:$C$1999,2,FALSE))/365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(C873-VLOOKUP(E873,Riders!$A$2:$C$1999,2,FALSE))/365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(C874-VLOOKUP(E874,Riders!$A$2:$C$1999,2,FALSE))/365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(C875-VLOOKUP(E875,Riders!$A$2:$C$1999,2,FALSE))/365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(C876-VLOOKUP(E876,Riders!$A$2:$C$1999,2,FALSE))/365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(C877-VLOOKUP(E877,Riders!$A$2:$C$1999,2,FALSE))/365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(C878-VLOOKUP(E878,Riders!$A$2:$C$1999,2,FALSE))/365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(C879-VLOOKUP(E879,Riders!$A$2:$C$1999,2,FALSE))/365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(C880-VLOOKUP(E880,Riders!$A$2:$C$1999,2,FALSE))/365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(C881-VLOOKUP(E881,Riders!$A$2:$C$1999,2,FALSE))/365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(C882-VLOOKUP(E882,Riders!$A$2:$C$1999,2,FALSE))/365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(C883-VLOOKUP(E883,Riders!$A$2:$C$1999,2,FALSE))/365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(C884-VLOOKUP(E884,Riders!$A$2:$C$1999,2,FALSE))/365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(C885-VLOOKUP(E885,Riders!$A$2:$C$1999,2,FALSE))/365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(C886-VLOOKUP(E886,Riders!$A$2:$C$1999,2,FALSE))/365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(C887-VLOOKUP(E887,Riders!$A$2:$C$1999,2,FALSE))/365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(C888-VLOOKUP(E888,Riders!$A$2:$C$1999,2,FALSE))/365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(C889-VLOOKUP(E889,Riders!$A$2:$C$1999,2,FALSE))/365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(C890-VLOOKUP(E890,Riders!$A$2:$C$1999,2,FALSE))/365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(C891-VLOOKUP(E891,Riders!$A$2:$C$1999,2,FALSE))/365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(C892-VLOOKUP(E892,Riders!$A$2:$C$1999,2,FALSE))/365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(C893-VLOOKUP(E893,Riders!$A$2:$C$1999,2,FALSE))/365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(C894-VLOOKUP(E894,Riders!$A$2:$C$1999,2,FALSE))/365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(C895-VLOOKUP(E895,Riders!$A$2:$C$1999,2,FALSE))/365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(C896-VLOOKUP(E896,Riders!$A$2:$C$1999,2,FALSE))/365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(C897-VLOOKUP(E897,Riders!$A$2:$C$1999,2,FALSE))/365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(C898-VLOOKUP(E898,Riders!$A$2:$C$1999,2,FALSE))/365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(C899-VLOOKUP(E899,Riders!$A$2:$C$1999,2,FALSE))/365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(C900-VLOOKUP(E900,Riders!$A$2:$C$1999,2,FALSE))/365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(C901-VLOOKUP(E901,Riders!$A$2:$C$1999,2,FALSE))/365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(C902-VLOOKUP(E902,Riders!$A$2:$C$1999,2,FALSE))/365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(C903-VLOOKUP(E903,Riders!$A$2:$C$1999,2,FALSE))/365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(C904-VLOOKUP(E904,Riders!$A$2:$C$1999,2,FALSE))/365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(C905-VLOOKUP(E905,Riders!$A$2:$C$1999,2,FALSE))/365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(C906-VLOOKUP(E906,Riders!$A$2:$C$1999,2,FALSE))/365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(C907-VLOOKUP(E907,Riders!$A$2:$C$1999,2,FALSE))/365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(C908-VLOOKUP(E908,Riders!$A$2:$C$1999,2,FALSE))/365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(C909-VLOOKUP(E909,Riders!$A$2:$C$1999,2,FALSE))/365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(C910-VLOOKUP(E910,Riders!$A$2:$C$1999,2,FALSE))/365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3864</v>
      </c>
      <c r="F911" s="47" t="s">
        <v>18</v>
      </c>
      <c r="G911" s="13">
        <f>(C911-VLOOKUP(E911,Riders!$A$2:$C$1999,2,FALSE))/365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(C912-VLOOKUP(E912,Riders!$A$2:$C$1999,2,FALSE))/365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(C913-VLOOKUP(E913,Riders!$A$2:$C$1999,2,FALSE))/365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(C914-VLOOKUP(E914,Riders!$A$2:$C$1999,2,FALSE))/365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(C915-VLOOKUP(E915,Riders!$A$2:$C$1999,2,FALSE))/365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(C916-VLOOKUP(E916,Riders!$A$2:$C$1999,2,FALSE))/365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(C917-VLOOKUP(E917,Riders!$A$2:$C$1999,2,FALSE))/365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(C918-VLOOKUP(E918,Riders!$A$2:$C$1999,2,FALSE))/365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(C919-VLOOKUP(E919,Riders!$A$2:$C$1999,2,FALSE))/365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(C920-VLOOKUP(E920,Riders!$A$2:$C$1999,2,FALSE))/365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(C921-VLOOKUP(E921,Riders!$A$2:$C$1999,2,FALSE))/365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(C922-VLOOKUP(E922,Riders!$A$2:$C$1999,2,FALSE))/365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(C923-VLOOKUP(E923,Riders!$A$2:$C$1999,2,FALSE))/365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685</v>
      </c>
      <c r="F924" s="47" t="s">
        <v>28</v>
      </c>
      <c r="G924" s="13">
        <f>(C924-VLOOKUP(E924,Riders!$A$2:$C$1999,2,FALSE))/365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(C925-VLOOKUP(E925,Riders!$A$2:$C$1999,2,FALSE))/365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(C926-VLOOKUP(E926,Riders!$A$2:$C$1999,2,FALSE))/365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(C927-VLOOKUP(E927,Riders!$A$2:$C$1999,2,FALSE))/365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(C928-VLOOKUP(E928,Riders!$A$2:$C$1999,2,FALSE))/365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(C929-VLOOKUP(E929,Riders!$A$2:$C$1999,2,FALSE))/365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(C930-VLOOKUP(E930,Riders!$A$2:$C$1999,2,FALSE))/365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(C931-VLOOKUP(E931,Riders!$A$2:$C$1999,2,FALSE))/365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(C932-VLOOKUP(E932,Riders!$A$2:$C$1999,2,FALSE))/365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(C933-VLOOKUP(E933,Riders!$A$2:$C$1999,2,FALSE))/365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(C934-VLOOKUP(E934,Riders!$A$2:$C$1999,2,FALSE))/365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(C935-VLOOKUP(E935,Riders!$A$2:$C$1999,2,FALSE))/365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(C936-VLOOKUP(E936,Riders!$A$2:$C$1999,2,FALSE))/365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690</v>
      </c>
      <c r="F937" s="47" t="s">
        <v>58</v>
      </c>
      <c r="G937" s="13">
        <f>(C937-VLOOKUP(E937,Riders!$A$2:$C$1999,2,FALSE))/365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(C938-VLOOKUP(E938,Riders!$A$2:$C$1999,2,FALSE))/365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683</v>
      </c>
      <c r="F939" s="47" t="s">
        <v>52</v>
      </c>
      <c r="G939" s="13">
        <f>(C939-VLOOKUP(E939,Riders!$A$2:$C$1999,2,FALSE))/365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3801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(C940-VLOOKUP(E940,Riders!$A$2:$C$1999,2,FALSE))/365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3801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(C941-VLOOKUP(E941,Riders!$A$2:$C$1999,2,FALSE))/365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3801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(C942-VLOOKUP(E942,Riders!$A$2:$C$1999,2,FALSE))/365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3801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(C943-VLOOKUP(E943,Riders!$A$2:$C$1999,2,FALSE))/365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3801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(C944-VLOOKUP(E944,Riders!$A$2:$C$1999,2,FALSE))/365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3801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(C945-VLOOKUP(E945,Riders!$A$2:$C$1999,2,FALSE))/365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3801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(C946-VLOOKUP(E946,Riders!$A$2:$C$1999,2,FALSE))/365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3801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(C947-VLOOKUP(E947,Riders!$A$2:$C$1999,2,FALSE))/365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3801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(C948-VLOOKUP(E948,Riders!$A$2:$C$1999,2,FALSE))/365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3801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(C949-VLOOKUP(E949,Riders!$A$2:$C$1999,2,FALSE))/365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3801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(C950-VLOOKUP(E950,Riders!$A$2:$C$1999,2,FALSE))/365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3801</v>
      </c>
      <c r="B951" s="30">
        <v>2018</v>
      </c>
      <c r="C951" s="49">
        <v>43393</v>
      </c>
      <c r="D951" s="30" t="s">
        <v>71</v>
      </c>
      <c r="E951" s="47" t="s">
        <v>685</v>
      </c>
      <c r="F951" s="47" t="s">
        <v>28</v>
      </c>
      <c r="G951" s="13">
        <f>(C951-VLOOKUP(E951,Riders!$A$2:$C$1999,2,FALSE))/365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3801</v>
      </c>
      <c r="B952" s="30">
        <v>2018</v>
      </c>
      <c r="C952" s="49">
        <v>43393</v>
      </c>
      <c r="D952" s="30" t="s">
        <v>71</v>
      </c>
      <c r="E952" s="47" t="s">
        <v>3864</v>
      </c>
      <c r="F952" s="47" t="s">
        <v>18</v>
      </c>
      <c r="G952" s="13">
        <f>(C952-VLOOKUP(E952,Riders!$A$2:$C$1999,2,FALSE))/365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3801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(C953-VLOOKUP(E953,Riders!$A$2:$C$1999,2,FALSE))/365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3801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(C954-VLOOKUP(E954,Riders!$A$2:$C$1999,2,FALSE))/365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3801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(C955-VLOOKUP(E955,Riders!$A$2:$C$1999,2,FALSE))/365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3801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(C956-VLOOKUP(E956,Riders!$A$2:$C$1999,2,FALSE))/365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3801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(C957-VLOOKUP(E957,Riders!$A$2:$C$1999,2,FALSE))/365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3801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(C958-VLOOKUP(E958,Riders!$A$2:$C$1999,2,FALSE))/365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3801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(C959-VLOOKUP(E959,Riders!$A$2:$C$1999,2,FALSE))/365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3801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(C960-VLOOKUP(E960,Riders!$A$2:$C$1999,2,FALSE))/365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3801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(C961-VLOOKUP(E961,Riders!$A$2:$C$1999,2,FALSE))/365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3801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(C962-VLOOKUP(E962,Riders!$A$2:$C$1999,2,FALSE))/365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3801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(C963-VLOOKUP(E963,Riders!$A$2:$C$1999,2,FALSE))/365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3801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(C964-VLOOKUP(E964,Riders!$A$2:$C$1999,2,FALSE))/365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3801</v>
      </c>
      <c r="B965" s="30">
        <v>2018</v>
      </c>
      <c r="C965" s="49">
        <v>43393</v>
      </c>
      <c r="D965" s="30" t="s">
        <v>71</v>
      </c>
      <c r="E965" s="47" t="s">
        <v>682</v>
      </c>
      <c r="F965" s="47" t="s">
        <v>37</v>
      </c>
      <c r="G965" s="13">
        <f>(C965-VLOOKUP(E965,Riders!$A$2:$C$1999,2,FALSE))/365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3801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(C966-VLOOKUP(E966,Riders!$A$2:$C$1999,2,FALSE))/365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3801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(C967-VLOOKUP(E967,Riders!$A$2:$C$1999,2,FALSE))/365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3801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(C968-VLOOKUP(E968,Riders!$A$2:$C$1999,2,FALSE))/365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3801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(C969-VLOOKUP(E969,Riders!$A$2:$C$1999,2,FALSE))/365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3801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(C970-VLOOKUP(E970,Riders!$A$2:$C$1999,2,FALSE))/365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3801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(C971-VLOOKUP(E971,Riders!$A$2:$C$1999,2,FALSE))/365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3801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(C972-VLOOKUP(E972,Riders!$A$2:$C$1999,2,FALSE))/365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649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(C973-VLOOKUP(E973,Riders!$A$2:$C$1999,2,FALSE))/365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649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(C974-VLOOKUP(E974,Riders!$A$2:$C$1999,2,FALSE))/365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649</v>
      </c>
      <c r="B975" s="33">
        <v>2018</v>
      </c>
      <c r="C975" s="49">
        <v>43160</v>
      </c>
      <c r="D975" s="33" t="s">
        <v>13</v>
      </c>
      <c r="E975" t="s">
        <v>694</v>
      </c>
      <c r="F975" t="s">
        <v>15</v>
      </c>
      <c r="G975" s="13">
        <f>(C975-VLOOKUP(E975,Riders!$A$2:$C$1999,2,FALSE))/365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649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(C976-VLOOKUP(E976,Riders!$A$2:$C$1999,2,FALSE))/365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649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(C977-VLOOKUP(E977,Riders!$A$2:$C$1999,2,FALSE))/365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649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(C978-VLOOKUP(E978,Riders!$A$2:$C$1999,2,FALSE))/365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649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(C979-VLOOKUP(E979,Riders!$A$2:$C$1999,2,FALSE))/365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649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(C980-VLOOKUP(E980,Riders!$A$2:$C$1999,2,FALSE))/365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649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(C981-VLOOKUP(E981,Riders!$A$2:$C$1999,2,FALSE))/365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649</v>
      </c>
      <c r="B982" s="33">
        <v>2018</v>
      </c>
      <c r="C982" s="49">
        <v>43160</v>
      </c>
      <c r="D982" s="33" t="s">
        <v>13</v>
      </c>
      <c r="E982" t="s">
        <v>397</v>
      </c>
      <c r="F982" t="s">
        <v>15</v>
      </c>
      <c r="G982" s="129">
        <f>(C982-VLOOKUP(E982,Riders!$A$2:$C$1999,2,FALSE))/365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649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(C983-VLOOKUP(E983,Riders!$A$2:$C$1999,2,FALSE))/365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649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(C984-VLOOKUP(E984,Riders!$A$2:$C$1999,2,FALSE))/365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649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(C985-VLOOKUP(E985,Riders!$A$2:$C$1999,2,FALSE))/365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649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(C986-VLOOKUP(E986,Riders!$A$2:$C$1999,2,FALSE))/365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649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(C987-VLOOKUP(E987,Riders!$A$2:$C$1999,2,FALSE))/365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649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(C988-VLOOKUP(E988,Riders!$A$2:$C$1999,2,FALSE))/365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649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(C989-VLOOKUP(E989,Riders!$A$2:$C$1999,2,FALSE))/365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649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(C990-VLOOKUP(E990,Riders!$A$2:$C$1999,2,FALSE))/365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649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(C991-VLOOKUP(E991,Riders!$A$2:$C$1999,2,FALSE))/365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649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(C992-VLOOKUP(E992,Riders!$A$2:$C$1999,2,FALSE))/365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649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(C993-VLOOKUP(E993,Riders!$A$2:$C$1999,2,FALSE))/365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649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(C994-VLOOKUP(E994,Riders!$A$2:$C$1999,2,FALSE))/365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649</v>
      </c>
      <c r="B995" s="33">
        <v>2018</v>
      </c>
      <c r="C995" s="49">
        <v>43160</v>
      </c>
      <c r="D995" s="33" t="s">
        <v>13</v>
      </c>
      <c r="E995" t="s">
        <v>685</v>
      </c>
      <c r="F995" t="s">
        <v>28</v>
      </c>
      <c r="G995" s="129">
        <f>(C995-VLOOKUP(E995,Riders!$A$2:$C$1999,2,FALSE))/365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649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(C996-VLOOKUP(E996,Riders!$A$2:$C$1999,2,FALSE))/365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649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(C997-VLOOKUP(E997,Riders!$A$2:$C$1999,2,FALSE))/365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649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(C998-VLOOKUP(E998,Riders!$A$2:$C$1999,2,FALSE))/365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649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(C999-VLOOKUP(E999,Riders!$A$2:$C$1999,2,FALSE))/365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649</v>
      </c>
      <c r="B1000" s="33">
        <v>2018</v>
      </c>
      <c r="C1000" s="49">
        <v>43160</v>
      </c>
      <c r="D1000" s="33" t="s">
        <v>13</v>
      </c>
      <c r="E1000" t="s">
        <v>695</v>
      </c>
      <c r="F1000" t="s">
        <v>39</v>
      </c>
      <c r="G1000" s="129">
        <f>(C1000-VLOOKUP(E1000,Riders!$A$2:$C$1999,2,FALSE))/365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649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(C1001-VLOOKUP(E1001,Riders!$A$2:$C$1999,2,FALSE))/365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649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(C1002-VLOOKUP(E1002,Riders!$A$2:$C$1999,2,FALSE))/365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649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(C1003-VLOOKUP(E1003,Riders!$A$2:$C$1999,2,FALSE))/365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(C1004-VLOOKUP(E1004,Riders!$A$2:$C$1999,2,FALSE))/365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3798</v>
      </c>
      <c r="G1005" s="129">
        <f>(C1005-VLOOKUP(E1005,Riders!$A$2:$C$1999,2,FALSE))/365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(C1006-VLOOKUP(E1006,Riders!$A$2:$C$1999,2,FALSE))/365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(C1007-VLOOKUP(E1007,Riders!$A$2:$C$1999,2,FALSE))/365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(C1008-VLOOKUP(E1008,Riders!$A$2:$C$1999,2,FALSE))/365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(C1009-VLOOKUP(E1009,Riders!$A$2:$C$1999,2,FALSE))/365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(C1010-VLOOKUP(E1010,Riders!$A$2:$C$1999,2,FALSE))/365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(C1011-VLOOKUP(E1011,Riders!$A$2:$C$1999,2,FALSE))/365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(C1012-VLOOKUP(E1012,Riders!$A$2:$C$1999,2,FALSE))/365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(C1013-VLOOKUP(E1013,Riders!$A$2:$C$1999,2,FALSE))/365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(C1014-VLOOKUP(E1014,Riders!$A$2:$C$1999,2,FALSE))/365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693</v>
      </c>
      <c r="F1015" s="47" t="s">
        <v>104</v>
      </c>
      <c r="G1015" s="13">
        <f>(C1015-VLOOKUP(E1015,Riders!$A$2:$C$1999,2,FALSE))/365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3799</v>
      </c>
      <c r="F1016" s="47" t="s">
        <v>155</v>
      </c>
      <c r="G1016" s="13" t="e">
        <f>(C1016-VLOOKUP(E1016,Riders!$A$2:$C$1999,2,FALSE))/365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(C1017-VLOOKUP(E1017,Riders!$A$2:$C$1999,2,FALSE))/365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(C1018-VLOOKUP(E1018,Riders!$A$2:$C$1999,2,FALSE))/365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(C1019-VLOOKUP(E1019,Riders!$A$2:$C$1999,2,FALSE))/365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3800</v>
      </c>
      <c r="F1020" s="47" t="s">
        <v>117</v>
      </c>
      <c r="G1020" s="13" t="e">
        <f>(C1020-VLOOKUP(E1020,Riders!$A$2:$C$1999,2,FALSE))/365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622</v>
      </c>
      <c r="F1021" s="47" t="s">
        <v>52</v>
      </c>
      <c r="G1021" s="13">
        <f>(C1021-VLOOKUP(E1021,Riders!$A$2:$C$1999,2,FALSE))/365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(C1022-VLOOKUP(E1022,Riders!$A$2:$C$1999,2,FALSE))/365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(C1023-VLOOKUP(E1023,Riders!$A$2:$C$1999,2,FALSE))/365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(C1024-VLOOKUP(E1024,Riders!$A$2:$C$1999,2,FALSE))/365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(C1025-VLOOKUP(E1025,Riders!$A$2:$C$1999,2,FALSE))/365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707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(C1026-VLOOKUP(E1026,Riders!$A$2:$C$1999,2,FALSE))/365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707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(C1027-VLOOKUP(E1027,Riders!$A$2:$C$1999,2,FALSE))/365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707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(C1028-VLOOKUP(E1028,Riders!$A$2:$C$1999,2,FALSE))/365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707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(C1029-VLOOKUP(E1029,Riders!$A$2:$C$1999,2,FALSE))/365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707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(C1030-VLOOKUP(E1030,Riders!$A$2:$C$1999,2,FALSE))/365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707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(C1031-VLOOKUP(E1031,Riders!$A$2:$C$1999,2,FALSE))/365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707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(C1032-VLOOKUP(E1032,Riders!$A$2:$C$1999,2,FALSE))/365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707</v>
      </c>
      <c r="B1033" s="47">
        <v>2017</v>
      </c>
      <c r="C1033" s="49">
        <v>43078</v>
      </c>
      <c r="D1033" s="47" t="s">
        <v>71</v>
      </c>
      <c r="E1033" s="47" t="s">
        <v>682</v>
      </c>
      <c r="F1033" s="47" t="s">
        <v>37</v>
      </c>
      <c r="G1033" s="13">
        <f>(C1033-VLOOKUP(E1033,Riders!$A$2:$C$1999,2,FALSE))/365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707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(C1034-VLOOKUP(E1034,Riders!$A$2:$C$1999,2,FALSE))/365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707</v>
      </c>
      <c r="B1035" s="47">
        <v>2017</v>
      </c>
      <c r="C1035" s="49">
        <v>43078</v>
      </c>
      <c r="D1035" s="47" t="s">
        <v>71</v>
      </c>
      <c r="E1035" s="47" t="s">
        <v>685</v>
      </c>
      <c r="F1035" s="47" t="s">
        <v>28</v>
      </c>
      <c r="G1035" s="13">
        <f>(C1035-VLOOKUP(E1035,Riders!$A$2:$C$1999,2,FALSE))/365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707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(C1036-VLOOKUP(E1036,Riders!$A$2:$C$1999,2,FALSE))/365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707</v>
      </c>
      <c r="B1037" s="47">
        <v>2017</v>
      </c>
      <c r="C1037" s="49">
        <v>43078</v>
      </c>
      <c r="D1037" s="47" t="s">
        <v>71</v>
      </c>
      <c r="E1037" s="47" t="s">
        <v>3799</v>
      </c>
      <c r="F1037" s="47" t="s">
        <v>155</v>
      </c>
      <c r="G1037" s="13" t="e">
        <f>(C1037-VLOOKUP(E1037,Riders!$A$2:$C$1999,2,FALSE))/365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707</v>
      </c>
      <c r="B1038" s="47">
        <v>2017</v>
      </c>
      <c r="C1038" s="49">
        <v>43078</v>
      </c>
      <c r="D1038" s="47" t="s">
        <v>71</v>
      </c>
      <c r="E1038" s="47" t="s">
        <v>695</v>
      </c>
      <c r="F1038" s="47" t="s">
        <v>39</v>
      </c>
      <c r="G1038" s="13">
        <f>(C1038-VLOOKUP(E1038,Riders!$A$2:$C$1999,2,FALSE))/365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707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(C1039-VLOOKUP(E1039,Riders!$A$2:$C$1999,2,FALSE))/365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707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(C1040-VLOOKUP(E1040,Riders!$A$2:$C$1999,2,FALSE))/365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707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(C1041-VLOOKUP(E1041,Riders!$A$2:$C$1999,2,FALSE))/365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707</v>
      </c>
      <c r="B1042" s="47">
        <v>2017</v>
      </c>
      <c r="C1042" s="49">
        <v>43078</v>
      </c>
      <c r="D1042" s="47" t="s">
        <v>71</v>
      </c>
      <c r="E1042" s="47" t="s">
        <v>709</v>
      </c>
      <c r="F1042" s="47" t="s">
        <v>117</v>
      </c>
      <c r="G1042" s="13">
        <f>(C1042-VLOOKUP(E1042,Riders!$A$2:$C$1999,2,FALSE))/365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707</v>
      </c>
      <c r="B1043" s="47">
        <v>2017</v>
      </c>
      <c r="C1043" s="49">
        <v>43078</v>
      </c>
      <c r="D1043" s="47" t="s">
        <v>71</v>
      </c>
      <c r="E1043" s="47" t="s">
        <v>690</v>
      </c>
      <c r="F1043" s="47" t="s">
        <v>129</v>
      </c>
      <c r="G1043" s="13">
        <f>(C1043-VLOOKUP(E1043,Riders!$A$2:$C$1999,2,FALSE))/365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694</v>
      </c>
      <c r="F1044" s="47" t="s">
        <v>15</v>
      </c>
      <c r="G1044" s="13">
        <f>(C1044-VLOOKUP(E1044,Riders!$A$2:$C$1999,2,FALSE))/365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(C1045-VLOOKUP(E1045,Riders!$A$2:$C$1999,2,FALSE))/365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(C1046-VLOOKUP(E1046,Riders!$A$2:$C$1999,2,FALSE))/365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(C1047-VLOOKUP(E1047,Riders!$A$2:$C$1999,2,FALSE))/365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(C1048-VLOOKUP(E1048,Riders!$A$2:$C$1999,2,FALSE))/365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(C1049-VLOOKUP(E1049,Riders!$A$2:$C$1999,2,FALSE))/365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(C1050-VLOOKUP(E1050,Riders!$A$2:$C$1999,2,FALSE))/365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(C1051-VLOOKUP(E1051,Riders!$A$2:$C$1999,2,FALSE))/365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(C1052-VLOOKUP(E1052,Riders!$A$2:$C$1999,2,FALSE))/365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397</v>
      </c>
      <c r="F1053" s="47" t="s">
        <v>15</v>
      </c>
      <c r="G1053" s="13">
        <f>(C1053-VLOOKUP(E1053,Riders!$A$2:$C$1999,2,FALSE))/365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(C1054-VLOOKUP(E1054,Riders!$A$2:$C$1999,2,FALSE))/365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685</v>
      </c>
      <c r="F1055" s="47" t="s">
        <v>28</v>
      </c>
      <c r="G1055" s="13">
        <f>(C1055-VLOOKUP(E1055,Riders!$A$2:$C$1999,2,FALSE))/365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(C1056-VLOOKUP(E1056,Riders!$A$2:$C$1999,2,FALSE))/365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(C1057-VLOOKUP(E1057,Riders!$A$2:$C$1999,2,FALSE))/365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(C1058-VLOOKUP(E1058,Riders!$A$2:$C$1999,2,FALSE))/365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(C1059-VLOOKUP(E1059,Riders!$A$2:$C$1999,2,FALSE))/365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3799</v>
      </c>
      <c r="F1060" s="47" t="s">
        <v>155</v>
      </c>
      <c r="G1060" s="13" t="e">
        <f>(C1060-VLOOKUP(E1060,Riders!$A$2:$C$1999,2,FALSE))/365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(C1061-VLOOKUP(E1061,Riders!$A$2:$C$1999,2,FALSE))/365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695</v>
      </c>
      <c r="F1062" s="47" t="s">
        <v>39</v>
      </c>
      <c r="G1062" s="13">
        <f>(C1062-VLOOKUP(E1062,Riders!$A$2:$C$1999,2,FALSE))/365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(C1063-VLOOKUP(E1063,Riders!$A$2:$C$1999,2,FALSE))/365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(C1064-VLOOKUP(E1064,Riders!$A$2:$C$1999,2,FALSE))/365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(C1065-VLOOKUP(E1065,Riders!$A$2:$C$1999,2,FALSE))/365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(C1066-VLOOKUP(E1066,Riders!$A$2:$C$1999,2,FALSE))/365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(C1067-VLOOKUP(E1067,Riders!$A$2:$C$1999,2,FALSE))/365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622</v>
      </c>
      <c r="F1068" s="47" t="s">
        <v>52</v>
      </c>
      <c r="G1068" s="13">
        <f>(C1068-VLOOKUP(E1068,Riders!$A$2:$C$1999,2,FALSE))/365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(C1069-VLOOKUP(E1069,Riders!$A$2:$C$1999,2,FALSE))/365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690</v>
      </c>
      <c r="F1070" s="47" t="s">
        <v>129</v>
      </c>
      <c r="G1070" s="13">
        <f>(C1070-VLOOKUP(E1070,Riders!$A$2:$C$1999,2,FALSE))/365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708</v>
      </c>
      <c r="B1071" s="47">
        <v>2017</v>
      </c>
      <c r="C1071" s="49">
        <v>43051</v>
      </c>
      <c r="D1071" s="47" t="s">
        <v>71</v>
      </c>
      <c r="E1071" s="47" t="s">
        <v>694</v>
      </c>
      <c r="F1071" s="47" t="s">
        <v>15</v>
      </c>
      <c r="G1071" s="13">
        <f>(C1071-VLOOKUP(E1071,Riders!$A$2:$C$1999,2,FALSE))/365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708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3798</v>
      </c>
      <c r="G1072" s="13">
        <f>(C1072-VLOOKUP(E1072,Riders!$A$2:$C$1999,2,FALSE))/365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708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(C1073-VLOOKUP(E1073,Riders!$A$2:$C$1999,2,FALSE))/365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708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(C1074-VLOOKUP(E1074,Riders!$A$2:$C$1999,2,FALSE))/365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708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(C1075-VLOOKUP(E1075,Riders!$A$2:$C$1999,2,FALSE))/365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708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(C1076-VLOOKUP(E1076,Riders!$A$2:$C$1999,2,FALSE))/365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708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(C1077-VLOOKUP(E1077,Riders!$A$2:$C$1999,2,FALSE))/365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708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(C1078-VLOOKUP(E1078,Riders!$A$2:$C$1999,2,FALSE))/365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708</v>
      </c>
      <c r="B1079" s="47">
        <v>2017</v>
      </c>
      <c r="C1079" s="49">
        <v>43051</v>
      </c>
      <c r="D1079" s="47" t="s">
        <v>71</v>
      </c>
      <c r="E1079" s="47" t="s">
        <v>682</v>
      </c>
      <c r="F1079" s="47" t="s">
        <v>37</v>
      </c>
      <c r="G1079" s="13">
        <f>(C1079-VLOOKUP(E1079,Riders!$A$2:$C$1999,2,FALSE))/365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708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(C1080-VLOOKUP(E1080,Riders!$A$2:$C$1999,2,FALSE))/365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708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(C1081-VLOOKUP(E1081,Riders!$A$2:$C$1999,2,FALSE))/365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708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(C1082-VLOOKUP(E1082,Riders!$A$2:$C$1999,2,FALSE))/365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708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(C1083-VLOOKUP(E1083,Riders!$A$2:$C$1999,2,FALSE))/365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708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(C1084-VLOOKUP(E1084,Riders!$A$2:$C$1999,2,FALSE))/365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708</v>
      </c>
      <c r="B1085" s="47">
        <v>2017</v>
      </c>
      <c r="C1085" s="49">
        <v>43051</v>
      </c>
      <c r="D1085" s="47" t="s">
        <v>71</v>
      </c>
      <c r="E1085" s="47" t="s">
        <v>397</v>
      </c>
      <c r="F1085" s="47" t="s">
        <v>15</v>
      </c>
      <c r="G1085" s="13">
        <f>(C1085-VLOOKUP(E1085,Riders!$A$2:$C$1999,2,FALSE))/365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708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(C1086-VLOOKUP(E1086,Riders!$A$2:$C$1999,2,FALSE))/365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708</v>
      </c>
      <c r="B1087" s="47">
        <v>2017</v>
      </c>
      <c r="C1087" s="49">
        <v>43051</v>
      </c>
      <c r="D1087" s="47" t="s">
        <v>71</v>
      </c>
      <c r="E1087" s="47" t="s">
        <v>693</v>
      </c>
      <c r="F1087" s="47" t="s">
        <v>104</v>
      </c>
      <c r="G1087" s="13">
        <f>(C1087-VLOOKUP(E1087,Riders!$A$2:$C$1999,2,FALSE))/365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708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(C1088-VLOOKUP(E1088,Riders!$A$2:$C$1999,2,FALSE))/365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708</v>
      </c>
      <c r="B1089" s="47">
        <v>2017</v>
      </c>
      <c r="C1089" s="49">
        <v>43051</v>
      </c>
      <c r="D1089" s="47" t="s">
        <v>71</v>
      </c>
      <c r="E1089" s="47" t="s">
        <v>695</v>
      </c>
      <c r="F1089" s="47" t="s">
        <v>39</v>
      </c>
      <c r="G1089" s="13">
        <f>(C1089-VLOOKUP(E1089,Riders!$A$2:$C$1999,2,FALSE))/365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708</v>
      </c>
      <c r="B1090" s="47">
        <v>2017</v>
      </c>
      <c r="C1090" s="49">
        <v>43051</v>
      </c>
      <c r="D1090" s="47" t="s">
        <v>71</v>
      </c>
      <c r="E1090" s="47" t="s">
        <v>685</v>
      </c>
      <c r="F1090" s="47" t="s">
        <v>28</v>
      </c>
      <c r="G1090" s="13">
        <f>(C1090-VLOOKUP(E1090,Riders!$A$2:$C$1999,2,FALSE))/365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708</v>
      </c>
      <c r="B1091" s="47">
        <v>2017</v>
      </c>
      <c r="C1091" s="49">
        <v>43051</v>
      </c>
      <c r="D1091" s="47" t="s">
        <v>71</v>
      </c>
      <c r="E1091" s="47" t="s">
        <v>681</v>
      </c>
      <c r="F1091" s="47" t="s">
        <v>17</v>
      </c>
      <c r="G1091" s="13">
        <f>(C1091-VLOOKUP(E1091,Riders!$A$2:$C$1999,2,FALSE))/365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708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(C1092-VLOOKUP(E1092,Riders!$A$2:$C$1999,2,FALSE))/365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708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(C1093-VLOOKUP(E1093,Riders!$A$2:$C$1999,2,FALSE))/365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708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(C1094-VLOOKUP(E1094,Riders!$A$2:$C$1999,2,FALSE))/365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708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(C1095-VLOOKUP(E1095,Riders!$A$2:$C$1999,2,FALSE))/365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708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(C1096-VLOOKUP(E1096,Riders!$A$2:$C$1999,2,FALSE))/365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708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(C1097-VLOOKUP(E1097,Riders!$A$2:$C$1999,2,FALSE))/365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708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(C1098-VLOOKUP(E1098,Riders!$A$2:$C$1999,2,FALSE))/365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708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(C1099-VLOOKUP(E1099,Riders!$A$2:$C$1999,2,FALSE))/365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708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(C1100-VLOOKUP(E1100,Riders!$A$2:$C$1999,2,FALSE))/365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708</v>
      </c>
      <c r="B1101" s="47">
        <v>2017</v>
      </c>
      <c r="C1101" s="49">
        <v>43051</v>
      </c>
      <c r="D1101" s="47" t="s">
        <v>71</v>
      </c>
      <c r="E1101" s="47" t="s">
        <v>690</v>
      </c>
      <c r="F1101" s="47" t="s">
        <v>129</v>
      </c>
      <c r="G1101" s="13">
        <f>(C1101-VLOOKUP(E1101,Riders!$A$2:$C$1999,2,FALSE))/365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708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(C1102-VLOOKUP(E1102,Riders!$A$2:$C$1999,2,FALSE))/365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708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(C1103-VLOOKUP(E1103,Riders!$A$2:$C$1999,2,FALSE))/365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694</v>
      </c>
      <c r="F1104" s="47" t="s">
        <v>15</v>
      </c>
      <c r="G1104" s="13">
        <f>(C1104-VLOOKUP(E1104,Riders!$A$2:$C$1999,2,FALSE))/365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(C1105-VLOOKUP(E1105,Riders!$A$2:$C$1999,2,FALSE))/365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(C1106-VLOOKUP(E1106,Riders!$A$2:$C$1999,2,FALSE))/365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(C1107-VLOOKUP(E1107,Riders!$A$2:$C$1999,2,FALSE))/365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(C1108-VLOOKUP(E1108,Riders!$A$2:$C$1999,2,FALSE))/365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(C1109-VLOOKUP(E1109,Riders!$A$2:$C$1999,2,FALSE))/365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3798</v>
      </c>
      <c r="G1110" s="13">
        <f>(C1110-VLOOKUP(E1110,Riders!$A$2:$C$1999,2,FALSE))/365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(C1111-VLOOKUP(E1111,Riders!$A$2:$C$1999,2,FALSE))/365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(C1112-VLOOKUP(E1112,Riders!$A$2:$C$1999,2,FALSE))/365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(C1113-VLOOKUP(E1113,Riders!$A$2:$C$1999,2,FALSE))/365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(C1114-VLOOKUP(E1114,Riders!$A$2:$C$1999,2,FALSE))/365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(C1115-VLOOKUP(E1115,Riders!$A$2:$C$1999,2,FALSE))/365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(C1116-VLOOKUP(E1116,Riders!$A$2:$C$1999,2,FALSE))/365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(C1117-VLOOKUP(E1117,Riders!$A$2:$C$1999,2,FALSE))/365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(C1118-VLOOKUP(E1118,Riders!$A$2:$C$1999,2,FALSE))/365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3864</v>
      </c>
      <c r="F1119" s="47" t="s">
        <v>18</v>
      </c>
      <c r="G1119" s="13">
        <f>(C1119-VLOOKUP(E1119,Riders!$A$2:$C$1999,2,FALSE))/365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(C1120-VLOOKUP(E1120,Riders!$A$2:$C$1999,2,FALSE))/365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(C1121-VLOOKUP(E1121,Riders!$A$2:$C$1999,2,FALSE))/365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(C1122-VLOOKUP(E1122,Riders!$A$2:$C$1999,2,FALSE))/365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(C1123-VLOOKUP(E1123,Riders!$A$2:$C$1999,2,FALSE))/365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(C1124-VLOOKUP(E1124,Riders!$A$2:$C$1999,2,FALSE))/365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693</v>
      </c>
      <c r="F1125" s="47" t="s">
        <v>24</v>
      </c>
      <c r="G1125" s="13">
        <f>(C1125-VLOOKUP(E1125,Riders!$A$2:$C$1999,2,FALSE))/365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685</v>
      </c>
      <c r="F1126" s="47" t="s">
        <v>28</v>
      </c>
      <c r="G1126" s="13">
        <f>(C1126-VLOOKUP(E1126,Riders!$A$2:$C$1999,2,FALSE))/365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695</v>
      </c>
      <c r="F1127" s="47" t="s">
        <v>39</v>
      </c>
      <c r="G1127" s="13">
        <f>(C1127-VLOOKUP(E1127,Riders!$A$2:$C$1999,2,FALSE))/365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(C1128-VLOOKUP(E1128,Riders!$A$2:$C$1999,2,FALSE))/365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622</v>
      </c>
      <c r="F1129" s="47" t="s">
        <v>52</v>
      </c>
      <c r="G1129" s="13">
        <f>(C1129-VLOOKUP(E1129,Riders!$A$2:$C$1999,2,FALSE))/365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(C1130-VLOOKUP(E1130,Riders!$A$2:$C$1999,2,FALSE))/365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(C1131-VLOOKUP(E1131,Riders!$A$2:$C$1999,2,FALSE))/365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(C1132-VLOOKUP(E1132,Riders!$A$2:$C$1999,2,FALSE))/365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(C1133-VLOOKUP(E1133,Riders!$A$2:$C$1999,2,FALSE))/365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(C1134-VLOOKUP(E1134,Riders!$A$2:$C$1999,2,FALSE))/365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(C1135-VLOOKUP(E1135,Riders!$A$2:$C$1999,2,FALSE))/365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690</v>
      </c>
      <c r="F1136" s="47" t="s">
        <v>129</v>
      </c>
      <c r="G1136" s="13">
        <f>(C1136-VLOOKUP(E1136,Riders!$A$2:$C$1999,2,FALSE))/365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(C1137-VLOOKUP(E1137,Riders!$A$2:$C$1999,2,FALSE))/365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(C1138-VLOOKUP(E1138,Riders!$A$2:$C$1999,2,FALSE))/365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(C1139-VLOOKUP(E1139,Riders!$A$2:$C$1999,2,FALSE))/365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694</v>
      </c>
      <c r="F1140" t="s">
        <v>15</v>
      </c>
      <c r="G1140" s="13">
        <f>(C1140-VLOOKUP(E1140,Riders!$A$2:$C$1999,2,FALSE))/365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(C1141-VLOOKUP(E1141,Riders!$A$2:$C$1999,2,FALSE))/365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(C1142-VLOOKUP(E1142,Riders!$A$2:$C$1999,2,FALSE))/365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(C1143-VLOOKUP(E1143,Riders!$A$2:$C$1999,2,FALSE))/365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(C1144-VLOOKUP(E1144,Riders!$A$2:$C$1999,2,FALSE))/365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(C1145-VLOOKUP(E1145,Riders!$A$2:$C$1999,2,FALSE))/365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(C1146-VLOOKUP(E1146,Riders!$A$2:$C$1999,2,FALSE))/365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(C1147-VLOOKUP(E1147,Riders!$A$2:$C$1999,2,FALSE))/365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(C1148-VLOOKUP(E1148,Riders!$A$2:$C$1999,2,FALSE))/365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(C1149-VLOOKUP(E1149,Riders!$A$2:$C$1999,2,FALSE))/365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(C1150-VLOOKUP(E1150,Riders!$A$2:$C$1999,2,FALSE))/365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712</v>
      </c>
      <c r="F1151" t="s">
        <v>26</v>
      </c>
      <c r="G1151" s="13">
        <f>(C1151-VLOOKUP(E1151,Riders!$A$2:$C$1999,2,FALSE))/365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(C1152-VLOOKUP(E1152,Riders!$A$2:$C$1999,2,FALSE))/365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(C1153-VLOOKUP(E1153,Riders!$A$2:$C$1999,2,FALSE))/365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(C1154-VLOOKUP(E1154,Riders!$A$2:$C$1999,2,FALSE))/365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(C1155-VLOOKUP(E1155,Riders!$A$2:$C$1999,2,FALSE))/365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(C1156-VLOOKUP(E1156,Riders!$A$2:$C$1999,2,FALSE))/365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(C1157-VLOOKUP(E1157,Riders!$A$2:$C$1999,2,FALSE))/365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(C1158-VLOOKUP(E1158,Riders!$A$2:$C$1999,2,FALSE))/365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3799</v>
      </c>
      <c r="F1159" t="s">
        <v>155</v>
      </c>
      <c r="G1159" s="13" t="e">
        <f>(C1159-VLOOKUP(E1159,Riders!$A$2:$C$3459,2,FALSE))/365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(C1160-VLOOKUP(E1160,Riders!$A$2:$C$3459,2,FALSE))/365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(C1161-VLOOKUP(E1161,Riders!$A$2:$C$3459,2,FALSE))/365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(C1162-VLOOKUP(E1162,Riders!$A$2:$C$3459,2,FALSE))/365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(C1163-VLOOKUP(E1163,Riders!$A$2:$C$3459,2,FALSE))/365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(C1164-VLOOKUP(E1164,Riders!$A$2:$C$3459,2,FALSE))/365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(C1165-VLOOKUP(E1165,Riders!$A$2:$C$3459,2,FALSE))/365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(C1166-VLOOKUP(E1166,Riders!$A$2:$C$3459,2,FALSE))/365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1166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0" priority="43">
      <formula>$E175="F"</formula>
    </cfRule>
    <cfRule type="expression" dxfId="809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8" priority="1556">
      <formula>#REF!="F"</formula>
    </cfRule>
    <cfRule type="expression" dxfId="807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6" priority="41">
      <formula>#REF!="F"</formula>
    </cfRule>
    <cfRule type="expression" dxfId="805" priority="42">
      <formula>#REF!="Q"</formula>
    </cfRule>
  </conditionalFormatting>
  <conditionalFormatting sqref="A477:B477 A479:B479 A481:B481 A483:B483 A485:B485 A487:B487 A489:B489 A491:B491 A493:B493 A495:B495 A497:B497">
    <cfRule type="expression" dxfId="804" priority="39">
      <formula>#REF!="F"</formula>
    </cfRule>
    <cfRule type="expression" dxfId="803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2" priority="37">
      <formula>#REF!="F"</formula>
    </cfRule>
    <cfRule type="expression" dxfId="801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0" priority="35">
      <formula>#REF!="F"</formula>
    </cfRule>
    <cfRule type="expression" dxfId="799" priority="36">
      <formula>#REF!="Q"</formula>
    </cfRule>
  </conditionalFormatting>
  <conditionalFormatting sqref="A942:B1007 D942:D1007">
    <cfRule type="expression" dxfId="798" priority="31">
      <formula>#REF!="F"</formula>
    </cfRule>
    <cfRule type="expression" dxfId="797" priority="32">
      <formula>#REF!="Q"</formula>
    </cfRule>
  </conditionalFormatting>
  <conditionalFormatting sqref="G979:G1007">
    <cfRule type="expression" dxfId="796" priority="28">
      <formula>$E979="F"</formula>
    </cfRule>
    <cfRule type="expression" dxfId="795" priority="29">
      <formula>$E979="R1"</formula>
    </cfRule>
    <cfRule type="expression" dxfId="794" priority="30">
      <formula>$E979="Q"</formula>
    </cfRule>
  </conditionalFormatting>
  <conditionalFormatting sqref="A1008:D1026">
    <cfRule type="expression" dxfId="793" priority="25">
      <formula>$E1008="Q"</formula>
    </cfRule>
    <cfRule type="expression" dxfId="792" priority="26">
      <formula>$E1008="G"</formula>
    </cfRule>
    <cfRule type="expression" dxfId="791" priority="27">
      <formula>$E1008="B"</formula>
    </cfRule>
  </conditionalFormatting>
  <conditionalFormatting sqref="A1027:B1066">
    <cfRule type="expression" dxfId="790" priority="22">
      <formula>#REF!="R1"</formula>
    </cfRule>
    <cfRule type="expression" dxfId="789" priority="23">
      <formula>#REF!="F"</formula>
    </cfRule>
    <cfRule type="expression" dxfId="788" priority="24">
      <formula>#REF!="Q"</formula>
    </cfRule>
  </conditionalFormatting>
  <conditionalFormatting sqref="D1027:D1066">
    <cfRule type="expression" dxfId="787" priority="19">
      <formula>#REF!="R1"</formula>
    </cfRule>
    <cfRule type="expression" dxfId="786" priority="20">
      <formula>#REF!="F"</formula>
    </cfRule>
    <cfRule type="expression" dxfId="785" priority="21">
      <formula>#REF!="Q"</formula>
    </cfRule>
  </conditionalFormatting>
  <conditionalFormatting sqref="C1027:C1066">
    <cfRule type="expression" dxfId="784" priority="16">
      <formula>$E1027="R1"</formula>
    </cfRule>
    <cfRule type="expression" dxfId="783" priority="17">
      <formula>$E1027="F"</formula>
    </cfRule>
    <cfRule type="expression" dxfId="782" priority="18">
      <formula>$E1027="Q"</formula>
    </cfRule>
  </conditionalFormatting>
  <conditionalFormatting sqref="A1067:B1106">
    <cfRule type="expression" dxfId="781" priority="13">
      <formula>#REF!="R1"</formula>
    </cfRule>
    <cfRule type="expression" dxfId="780" priority="14">
      <formula>#REF!="F"</formula>
    </cfRule>
    <cfRule type="expression" dxfId="779" priority="15">
      <formula>#REF!="Q"</formula>
    </cfRule>
  </conditionalFormatting>
  <conditionalFormatting sqref="D1067:D1106">
    <cfRule type="expression" dxfId="778" priority="10">
      <formula>#REF!="R1"</formula>
    </cfRule>
    <cfRule type="expression" dxfId="777" priority="11">
      <formula>#REF!="F"</formula>
    </cfRule>
    <cfRule type="expression" dxfId="776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5" priority="7">
      <formula>#REF!="R1"</formula>
    </cfRule>
    <cfRule type="expression" dxfId="774" priority="8">
      <formula>#REF!="F"</formula>
    </cfRule>
    <cfRule type="expression" dxfId="773" priority="9">
      <formula>#REF!="Q"</formula>
    </cfRule>
  </conditionalFormatting>
  <conditionalFormatting sqref="D1107:D1166">
    <cfRule type="expression" dxfId="772" priority="4">
      <formula>#REF!="R1"</formula>
    </cfRule>
    <cfRule type="expression" dxfId="771" priority="5">
      <formula>#REF!="F"</formula>
    </cfRule>
    <cfRule type="expression" dxfId="770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9" priority="1">
      <formula>#REF!="R1"</formula>
    </cfRule>
    <cfRule type="expression" dxfId="768" priority="2">
      <formula>#REF!="F"</formula>
    </cfRule>
    <cfRule type="expression" dxfId="767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869" activePane="bottomLeft" state="frozen"/>
      <selection activeCell="K162" sqref="K162"/>
      <selection pane="bottomLeft" activeCell="G1570" sqref="G1570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858</v>
      </c>
      <c r="K1" s="20" t="s">
        <v>190</v>
      </c>
      <c r="L1" s="20" t="s">
        <v>191</v>
      </c>
      <c r="M1" s="20" t="s">
        <v>3865</v>
      </c>
      <c r="N1" s="20" t="s">
        <v>192</v>
      </c>
      <c r="O1" s="20" t="s">
        <v>193</v>
      </c>
      <c r="P1" s="20" t="s">
        <v>194</v>
      </c>
      <c r="Q1" s="20" t="s">
        <v>3866</v>
      </c>
      <c r="R1" s="20" t="s">
        <v>195</v>
      </c>
      <c r="S1" s="20" t="s">
        <v>196</v>
      </c>
      <c r="T1" s="20" t="s">
        <v>197</v>
      </c>
      <c r="U1" s="20" t="s">
        <v>3867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646</v>
      </c>
      <c r="E2" s="1" t="s">
        <v>853</v>
      </c>
      <c r="F2" s="3">
        <v>1</v>
      </c>
      <c r="G2" s="3" t="s">
        <v>14</v>
      </c>
      <c r="H2" s="3" t="s">
        <v>15</v>
      </c>
      <c r="I2" s="7">
        <f>(C2-VLOOKUP(G2,Riders!$A$2:$C$3999,2,FALSE))/365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 t="shared" ref="N2:N33" si="0">IF(OR(L2="",L2="REL"),"",3.6*200/L2)</f>
        <v>65.47240156406292</v>
      </c>
      <c r="O2" s="3"/>
      <c r="P2" s="3" t="s">
        <v>3857</v>
      </c>
      <c r="Q2" s="1" t="s">
        <v>3857</v>
      </c>
      <c r="R2" s="157"/>
      <c r="S2" s="3"/>
      <c r="T2" s="3" t="s">
        <v>3857</v>
      </c>
      <c r="U2" s="1" t="s">
        <v>3857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646</v>
      </c>
      <c r="E3" s="1" t="s">
        <v>853</v>
      </c>
      <c r="F3" s="3">
        <v>1</v>
      </c>
      <c r="G3" s="3" t="s">
        <v>892</v>
      </c>
      <c r="H3" s="3" t="s">
        <v>50</v>
      </c>
      <c r="I3" s="7">
        <f>(C3-VLOOKUP(G3,Riders!$A$2:$C$3999,2,FALSE))/365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 t="shared" si="0"/>
        <v>65.47240156406292</v>
      </c>
      <c r="O3" s="3"/>
      <c r="P3" s="3" t="s">
        <v>3857</v>
      </c>
      <c r="Q3" s="1" t="s">
        <v>3857</v>
      </c>
      <c r="R3" s="157"/>
      <c r="S3" s="3"/>
      <c r="T3" s="3" t="s">
        <v>3857</v>
      </c>
      <c r="U3" s="1" t="s">
        <v>3857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646</v>
      </c>
      <c r="E4" s="1" t="s">
        <v>853</v>
      </c>
      <c r="F4" s="3">
        <v>2</v>
      </c>
      <c r="G4" s="3" t="s">
        <v>375</v>
      </c>
      <c r="H4" s="3" t="s">
        <v>24</v>
      </c>
      <c r="I4" s="7">
        <f>(C4-VLOOKUP(G4,Riders!$A$2:$C$3999,2,FALSE))/365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 t="shared" si="0"/>
        <v>64.446831364124591</v>
      </c>
      <c r="O4" s="3"/>
      <c r="P4" s="3" t="s">
        <v>3857</v>
      </c>
      <c r="Q4" s="1" t="s">
        <v>3857</v>
      </c>
      <c r="R4" s="157"/>
      <c r="S4" s="3"/>
      <c r="T4" s="3" t="s">
        <v>3857</v>
      </c>
      <c r="U4" s="1" t="s">
        <v>3857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646</v>
      </c>
      <c r="E5" s="1" t="s">
        <v>853</v>
      </c>
      <c r="F5" s="3">
        <v>2</v>
      </c>
      <c r="G5" s="3" t="s">
        <v>98</v>
      </c>
      <c r="H5" s="3" t="s">
        <v>46</v>
      </c>
      <c r="I5" s="7">
        <f>(C5-VLOOKUP(G5,Riders!$A$2:$C$3999,2,FALSE))/365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 t="shared" si="0"/>
        <v>64.446831364124591</v>
      </c>
      <c r="O5" s="3"/>
      <c r="P5" s="3" t="s">
        <v>3857</v>
      </c>
      <c r="Q5" s="1" t="s">
        <v>3857</v>
      </c>
      <c r="R5" s="157"/>
      <c r="S5" s="3"/>
      <c r="T5" s="3" t="s">
        <v>3857</v>
      </c>
      <c r="U5" s="1" t="s">
        <v>3857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646</v>
      </c>
      <c r="E6" s="1" t="s">
        <v>853</v>
      </c>
      <c r="F6" s="3">
        <v>3</v>
      </c>
      <c r="G6" s="3" t="s">
        <v>27</v>
      </c>
      <c r="H6" s="3" t="s">
        <v>28</v>
      </c>
      <c r="I6" s="7">
        <f>(C6-VLOOKUP(G6,Riders!$A$2:$C$3999,2,FALSE))/365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 t="shared" si="0"/>
        <v>65.537957400327684</v>
      </c>
      <c r="O6" s="3"/>
      <c r="P6" s="3" t="s">
        <v>3857</v>
      </c>
      <c r="Q6" s="1" t="s">
        <v>3857</v>
      </c>
      <c r="R6" s="157"/>
      <c r="S6" s="3"/>
      <c r="T6" s="3" t="s">
        <v>3857</v>
      </c>
      <c r="U6" s="1" t="s">
        <v>3857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646</v>
      </c>
      <c r="E7" s="1" t="s">
        <v>853</v>
      </c>
      <c r="F7" s="3">
        <v>3</v>
      </c>
      <c r="G7" s="3" t="s">
        <v>93</v>
      </c>
      <c r="H7" s="3" t="s">
        <v>37</v>
      </c>
      <c r="I7" s="7">
        <f>(C7-VLOOKUP(G7,Riders!$A$2:$C$3999,2,FALSE))/365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 t="shared" si="0"/>
        <v>65.537957400327684</v>
      </c>
      <c r="O7" s="3"/>
      <c r="P7" s="3" t="s">
        <v>3857</v>
      </c>
      <c r="Q7" s="1" t="s">
        <v>3857</v>
      </c>
      <c r="R7" s="157"/>
      <c r="S7" s="3"/>
      <c r="T7" s="3" t="s">
        <v>3857</v>
      </c>
      <c r="U7" s="1" t="s">
        <v>3857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646</v>
      </c>
      <c r="E8" s="1" t="s">
        <v>853</v>
      </c>
      <c r="F8" s="3">
        <v>4</v>
      </c>
      <c r="G8" s="3" t="s">
        <v>23</v>
      </c>
      <c r="H8" s="3" t="s">
        <v>24</v>
      </c>
      <c r="I8" s="7">
        <f>(C8-VLOOKUP(G8,Riders!$A$2:$C$3999,2,FALSE))/365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 t="shared" si="0"/>
        <v>66.139996325555771</v>
      </c>
      <c r="O8" s="3"/>
      <c r="P8" s="3" t="s">
        <v>3857</v>
      </c>
      <c r="Q8" s="1" t="s">
        <v>3857</v>
      </c>
      <c r="R8" s="157"/>
      <c r="S8" s="3"/>
      <c r="T8" s="3" t="s">
        <v>3857</v>
      </c>
      <c r="U8" s="1" t="s">
        <v>3857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646</v>
      </c>
      <c r="E9" s="1" t="s">
        <v>853</v>
      </c>
      <c r="F9" s="3">
        <v>4</v>
      </c>
      <c r="G9" s="3" t="s">
        <v>106</v>
      </c>
      <c r="H9" s="3" t="s">
        <v>58</v>
      </c>
      <c r="I9" s="7">
        <f>(C9-VLOOKUP(G9,Riders!$A$2:$C$3999,2,FALSE))/365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 t="shared" si="0"/>
        <v>66.139996325555771</v>
      </c>
      <c r="O9" s="3"/>
      <c r="P9" s="3" t="s">
        <v>3857</v>
      </c>
      <c r="Q9" s="1" t="s">
        <v>3857</v>
      </c>
      <c r="R9" s="157"/>
      <c r="S9" s="3"/>
      <c r="T9" s="3" t="s">
        <v>3857</v>
      </c>
      <c r="U9" s="1" t="s">
        <v>3857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646</v>
      </c>
      <c r="E10" s="1" t="s">
        <v>853</v>
      </c>
      <c r="F10" s="3">
        <v>5</v>
      </c>
      <c r="G10" s="3" t="s">
        <v>16</v>
      </c>
      <c r="H10" s="3" t="s">
        <v>17</v>
      </c>
      <c r="I10" s="7">
        <f>(C10-VLOOKUP(G10,Riders!$A$2:$C$3999,2,FALSE))/365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 t="shared" si="0"/>
        <v>65.448595582219795</v>
      </c>
      <c r="O10" s="3"/>
      <c r="P10" s="3" t="s">
        <v>3857</v>
      </c>
      <c r="Q10" s="1" t="s">
        <v>3857</v>
      </c>
      <c r="R10" s="157"/>
      <c r="S10" s="3"/>
      <c r="T10" s="3" t="s">
        <v>3857</v>
      </c>
      <c r="U10" s="1" t="s">
        <v>3857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646</v>
      </c>
      <c r="E11" s="1" t="s">
        <v>853</v>
      </c>
      <c r="F11" s="3">
        <v>5</v>
      </c>
      <c r="G11" s="3" t="s">
        <v>38</v>
      </c>
      <c r="H11" s="3" t="s">
        <v>39</v>
      </c>
      <c r="I11" s="7">
        <f>(C11-VLOOKUP(G11,Riders!$A$2:$C$3999,2,FALSE))/365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 t="shared" si="0"/>
        <v>65.448595582219795</v>
      </c>
      <c r="O11" s="3"/>
      <c r="P11" s="3" t="s">
        <v>3857</v>
      </c>
      <c r="Q11" s="1" t="s">
        <v>3857</v>
      </c>
      <c r="R11" s="157"/>
      <c r="S11" s="3"/>
      <c r="T11" s="3" t="s">
        <v>3857</v>
      </c>
      <c r="U11" s="1" t="s">
        <v>3857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646</v>
      </c>
      <c r="E12" s="1" t="s">
        <v>853</v>
      </c>
      <c r="F12" s="3">
        <v>6</v>
      </c>
      <c r="G12" s="3" t="s">
        <v>22</v>
      </c>
      <c r="H12" s="3" t="s">
        <v>15</v>
      </c>
      <c r="I12" s="7">
        <f>(C12-VLOOKUP(G12,Riders!$A$2:$C$3999,2,FALSE))/365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 t="shared" si="0"/>
        <v>65.885797950219612</v>
      </c>
      <c r="O12" s="3"/>
      <c r="P12" s="3" t="s">
        <v>3857</v>
      </c>
      <c r="Q12" s="1" t="s">
        <v>3857</v>
      </c>
      <c r="R12" s="157"/>
      <c r="S12" s="3"/>
      <c r="T12" s="3" t="s">
        <v>3857</v>
      </c>
      <c r="U12" s="1" t="s">
        <v>3857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646</v>
      </c>
      <c r="E13" s="1" t="s">
        <v>853</v>
      </c>
      <c r="F13" s="3">
        <v>6</v>
      </c>
      <c r="G13" s="3" t="s">
        <v>53</v>
      </c>
      <c r="H13" s="3" t="s">
        <v>43</v>
      </c>
      <c r="I13" s="7">
        <f>(C13-VLOOKUP(G13,Riders!$A$2:$C$3999,2,FALSE))/365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 t="shared" si="0"/>
        <v>65.885797950219612</v>
      </c>
      <c r="O13" s="3"/>
      <c r="P13" s="3" t="s">
        <v>3857</v>
      </c>
      <c r="Q13" s="1" t="s">
        <v>3857</v>
      </c>
      <c r="R13" s="157"/>
      <c r="S13" s="3"/>
      <c r="T13" s="3" t="s">
        <v>3857</v>
      </c>
      <c r="U13" s="1" t="s">
        <v>3857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646</v>
      </c>
      <c r="E14" s="1" t="s">
        <v>853</v>
      </c>
      <c r="F14" s="3">
        <v>7</v>
      </c>
      <c r="G14" s="3" t="s">
        <v>41</v>
      </c>
      <c r="H14" s="3" t="s">
        <v>39</v>
      </c>
      <c r="I14" s="7">
        <f>(C14-VLOOKUP(G14,Riders!$A$2:$C$3999,2,FALSE))/365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 t="shared" si="0"/>
        <v>65.317971514106873</v>
      </c>
      <c r="O14" s="3"/>
      <c r="P14" s="3" t="s">
        <v>3857</v>
      </c>
      <c r="Q14" s="1" t="s">
        <v>3857</v>
      </c>
      <c r="R14" s="157"/>
      <c r="S14" s="3"/>
      <c r="T14" s="3" t="s">
        <v>3857</v>
      </c>
      <c r="U14" s="1" t="s">
        <v>3857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646</v>
      </c>
      <c r="E15" s="1" t="s">
        <v>853</v>
      </c>
      <c r="F15" s="3">
        <v>7</v>
      </c>
      <c r="G15" s="3" t="s">
        <v>31</v>
      </c>
      <c r="H15" s="3" t="s">
        <v>17</v>
      </c>
      <c r="I15" s="7">
        <f>(C15-VLOOKUP(G15,Riders!$A$2:$C$3999,2,FALSE))/365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 t="shared" si="0"/>
        <v>65.317971514106873</v>
      </c>
      <c r="O15" s="3"/>
      <c r="P15" s="3" t="s">
        <v>3857</v>
      </c>
      <c r="Q15" s="1" t="s">
        <v>3857</v>
      </c>
      <c r="R15" s="157"/>
      <c r="S15" s="3"/>
      <c r="T15" s="3" t="s">
        <v>3857</v>
      </c>
      <c r="U15" s="1" t="s">
        <v>3857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646</v>
      </c>
      <c r="E16" s="1" t="s">
        <v>853</v>
      </c>
      <c r="F16" s="3">
        <v>8</v>
      </c>
      <c r="G16" s="3" t="s">
        <v>3864</v>
      </c>
      <c r="H16" s="3" t="s">
        <v>18</v>
      </c>
      <c r="I16" s="7">
        <f>(C16-VLOOKUP(G16,Riders!$A$2:$C$3999,2,FALSE))/365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 t="shared" si="0"/>
        <v>66.158228429660952</v>
      </c>
      <c r="O16" s="3"/>
      <c r="P16" s="3" t="s">
        <v>3857</v>
      </c>
      <c r="Q16" s="1" t="s">
        <v>3857</v>
      </c>
      <c r="R16" s="157"/>
      <c r="S16" s="3"/>
      <c r="T16" s="3" t="s">
        <v>3857</v>
      </c>
      <c r="U16" s="1" t="s">
        <v>3857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646</v>
      </c>
      <c r="E17" s="1" t="s">
        <v>853</v>
      </c>
      <c r="F17" s="3">
        <v>8</v>
      </c>
      <c r="G17" s="3" t="s">
        <v>42</v>
      </c>
      <c r="H17" s="3" t="s">
        <v>43</v>
      </c>
      <c r="I17" s="7">
        <f>(C17-VLOOKUP(G17,Riders!$A$2:$C$3999,2,FALSE))/365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 t="shared" si="0"/>
        <v>66.158228429660952</v>
      </c>
      <c r="O17" s="3"/>
      <c r="P17" s="3" t="s">
        <v>3857</v>
      </c>
      <c r="Q17" s="1" t="s">
        <v>3857</v>
      </c>
      <c r="R17" s="3"/>
      <c r="S17" s="3"/>
      <c r="T17" s="3" t="s">
        <v>3857</v>
      </c>
      <c r="U17" s="1" t="s">
        <v>3857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646</v>
      </c>
      <c r="E18" s="1" t="s">
        <v>853</v>
      </c>
      <c r="F18" s="3">
        <v>9</v>
      </c>
      <c r="G18" s="3" t="s">
        <v>896</v>
      </c>
      <c r="H18" s="3" t="s">
        <v>28</v>
      </c>
      <c r="I18" s="7">
        <f>(C18-VLOOKUP(G18,Riders!$A$2:$C$3999,2,FALSE))/365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 t="shared" si="0"/>
        <v>65.855666331290593</v>
      </c>
      <c r="O18" s="3"/>
      <c r="P18" s="3" t="s">
        <v>3857</v>
      </c>
      <c r="Q18" s="1" t="s">
        <v>3857</v>
      </c>
      <c r="R18" s="3"/>
      <c r="S18" s="3"/>
      <c r="T18" s="3" t="s">
        <v>3857</v>
      </c>
      <c r="U18" s="1" t="s">
        <v>3857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646</v>
      </c>
      <c r="E19" s="1" t="s">
        <v>853</v>
      </c>
      <c r="F19" s="3">
        <v>9</v>
      </c>
      <c r="G19" s="3" t="s">
        <v>51</v>
      </c>
      <c r="H19" s="3" t="s">
        <v>52</v>
      </c>
      <c r="I19" s="7">
        <f>(C19-VLOOKUP(G19,Riders!$A$2:$C$3999,2,FALSE))/365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 t="shared" si="0"/>
        <v>65.855666331290593</v>
      </c>
      <c r="O19" s="3"/>
      <c r="P19" s="3" t="s">
        <v>3857</v>
      </c>
      <c r="Q19" s="1" t="s">
        <v>3857</v>
      </c>
      <c r="R19" s="3"/>
      <c r="S19" s="3"/>
      <c r="T19" s="3" t="s">
        <v>3857</v>
      </c>
      <c r="U19" s="1" t="s">
        <v>3857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646</v>
      </c>
      <c r="E20" s="1" t="s">
        <v>853</v>
      </c>
      <c r="F20" s="3">
        <v>10</v>
      </c>
      <c r="G20" s="3" t="s">
        <v>32</v>
      </c>
      <c r="H20" s="3" t="s">
        <v>26</v>
      </c>
      <c r="I20" s="7">
        <f>(C20-VLOOKUP(G20,Riders!$A$2:$C$3999,2,FALSE))/365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 t="shared" si="0"/>
        <v>66.359447004608299</v>
      </c>
      <c r="O20" s="3"/>
      <c r="P20" s="3" t="s">
        <v>3857</v>
      </c>
      <c r="Q20" s="1" t="s">
        <v>3857</v>
      </c>
      <c r="R20" s="3"/>
      <c r="S20" s="3"/>
      <c r="T20" s="3" t="s">
        <v>3857</v>
      </c>
      <c r="U20" s="1" t="s">
        <v>3857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646</v>
      </c>
      <c r="E21" s="1" t="s">
        <v>853</v>
      </c>
      <c r="F21" s="3">
        <v>10</v>
      </c>
      <c r="G21" s="3" t="s">
        <v>3856</v>
      </c>
      <c r="H21" s="3" t="s">
        <v>20</v>
      </c>
      <c r="I21" s="7">
        <f>(C21-VLOOKUP(G21,Riders!$A$2:$C$3999,2,FALSE))/365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 t="shared" si="0"/>
        <v>66.359447004608299</v>
      </c>
      <c r="O21" s="3"/>
      <c r="P21" s="3" t="s">
        <v>3857</v>
      </c>
      <c r="Q21" s="1" t="s">
        <v>3857</v>
      </c>
      <c r="R21" s="3"/>
      <c r="S21" s="3"/>
      <c r="T21" s="3" t="s">
        <v>3857</v>
      </c>
      <c r="U21" s="1" t="s">
        <v>3857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646</v>
      </c>
      <c r="E22" s="1" t="s">
        <v>853</v>
      </c>
      <c r="F22" s="3">
        <v>11</v>
      </c>
      <c r="G22" s="3" t="s">
        <v>34</v>
      </c>
      <c r="H22" s="3" t="s">
        <v>35</v>
      </c>
      <c r="I22" s="7">
        <f>(C22-VLOOKUP(G22,Riders!$A$2:$C$3999,2,FALSE))/365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 t="shared" si="0"/>
        <v>65.573770491803273</v>
      </c>
      <c r="O22" s="3"/>
      <c r="P22" s="3" t="s">
        <v>3857</v>
      </c>
      <c r="Q22" s="1" t="s">
        <v>3857</v>
      </c>
      <c r="R22" s="3"/>
      <c r="S22" s="3"/>
      <c r="T22" s="3" t="s">
        <v>3857</v>
      </c>
      <c r="U22" s="1" t="s">
        <v>3857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646</v>
      </c>
      <c r="E23" s="1" t="s">
        <v>853</v>
      </c>
      <c r="F23" s="3">
        <v>11</v>
      </c>
      <c r="G23" s="3" t="s">
        <v>94</v>
      </c>
      <c r="H23" s="3" t="s">
        <v>18</v>
      </c>
      <c r="I23" s="7">
        <f>(C23-VLOOKUP(G23,Riders!$A$2:$C$3999,2,FALSE))/365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 t="shared" si="0"/>
        <v>65.573770491803273</v>
      </c>
      <c r="O23" s="3"/>
      <c r="P23" s="3" t="s">
        <v>3857</v>
      </c>
      <c r="Q23" s="1" t="s">
        <v>3857</v>
      </c>
      <c r="R23" s="3"/>
      <c r="S23" s="3"/>
      <c r="T23" s="3" t="s">
        <v>3857</v>
      </c>
      <c r="U23" s="1" t="s">
        <v>3857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646</v>
      </c>
      <c r="E24" s="1" t="s">
        <v>853</v>
      </c>
      <c r="F24" s="3">
        <v>12</v>
      </c>
      <c r="G24" s="3" t="s">
        <v>19</v>
      </c>
      <c r="H24" s="3" t="s">
        <v>20</v>
      </c>
      <c r="I24" s="7">
        <f>(C24-VLOOKUP(G24,Riders!$A$2:$C$3999,2,FALSE))/365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 t="shared" si="0"/>
        <v>65.86169045005488</v>
      </c>
      <c r="O24" s="3"/>
      <c r="P24" s="3" t="s">
        <v>3857</v>
      </c>
      <c r="Q24" s="1" t="s">
        <v>3857</v>
      </c>
      <c r="R24" s="3"/>
      <c r="S24" s="3"/>
      <c r="T24" s="3" t="s">
        <v>3857</v>
      </c>
      <c r="U24" s="1" t="s">
        <v>3857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646</v>
      </c>
      <c r="E25" s="1" t="s">
        <v>853</v>
      </c>
      <c r="F25" s="3">
        <v>12</v>
      </c>
      <c r="G25" s="3" t="s">
        <v>25</v>
      </c>
      <c r="H25" s="3" t="s">
        <v>26</v>
      </c>
      <c r="I25" s="7">
        <f>(C25-VLOOKUP(G25,Riders!$A$2:$C$3999,2,FALSE))/365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 t="shared" si="0"/>
        <v>65.86169045005488</v>
      </c>
      <c r="O25" s="3"/>
      <c r="P25" s="3" t="s">
        <v>3857</v>
      </c>
      <c r="Q25" s="1" t="s">
        <v>3857</v>
      </c>
      <c r="R25" s="3"/>
      <c r="S25" s="3"/>
      <c r="T25" s="3" t="s">
        <v>3857</v>
      </c>
      <c r="U25" s="1" t="s">
        <v>3857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646</v>
      </c>
      <c r="E26" s="1" t="s">
        <v>854</v>
      </c>
      <c r="F26" s="3">
        <v>1</v>
      </c>
      <c r="G26" s="3" t="s">
        <v>42</v>
      </c>
      <c r="H26" s="3" t="s">
        <v>43</v>
      </c>
      <c r="I26" s="7">
        <f>(C26-VLOOKUP(G26,Riders!$A$2:$C$3999,2,FALSE))/365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 t="shared" si="0"/>
        <v>64.952638700947219</v>
      </c>
      <c r="O26" s="3"/>
      <c r="P26" s="3" t="s">
        <v>3857</v>
      </c>
      <c r="Q26" s="1" t="s">
        <v>3857</v>
      </c>
      <c r="R26" s="3"/>
      <c r="S26" s="3"/>
      <c r="T26" s="3" t="s">
        <v>3857</v>
      </c>
      <c r="U26" s="1" t="s">
        <v>3857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646</v>
      </c>
      <c r="E27" s="1" t="s">
        <v>854</v>
      </c>
      <c r="F27" s="3">
        <v>1</v>
      </c>
      <c r="G27" s="3" t="s">
        <v>51</v>
      </c>
      <c r="H27" s="3" t="s">
        <v>52</v>
      </c>
      <c r="I27" s="7">
        <f>(C27-VLOOKUP(G27,Riders!$A$2:$C$3999,2,FALSE))/365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 t="shared" si="0"/>
        <v>64.952638700947219</v>
      </c>
      <c r="O27" s="3"/>
      <c r="P27" s="3" t="s">
        <v>3857</v>
      </c>
      <c r="Q27" s="1" t="s">
        <v>3857</v>
      </c>
      <c r="R27" s="3"/>
      <c r="S27" s="3"/>
      <c r="T27" s="3" t="s">
        <v>3857</v>
      </c>
      <c r="U27" s="1" t="s">
        <v>3857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646</v>
      </c>
      <c r="E28" s="1" t="s">
        <v>854</v>
      </c>
      <c r="F28" s="3">
        <v>1</v>
      </c>
      <c r="G28" s="3" t="s">
        <v>892</v>
      </c>
      <c r="H28" s="3" t="s">
        <v>50</v>
      </c>
      <c r="I28" s="7">
        <f>(C28-VLOOKUP(G28,Riders!$A$2:$C$3999,2,FALSE))/365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 t="shared" si="0"/>
        <v>64.952638700947219</v>
      </c>
      <c r="O28" s="3"/>
      <c r="P28" s="3" t="s">
        <v>3857</v>
      </c>
      <c r="Q28" s="1" t="s">
        <v>3857</v>
      </c>
      <c r="R28" s="3"/>
      <c r="S28" s="3"/>
      <c r="T28" s="3" t="s">
        <v>3857</v>
      </c>
      <c r="U28" s="1" t="s">
        <v>3857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646</v>
      </c>
      <c r="E29" s="1" t="s">
        <v>854</v>
      </c>
      <c r="F29" s="3">
        <v>2</v>
      </c>
      <c r="G29" s="3" t="s">
        <v>31</v>
      </c>
      <c r="H29" s="3" t="s">
        <v>17</v>
      </c>
      <c r="I29" s="7">
        <f>(C29-VLOOKUP(G29,Riders!$A$2:$C$3999,2,FALSE))/365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 t="shared" si="0"/>
        <v>64.222638480064219</v>
      </c>
      <c r="O29" s="3"/>
      <c r="P29" s="3" t="s">
        <v>3857</v>
      </c>
      <c r="Q29" s="1" t="s">
        <v>3857</v>
      </c>
      <c r="R29" s="3"/>
      <c r="S29" s="3"/>
      <c r="T29" s="3" t="s">
        <v>3857</v>
      </c>
      <c r="U29" s="1" t="s">
        <v>3857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646</v>
      </c>
      <c r="E30" s="1" t="s">
        <v>854</v>
      </c>
      <c r="F30" s="3">
        <v>2</v>
      </c>
      <c r="G30" s="3" t="s">
        <v>98</v>
      </c>
      <c r="H30" s="3" t="s">
        <v>46</v>
      </c>
      <c r="I30" s="7">
        <f>(C30-VLOOKUP(G30,Riders!$A$2:$C$3999,2,FALSE))/365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 t="shared" si="0"/>
        <v>64.222638480064219</v>
      </c>
      <c r="O30" s="3"/>
      <c r="P30" s="3" t="s">
        <v>3857</v>
      </c>
      <c r="Q30" s="1" t="s">
        <v>3857</v>
      </c>
      <c r="R30" s="3"/>
      <c r="S30" s="3"/>
      <c r="T30" s="3" t="s">
        <v>3857</v>
      </c>
      <c r="U30" s="1" t="s">
        <v>3857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646</v>
      </c>
      <c r="E31" s="1" t="s">
        <v>854</v>
      </c>
      <c r="F31" s="3">
        <v>2</v>
      </c>
      <c r="G31" s="3" t="s">
        <v>3856</v>
      </c>
      <c r="H31" s="3" t="s">
        <v>20</v>
      </c>
      <c r="I31" s="7">
        <f>(C31-VLOOKUP(G31,Riders!$A$2:$C$3999,2,FALSE))/365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 t="shared" si="0"/>
        <v>64.222638480064219</v>
      </c>
      <c r="O31" s="3"/>
      <c r="P31" s="3" t="s">
        <v>3857</v>
      </c>
      <c r="Q31" s="1" t="s">
        <v>3857</v>
      </c>
      <c r="R31" s="3"/>
      <c r="S31" s="3"/>
      <c r="T31" s="3" t="s">
        <v>3857</v>
      </c>
      <c r="U31" s="1" t="s">
        <v>3857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646</v>
      </c>
      <c r="E32" s="1" t="s">
        <v>854</v>
      </c>
      <c r="F32" s="3">
        <v>3</v>
      </c>
      <c r="G32" s="3" t="s">
        <v>94</v>
      </c>
      <c r="H32" s="3" t="s">
        <v>18</v>
      </c>
      <c r="I32" s="7">
        <f>(C32-VLOOKUP(G32,Riders!$A$2:$C$3999,2,FALSE))/365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 t="shared" si="0"/>
        <v>64.545047064096821</v>
      </c>
      <c r="O32" s="3"/>
      <c r="P32" s="3" t="s">
        <v>3857</v>
      </c>
      <c r="Q32" s="1" t="s">
        <v>3857</v>
      </c>
      <c r="R32" s="3"/>
      <c r="S32" s="3"/>
      <c r="T32" s="3" t="s">
        <v>3857</v>
      </c>
      <c r="U32" s="1" t="s">
        <v>3857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646</v>
      </c>
      <c r="E33" s="1" t="s">
        <v>854</v>
      </c>
      <c r="F33" s="3">
        <v>3</v>
      </c>
      <c r="G33" s="3" t="s">
        <v>53</v>
      </c>
      <c r="H33" s="3" t="s">
        <v>43</v>
      </c>
      <c r="I33" s="7">
        <f>(C33-VLOOKUP(G33,Riders!$A$2:$C$3999,2,FALSE))/365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 t="shared" si="0"/>
        <v>64.545047064096821</v>
      </c>
      <c r="O33" s="3"/>
      <c r="P33" s="3" t="s">
        <v>3857</v>
      </c>
      <c r="Q33" s="1" t="s">
        <v>3857</v>
      </c>
      <c r="R33" s="3"/>
      <c r="S33" s="3"/>
      <c r="T33" s="3" t="s">
        <v>3857</v>
      </c>
      <c r="U33" s="1" t="s">
        <v>3857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646</v>
      </c>
      <c r="E34" s="1" t="s">
        <v>854</v>
      </c>
      <c r="F34" s="3">
        <v>3</v>
      </c>
      <c r="G34" s="3" t="s">
        <v>93</v>
      </c>
      <c r="H34" s="3" t="s">
        <v>37</v>
      </c>
      <c r="I34" s="7">
        <f>(C34-VLOOKUP(G34,Riders!$A$2:$C$3999,2,FALSE))/365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 t="shared" ref="N34:N65" si="1">IF(OR(L34="",L34="REL"),"",3.6*200/L34)</f>
        <v>64.545047064096821</v>
      </c>
      <c r="O34" s="3"/>
      <c r="P34" s="3" t="s">
        <v>3857</v>
      </c>
      <c r="Q34" s="1" t="s">
        <v>3857</v>
      </c>
      <c r="R34" s="3"/>
      <c r="S34" s="3"/>
      <c r="T34" s="3" t="s">
        <v>3857</v>
      </c>
      <c r="U34" s="1" t="s">
        <v>3857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646</v>
      </c>
      <c r="E35" s="1" t="s">
        <v>854</v>
      </c>
      <c r="F35" s="3">
        <v>4</v>
      </c>
      <c r="G35" s="3" t="s">
        <v>25</v>
      </c>
      <c r="H35" s="3" t="s">
        <v>26</v>
      </c>
      <c r="I35" s="7">
        <f>(C35-VLOOKUP(G35,Riders!$A$2:$C$3999,2,FALSE))/365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 t="shared" si="1"/>
        <v>65.537957400327684</v>
      </c>
      <c r="O35" s="3"/>
      <c r="P35" s="3" t="s">
        <v>3857</v>
      </c>
      <c r="Q35" s="1" t="s">
        <v>3857</v>
      </c>
      <c r="R35" s="3"/>
      <c r="S35" s="3"/>
      <c r="T35" s="3" t="s">
        <v>3857</v>
      </c>
      <c r="U35" s="1" t="s">
        <v>3857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646</v>
      </c>
      <c r="E36" s="1" t="s">
        <v>854</v>
      </c>
      <c r="F36" s="3">
        <v>4</v>
      </c>
      <c r="G36" s="3" t="s">
        <v>106</v>
      </c>
      <c r="H36" s="3" t="s">
        <v>58</v>
      </c>
      <c r="I36" s="7">
        <f>(C36-VLOOKUP(G36,Riders!$A$2:$C$3999,2,FALSE))/365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 t="shared" si="1"/>
        <v>65.537957400327684</v>
      </c>
      <c r="O36" s="3"/>
      <c r="P36" s="3" t="s">
        <v>3857</v>
      </c>
      <c r="Q36" s="1" t="s">
        <v>3857</v>
      </c>
      <c r="R36" s="3"/>
      <c r="S36" s="3"/>
      <c r="T36" s="3" t="s">
        <v>3857</v>
      </c>
      <c r="U36" s="1" t="s">
        <v>3857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646</v>
      </c>
      <c r="E37" s="1" t="s">
        <v>854</v>
      </c>
      <c r="F37" s="3">
        <v>4</v>
      </c>
      <c r="G37" s="3" t="s">
        <v>38</v>
      </c>
      <c r="H37" s="3" t="s">
        <v>39</v>
      </c>
      <c r="I37" s="7">
        <f>(C37-VLOOKUP(G37,Riders!$A$2:$C$3999,2,FALSE))/365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 t="shared" si="1"/>
        <v>65.537957400327684</v>
      </c>
      <c r="O37" s="3"/>
      <c r="P37" s="3" t="s">
        <v>3857</v>
      </c>
      <c r="Q37" s="1" t="s">
        <v>3857</v>
      </c>
      <c r="R37" s="3"/>
      <c r="S37" s="3"/>
      <c r="T37" s="3" t="s">
        <v>3857</v>
      </c>
      <c r="U37" s="1" t="s">
        <v>3857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646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(C38-VLOOKUP(G38,Riders!$A$2:$C$3999,2,FALSE))/365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 t="shared" si="1"/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646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(C39-VLOOKUP(G39,Riders!$A$2:$C$3999,2,FALSE))/365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 t="shared" si="1"/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646</v>
      </c>
      <c r="E40" s="1" t="s">
        <v>199</v>
      </c>
      <c r="F40" s="3">
        <v>2</v>
      </c>
      <c r="G40" s="3" t="s">
        <v>375</v>
      </c>
      <c r="H40" s="3" t="s">
        <v>24</v>
      </c>
      <c r="I40" s="7">
        <f>(C40-VLOOKUP(G40,Riders!$A$2:$C$3999,2,FALSE))/365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 t="shared" si="1"/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646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(C41-VLOOKUP(G41,Riders!$A$2:$C$3999,2,FALSE))/365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 t="shared" si="1"/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646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(C42-VLOOKUP(G42,Riders!$A$2:$C$3999,2,FALSE))/365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 t="shared" si="1"/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646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(C43-VLOOKUP(G43,Riders!$A$2:$C$3999,2,FALSE))/365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 t="shared" si="1"/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646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(C44-VLOOKUP(G44,Riders!$A$2:$C$3999,2,FALSE))/365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 t="shared" si="1"/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646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(C45-VLOOKUP(G45,Riders!$A$2:$C$3999,2,FALSE))/365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 t="shared" si="1"/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646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(C46-VLOOKUP(G46,Riders!$A$2:$C$3999,2,FALSE))/365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 t="shared" si="1"/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646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(C47-VLOOKUP(G47,Riders!$A$2:$C$3999,2,FALSE))/365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 t="shared" si="1"/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646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(C48-VLOOKUP(G48,Riders!$A$2:$C$3999,2,FALSE))/365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 t="shared" si="1"/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646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(C49-VLOOKUP(G49,Riders!$A$2:$C$3999,2,FALSE))/365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 t="shared" si="1"/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646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(C50-VLOOKUP(G50,Riders!$A$2:$C$3999,2,FALSE))/365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 t="shared" si="1"/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646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(C51-VLOOKUP(G51,Riders!$A$2:$C$3999,2,FALSE))/365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 t="shared" si="1"/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646</v>
      </c>
      <c r="E52" s="1" t="s">
        <v>199</v>
      </c>
      <c r="F52" s="3">
        <v>8</v>
      </c>
      <c r="G52" s="3" t="s">
        <v>3864</v>
      </c>
      <c r="H52" s="3" t="s">
        <v>18</v>
      </c>
      <c r="I52" s="7">
        <f>(C52-VLOOKUP(G52,Riders!$A$2:$C$3999,2,FALSE))/365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 t="shared" si="1"/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646</v>
      </c>
      <c r="E53" s="1" t="s">
        <v>199</v>
      </c>
      <c r="F53" s="3">
        <v>8</v>
      </c>
      <c r="G53" s="3" t="s">
        <v>896</v>
      </c>
      <c r="H53" s="3" t="s">
        <v>28</v>
      </c>
      <c r="I53" s="7">
        <f>(C53-VLOOKUP(G53,Riders!$A$2:$C$3999,2,FALSE))/365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 t="shared" si="1"/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646</v>
      </c>
      <c r="E54" s="1" t="s">
        <v>855</v>
      </c>
      <c r="F54" s="3">
        <v>1</v>
      </c>
      <c r="G54" s="3" t="s">
        <v>896</v>
      </c>
      <c r="H54" s="3" t="s">
        <v>28</v>
      </c>
      <c r="I54" s="7">
        <f>(C54-VLOOKUP(G54,Riders!$A$2:$C$3999,2,FALSE))/365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 t="shared" si="1"/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646</v>
      </c>
      <c r="E55" s="1" t="s">
        <v>855</v>
      </c>
      <c r="F55" s="3">
        <v>1</v>
      </c>
      <c r="G55" s="3" t="s">
        <v>25</v>
      </c>
      <c r="H55" s="3" t="s">
        <v>26</v>
      </c>
      <c r="I55" s="7">
        <f>(C55-VLOOKUP(G55,Riders!$A$2:$C$3999,2,FALSE))/365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 t="shared" si="1"/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646</v>
      </c>
      <c r="E56" s="1" t="s">
        <v>855</v>
      </c>
      <c r="F56" s="3">
        <v>2</v>
      </c>
      <c r="G56" s="3" t="s">
        <v>32</v>
      </c>
      <c r="H56" s="3" t="s">
        <v>26</v>
      </c>
      <c r="I56" s="7">
        <f>(C56-VLOOKUP(G56,Riders!$A$2:$C$3999,2,FALSE))/365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 t="shared" si="1"/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646</v>
      </c>
      <c r="E57" s="1" t="s">
        <v>855</v>
      </c>
      <c r="F57" s="3">
        <v>2</v>
      </c>
      <c r="G57" s="3" t="s">
        <v>94</v>
      </c>
      <c r="H57" s="3" t="s">
        <v>18</v>
      </c>
      <c r="I57" s="7">
        <f>(C57-VLOOKUP(G57,Riders!$A$2:$C$3999,2,FALSE))/365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 t="shared" si="1"/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646</v>
      </c>
      <c r="E58" s="1" t="s">
        <v>855</v>
      </c>
      <c r="F58" s="3">
        <v>3</v>
      </c>
      <c r="G58" s="3" t="s">
        <v>34</v>
      </c>
      <c r="H58" s="3" t="s">
        <v>35</v>
      </c>
      <c r="I58" s="7">
        <f>(C58-VLOOKUP(G58,Riders!$A$2:$C$3999,2,FALSE))/365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 t="shared" si="1"/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646</v>
      </c>
      <c r="E59" s="1" t="s">
        <v>855</v>
      </c>
      <c r="F59" s="3">
        <v>3</v>
      </c>
      <c r="G59" s="3" t="s">
        <v>31</v>
      </c>
      <c r="H59" s="3" t="s">
        <v>17</v>
      </c>
      <c r="I59" s="7">
        <f>(C59-VLOOKUP(G59,Riders!$A$2:$C$3999,2,FALSE))/365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 t="shared" si="1"/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646</v>
      </c>
      <c r="E60" s="1" t="s">
        <v>855</v>
      </c>
      <c r="F60" s="3">
        <v>4</v>
      </c>
      <c r="G60" s="3" t="s">
        <v>19</v>
      </c>
      <c r="H60" s="3" t="s">
        <v>20</v>
      </c>
      <c r="I60" s="7">
        <f>(C60-VLOOKUP(G60,Riders!$A$2:$C$3999,2,FALSE))/365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 t="shared" si="1"/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646</v>
      </c>
      <c r="E61" s="1" t="s">
        <v>855</v>
      </c>
      <c r="F61" s="3">
        <v>4</v>
      </c>
      <c r="G61" s="3" t="s">
        <v>42</v>
      </c>
      <c r="H61" s="3" t="s">
        <v>43</v>
      </c>
      <c r="I61" s="7">
        <f>(C61-VLOOKUP(G61,Riders!$A$2:$C$3999,2,FALSE))/365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 t="shared" si="1"/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646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(C62-VLOOKUP(G62,Riders!$A$2:$C$3999,2,FALSE))/365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 t="shared" si="1"/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646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(C63-VLOOKUP(G63,Riders!$A$2:$C$3999,2,FALSE))/365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 t="shared" si="1"/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646</v>
      </c>
      <c r="E64" s="1" t="s">
        <v>200</v>
      </c>
      <c r="F64" s="3">
        <v>2</v>
      </c>
      <c r="G64" s="3" t="s">
        <v>375</v>
      </c>
      <c r="H64" s="3" t="s">
        <v>24</v>
      </c>
      <c r="I64" s="7">
        <f>(C64-VLOOKUP(G64,Riders!$A$2:$C$3999,2,FALSE))/365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 t="shared" si="1"/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646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(C65-VLOOKUP(G65,Riders!$A$2:$C$3999,2,FALSE))/365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 t="shared" si="1"/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646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(C66-VLOOKUP(G66,Riders!$A$2:$C$3999,2,FALSE))/365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 t="shared" ref="N66:N97" si="2"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646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(C67-VLOOKUP(G67,Riders!$A$2:$C$3999,2,FALSE))/365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 t="shared" si="2"/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646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(C68-VLOOKUP(G68,Riders!$A$2:$C$3999,2,FALSE))/365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 t="shared" si="2"/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646</v>
      </c>
      <c r="E69" s="1" t="s">
        <v>200</v>
      </c>
      <c r="F69" s="3">
        <v>4</v>
      </c>
      <c r="G69" s="3" t="s">
        <v>896</v>
      </c>
      <c r="H69" s="3" t="s">
        <v>28</v>
      </c>
      <c r="I69" s="7">
        <f>(C69-VLOOKUP(G69,Riders!$A$2:$C$3999,2,FALSE))/365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 t="shared" si="2"/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646</v>
      </c>
      <c r="E70" s="1" t="s">
        <v>200</v>
      </c>
      <c r="F70" s="3">
        <v>5</v>
      </c>
      <c r="G70" s="3" t="s">
        <v>3864</v>
      </c>
      <c r="H70" s="3" t="s">
        <v>18</v>
      </c>
      <c r="I70" s="7">
        <f>(C70-VLOOKUP(G70,Riders!$A$2:$C$3999,2,FALSE))/365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 t="shared" si="2"/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646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(C71-VLOOKUP(G71,Riders!$A$2:$C$3999,2,FALSE))/365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 t="shared" si="2"/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646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(C72-VLOOKUP(G72,Riders!$A$2:$C$3999,2,FALSE))/365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 t="shared" si="2"/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646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(C73-VLOOKUP(G73,Riders!$A$2:$C$3999,2,FALSE))/365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 t="shared" si="2"/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646</v>
      </c>
      <c r="E74" s="1" t="s">
        <v>856</v>
      </c>
      <c r="F74" s="3">
        <v>1</v>
      </c>
      <c r="G74" s="3" t="s">
        <v>19</v>
      </c>
      <c r="H74" s="3" t="s">
        <v>20</v>
      </c>
      <c r="I74" s="7">
        <f>(C74-VLOOKUP(G74,Riders!$A$2:$C$3999,2,FALSE))/365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 t="shared" si="2"/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646</v>
      </c>
      <c r="E75" s="1" t="s">
        <v>856</v>
      </c>
      <c r="F75" s="3">
        <v>1</v>
      </c>
      <c r="G75" s="3" t="s">
        <v>16</v>
      </c>
      <c r="H75" s="3" t="s">
        <v>17</v>
      </c>
      <c r="I75" s="7">
        <f>(C75-VLOOKUP(G75,Riders!$A$2:$C$3999,2,FALSE))/365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 t="shared" si="2"/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646</v>
      </c>
      <c r="E76" s="1" t="s">
        <v>856</v>
      </c>
      <c r="F76" s="3">
        <v>1</v>
      </c>
      <c r="G76" s="3" t="s">
        <v>896</v>
      </c>
      <c r="H76" s="3" t="s">
        <v>28</v>
      </c>
      <c r="I76" s="7">
        <f>(C76-VLOOKUP(G76,Riders!$A$2:$C$3999,2,FALSE))/365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 t="shared" si="2"/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646</v>
      </c>
      <c r="E77" s="1" t="s">
        <v>856</v>
      </c>
      <c r="F77" s="3">
        <v>2</v>
      </c>
      <c r="G77" s="3" t="s">
        <v>32</v>
      </c>
      <c r="H77" s="3" t="s">
        <v>26</v>
      </c>
      <c r="I77" s="7">
        <f>(C77-VLOOKUP(G77,Riders!$A$2:$C$3999,2,FALSE))/365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 t="shared" si="2"/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646</v>
      </c>
      <c r="E78" s="1" t="s">
        <v>856</v>
      </c>
      <c r="F78" s="3">
        <v>2</v>
      </c>
      <c r="G78" s="3" t="s">
        <v>41</v>
      </c>
      <c r="H78" s="3" t="s">
        <v>39</v>
      </c>
      <c r="I78" s="7">
        <f>(C78-VLOOKUP(G78,Riders!$A$2:$C$3999,2,FALSE))/365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 t="shared" si="2"/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646</v>
      </c>
      <c r="E79" s="1" t="s">
        <v>856</v>
      </c>
      <c r="F79" s="3">
        <v>2</v>
      </c>
      <c r="G79" s="3" t="s">
        <v>34</v>
      </c>
      <c r="H79" s="3" t="s">
        <v>35</v>
      </c>
      <c r="I79" s="7">
        <f>(C79-VLOOKUP(G79,Riders!$A$2:$C$3999,2,FALSE))/365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 t="shared" si="2"/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646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(C80-VLOOKUP(G80,Riders!$A$2:$C$3999,2,FALSE))/365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 t="shared" si="2"/>
        <v>66.827547800259893</v>
      </c>
      <c r="O80" s="1">
        <v>1</v>
      </c>
      <c r="P80" s="3">
        <v>10.683999999999999</v>
      </c>
      <c r="Q80" s="3">
        <v>0</v>
      </c>
      <c r="R80" s="7">
        <f t="shared" ref="R80:R111" si="3"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646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(C81-VLOOKUP(G81,Riders!$A$2:$C$3999,2,FALSE))/365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 t="shared" si="2"/>
        <v>66.827547800259893</v>
      </c>
      <c r="O81" s="1">
        <v>2</v>
      </c>
      <c r="P81" s="3">
        <v>10.683999999999999</v>
      </c>
      <c r="Q81" s="3">
        <v>5.1999999999999998E-2</v>
      </c>
      <c r="R81" s="7">
        <f t="shared" si="3"/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646</v>
      </c>
      <c r="E82" s="1" t="s">
        <v>201</v>
      </c>
      <c r="F82" s="3">
        <v>2</v>
      </c>
      <c r="G82" s="3" t="s">
        <v>375</v>
      </c>
      <c r="H82" s="3" t="s">
        <v>24</v>
      </c>
      <c r="I82" s="7">
        <f>(C82-VLOOKUP(G82,Riders!$A$2:$C$3999,2,FALSE))/365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 t="shared" si="2"/>
        <v>66.194722809598233</v>
      </c>
      <c r="O82" s="1">
        <v>1</v>
      </c>
      <c r="P82" s="3">
        <v>10.707000000000001</v>
      </c>
      <c r="Q82" s="3">
        <v>0</v>
      </c>
      <c r="R82" s="7">
        <f t="shared" si="3"/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646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(C83-VLOOKUP(G83,Riders!$A$2:$C$3999,2,FALSE))/365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 t="shared" si="2"/>
        <v>66.194722809598233</v>
      </c>
      <c r="O83" s="1">
        <v>2</v>
      </c>
      <c r="P83" s="3">
        <v>10.707000000000001</v>
      </c>
      <c r="Q83" s="3">
        <v>0.14699999999999999</v>
      </c>
      <c r="R83" s="7">
        <f t="shared" si="3"/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646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(C84-VLOOKUP(G84,Riders!$A$2:$C$3999,2,FALSE))/365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 t="shared" si="2"/>
        <v>67.001675041876041</v>
      </c>
      <c r="O84" s="1">
        <v>1</v>
      </c>
      <c r="P84" s="3">
        <v>10.795</v>
      </c>
      <c r="Q84" s="3">
        <v>0</v>
      </c>
      <c r="R84" s="7">
        <f t="shared" si="3"/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646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(C85-VLOOKUP(G85,Riders!$A$2:$C$3999,2,FALSE))/365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 t="shared" si="2"/>
        <v>67.001675041876041</v>
      </c>
      <c r="O85" s="1">
        <v>2</v>
      </c>
      <c r="P85" s="3">
        <v>10.795</v>
      </c>
      <c r="Q85" s="3">
        <v>3.5999999999999997E-2</v>
      </c>
      <c r="R85" s="7">
        <f t="shared" si="3"/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646</v>
      </c>
      <c r="E86" s="1" t="s">
        <v>201</v>
      </c>
      <c r="F86" s="3">
        <v>4</v>
      </c>
      <c r="G86" s="3" t="s">
        <v>3864</v>
      </c>
      <c r="H86" s="3" t="s">
        <v>18</v>
      </c>
      <c r="I86" s="7">
        <f>(C86-VLOOKUP(G86,Riders!$A$2:$C$3999,2,FALSE))/365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 t="shared" si="2"/>
        <v>67.675533414794629</v>
      </c>
      <c r="O86" s="1">
        <v>1</v>
      </c>
      <c r="P86" s="3">
        <v>10.672000000000001</v>
      </c>
      <c r="Q86" s="3">
        <v>0</v>
      </c>
      <c r="R86" s="7">
        <f t="shared" si="3"/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646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(C87-VLOOKUP(G87,Riders!$A$2:$C$3999,2,FALSE))/365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 t="shared" si="2"/>
        <v>67.675533414794629</v>
      </c>
      <c r="O87" s="1">
        <v>2</v>
      </c>
      <c r="P87" s="3">
        <v>10.672000000000001</v>
      </c>
      <c r="Q87" s="3">
        <v>0.14000000000000001</v>
      </c>
      <c r="R87" s="7">
        <f t="shared" si="3"/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646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(C88-VLOOKUP(G88,Riders!$A$2:$C$3999,2,FALSE))/365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 t="shared" si="2"/>
        <v>67.371572939084871</v>
      </c>
      <c r="O88" s="1">
        <v>1</v>
      </c>
      <c r="P88" s="3">
        <v>10.718</v>
      </c>
      <c r="Q88" s="3">
        <v>0</v>
      </c>
      <c r="R88" s="7">
        <f t="shared" si="3"/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646</v>
      </c>
      <c r="E89" s="1" t="s">
        <v>202</v>
      </c>
      <c r="F89" s="3">
        <v>1</v>
      </c>
      <c r="G89" s="3" t="s">
        <v>3864</v>
      </c>
      <c r="H89" s="3" t="s">
        <v>18</v>
      </c>
      <c r="I89" s="7">
        <f>(C89-VLOOKUP(G89,Riders!$A$2:$C$3999,2,FALSE))/365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 t="shared" si="2"/>
        <v>67.371572939084871</v>
      </c>
      <c r="O89" s="1">
        <v>2</v>
      </c>
      <c r="P89" s="3">
        <v>10.718</v>
      </c>
      <c r="Q89" s="3">
        <v>5.2999999999999999E-2</v>
      </c>
      <c r="R89" s="7">
        <f t="shared" si="3"/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646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(C90-VLOOKUP(G90,Riders!$A$2:$C$3999,2,FALSE))/365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 t="shared" si="2"/>
        <v>68.149550402271657</v>
      </c>
      <c r="O90" s="1">
        <v>1</v>
      </c>
      <c r="P90" s="3">
        <v>10.71</v>
      </c>
      <c r="Q90" s="3">
        <v>0</v>
      </c>
      <c r="R90" s="7">
        <f t="shared" si="3"/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646</v>
      </c>
      <c r="E91" s="1" t="s">
        <v>202</v>
      </c>
      <c r="F91" s="3">
        <v>2</v>
      </c>
      <c r="G91" s="3" t="s">
        <v>375</v>
      </c>
      <c r="H91" s="3" t="s">
        <v>24</v>
      </c>
      <c r="I91" s="7">
        <f>(C91-VLOOKUP(G91,Riders!$A$2:$C$3999,2,FALSE))/365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 t="shared" si="2"/>
        <v>68.149550402271657</v>
      </c>
      <c r="O91" s="1">
        <v>2</v>
      </c>
      <c r="P91" s="3">
        <v>10.71</v>
      </c>
      <c r="Q91" s="3">
        <v>0.05</v>
      </c>
      <c r="R91" s="7">
        <f t="shared" si="3"/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646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(C92-VLOOKUP(G92,Riders!$A$2:$C$3999,2,FALSE))/365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 t="shared" si="2"/>
        <v>67.384183434721564</v>
      </c>
      <c r="O92" s="1">
        <v>1</v>
      </c>
      <c r="P92" s="3">
        <v>10.516</v>
      </c>
      <c r="Q92" s="3">
        <v>0</v>
      </c>
      <c r="R92" s="7">
        <f t="shared" si="3"/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646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(C93-VLOOKUP(G93,Riders!$A$2:$C$3999,2,FALSE))/365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 t="shared" si="2"/>
        <v>67.384183434721564</v>
      </c>
      <c r="O93" s="1">
        <v>2</v>
      </c>
      <c r="P93" s="3">
        <v>10.516</v>
      </c>
      <c r="Q93" s="3">
        <v>0.624</v>
      </c>
      <c r="R93" s="7">
        <f t="shared" si="3"/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646</v>
      </c>
      <c r="E94" s="1" t="s">
        <v>203</v>
      </c>
      <c r="F94" s="3" t="s">
        <v>205</v>
      </c>
      <c r="G94" s="3" t="s">
        <v>375</v>
      </c>
      <c r="H94" s="3" t="s">
        <v>24</v>
      </c>
      <c r="I94" s="7">
        <f>(C94-VLOOKUP(G94,Riders!$A$2:$C$3999,2,FALSE))/365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 t="shared" si="2"/>
        <v>66.852367688022284</v>
      </c>
      <c r="O94" s="1">
        <v>1</v>
      </c>
      <c r="P94" s="3">
        <v>10.629</v>
      </c>
      <c r="Q94" s="3">
        <v>0</v>
      </c>
      <c r="R94" s="7">
        <f t="shared" si="3"/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646</v>
      </c>
      <c r="E95" s="1" t="s">
        <v>203</v>
      </c>
      <c r="F95" s="3" t="s">
        <v>205</v>
      </c>
      <c r="G95" s="3" t="s">
        <v>3864</v>
      </c>
      <c r="H95" s="3" t="s">
        <v>18</v>
      </c>
      <c r="I95" s="7">
        <f>(C95-VLOOKUP(G95,Riders!$A$2:$C$3999,2,FALSE))/365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 t="shared" si="2"/>
        <v>66.852367688022284</v>
      </c>
      <c r="O95" s="1">
        <v>2</v>
      </c>
      <c r="P95" s="3">
        <v>10.629</v>
      </c>
      <c r="Q95" s="3">
        <v>0.16</v>
      </c>
      <c r="R95" s="7">
        <f t="shared" si="3"/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(C96-VLOOKUP(G96,Riders!$A$2:$C$3999,2,FALSE))/365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 t="shared" si="2"/>
        <v>64.085447263017357</v>
      </c>
      <c r="O96" s="1"/>
      <c r="P96" s="1"/>
      <c r="Q96" s="1"/>
      <c r="R96" s="1" t="str">
        <f t="shared" si="3"/>
        <v/>
      </c>
      <c r="S96" s="1"/>
      <c r="T96" s="1"/>
      <c r="U96" s="1"/>
      <c r="V96" s="1" t="str">
        <f t="shared" ref="V96:V127" si="4"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(C97-VLOOKUP(G97,Riders!$A$2:$C$3999,2,FALSE))/365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 t="shared" si="2"/>
        <v>64.085447263017357</v>
      </c>
      <c r="O97" s="1"/>
      <c r="P97" s="1"/>
      <c r="Q97" s="1"/>
      <c r="R97" s="1" t="str">
        <f t="shared" si="3"/>
        <v/>
      </c>
      <c r="S97" s="1"/>
      <c r="T97" s="1"/>
      <c r="U97" s="1"/>
      <c r="V97" s="1" t="str">
        <f t="shared" si="4"/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(C98-VLOOKUP(G98,Riders!$A$2:$C$3999,2,FALSE))/365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 t="shared" ref="N98:N129" si="5">IF(OR(L98="",L98="REL"),"",3.6*200/L98)</f>
        <v>62.068965517241381</v>
      </c>
      <c r="O98" s="1"/>
      <c r="P98" s="1"/>
      <c r="Q98" s="1"/>
      <c r="R98" s="1" t="str">
        <f t="shared" si="3"/>
        <v/>
      </c>
      <c r="S98" s="1"/>
      <c r="T98" s="1"/>
      <c r="U98" s="1"/>
      <c r="V98" s="1" t="str">
        <f t="shared" si="4"/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(C99-VLOOKUP(G99,Riders!$A$2:$C$3999,2,FALSE))/365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 t="shared" si="5"/>
        <v>62.068965517241381</v>
      </c>
      <c r="O99" s="1"/>
      <c r="P99" s="1"/>
      <c r="Q99" s="1"/>
      <c r="R99" s="1" t="str">
        <f t="shared" si="3"/>
        <v/>
      </c>
      <c r="S99" s="1"/>
      <c r="T99" s="1"/>
      <c r="U99" s="1"/>
      <c r="V99" s="1" t="str">
        <f t="shared" si="4"/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(C100-VLOOKUP(G100,Riders!$A$2:$C$3999,2,FALSE))/365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 t="shared" si="5"/>
        <v>63.801506424457244</v>
      </c>
      <c r="O100" s="1"/>
      <c r="P100" s="1"/>
      <c r="Q100" s="1"/>
      <c r="R100" s="1" t="str">
        <f t="shared" si="3"/>
        <v/>
      </c>
      <c r="S100" s="1"/>
      <c r="T100" s="1"/>
      <c r="U100" s="1"/>
      <c r="V100" s="1" t="str">
        <f t="shared" si="4"/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892</v>
      </c>
      <c r="H101" s="1" t="s">
        <v>50</v>
      </c>
      <c r="I101" s="7">
        <f>(C101-VLOOKUP(G101,Riders!$A$2:$C$3999,2,FALSE))/365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 t="shared" si="5"/>
        <v>63.801506424457244</v>
      </c>
      <c r="O101" s="1"/>
      <c r="P101" s="1"/>
      <c r="Q101" s="1"/>
      <c r="R101" s="1" t="str">
        <f t="shared" si="3"/>
        <v/>
      </c>
      <c r="S101" s="1"/>
      <c r="T101" s="1"/>
      <c r="U101" s="1"/>
      <c r="V101" s="1" t="str">
        <f t="shared" si="4"/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(C102-VLOOKUP(G102,Riders!$A$2:$C$3999,2,FALSE))/365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 t="shared" si="5"/>
        <v>62.592367208554286</v>
      </c>
      <c r="O102" s="1"/>
      <c r="P102" s="1"/>
      <c r="Q102" s="1"/>
      <c r="R102" s="1" t="str">
        <f t="shared" si="3"/>
        <v/>
      </c>
      <c r="S102" s="1"/>
      <c r="T102" s="1"/>
      <c r="U102" s="1"/>
      <c r="V102" s="1" t="str">
        <f t="shared" si="4"/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(C103-VLOOKUP(G103,Riders!$A$2:$C$3999,2,FALSE))/365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 t="shared" si="5"/>
        <v>62.592367208554286</v>
      </c>
      <c r="O103" s="1"/>
      <c r="P103" s="1"/>
      <c r="Q103" s="1"/>
      <c r="R103" s="1" t="str">
        <f t="shared" si="3"/>
        <v/>
      </c>
      <c r="S103" s="1"/>
      <c r="T103" s="1"/>
      <c r="U103" s="1"/>
      <c r="V103" s="1" t="str">
        <f t="shared" si="4"/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376</v>
      </c>
      <c r="H104" s="1" t="s">
        <v>15</v>
      </c>
      <c r="I104" s="7">
        <f>(C104-VLOOKUP(G104,Riders!$A$2:$C$3999,2,FALSE))/365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 t="shared" si="5"/>
        <v>64.608758076094759</v>
      </c>
      <c r="O104" s="1"/>
      <c r="P104" s="1"/>
      <c r="Q104" s="1"/>
      <c r="R104" s="1" t="str">
        <f t="shared" si="3"/>
        <v/>
      </c>
      <c r="S104" s="1"/>
      <c r="T104" s="1"/>
      <c r="U104" s="1"/>
      <c r="V104" s="1" t="str">
        <f t="shared" si="4"/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(C105-VLOOKUP(G105,Riders!$A$2:$C$3999,2,FALSE))/365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 t="shared" si="5"/>
        <v>64.608758076094759</v>
      </c>
      <c r="O105" s="1"/>
      <c r="P105" s="1"/>
      <c r="Q105" s="1"/>
      <c r="R105" s="1" t="str">
        <f t="shared" si="3"/>
        <v/>
      </c>
      <c r="S105" s="1"/>
      <c r="T105" s="1"/>
      <c r="U105" s="1"/>
      <c r="V105" s="1" t="str">
        <f t="shared" si="4"/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(C106-VLOOKUP(G106,Riders!$A$2:$C$3999,2,FALSE))/365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 t="shared" si="5"/>
        <v>61.464913778384833</v>
      </c>
      <c r="O106" s="1"/>
      <c r="P106" s="1"/>
      <c r="Q106" s="1"/>
      <c r="R106" s="1" t="str">
        <f t="shared" si="3"/>
        <v/>
      </c>
      <c r="S106" s="1"/>
      <c r="T106" s="1"/>
      <c r="U106" s="1"/>
      <c r="V106" s="1" t="str">
        <f t="shared" si="4"/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838</v>
      </c>
      <c r="H107" s="1" t="s">
        <v>50</v>
      </c>
      <c r="I107" s="7">
        <f>(C107-VLOOKUP(G107,Riders!$A$2:$C$3999,2,FALSE))/365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 t="shared" si="5"/>
        <v>61.464913778384833</v>
      </c>
      <c r="O107" s="1"/>
      <c r="P107" s="1"/>
      <c r="Q107" s="1"/>
      <c r="R107" s="1" t="str">
        <f t="shared" si="3"/>
        <v/>
      </c>
      <c r="S107" s="1"/>
      <c r="T107" s="1"/>
      <c r="U107" s="1"/>
      <c r="V107" s="1" t="str">
        <f t="shared" si="4"/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(C108-VLOOKUP(G108,Riders!$A$2:$C$3999,2,FALSE))/365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 t="shared" si="5"/>
        <v>63.191153238546605</v>
      </c>
      <c r="O108" s="1"/>
      <c r="P108" s="1"/>
      <c r="Q108" s="1"/>
      <c r="R108" s="1" t="str">
        <f t="shared" si="3"/>
        <v/>
      </c>
      <c r="S108" s="1"/>
      <c r="T108" s="1"/>
      <c r="U108" s="1"/>
      <c r="V108" s="1" t="str">
        <f t="shared" si="4"/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(C109-VLOOKUP(G109,Riders!$A$2:$C$3999,2,FALSE))/365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 t="shared" si="5"/>
        <v>63.191153238546605</v>
      </c>
      <c r="O109" s="1"/>
      <c r="P109" s="1"/>
      <c r="Q109" s="1"/>
      <c r="R109" s="1" t="str">
        <f t="shared" si="3"/>
        <v/>
      </c>
      <c r="S109" s="1"/>
      <c r="T109" s="1"/>
      <c r="U109" s="1"/>
      <c r="V109" s="1" t="str">
        <f t="shared" si="4"/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(C110-VLOOKUP(G110,Riders!$A$2:$C$3999,2,FALSE))/365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 t="shared" si="5"/>
        <v>63.671736823487798</v>
      </c>
      <c r="O110" s="1"/>
      <c r="P110" s="1"/>
      <c r="Q110" s="1"/>
      <c r="R110" s="1" t="str">
        <f t="shared" si="3"/>
        <v/>
      </c>
      <c r="S110" s="1"/>
      <c r="T110" s="1"/>
      <c r="U110" s="1"/>
      <c r="V110" s="1" t="str">
        <f t="shared" si="4"/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3830</v>
      </c>
      <c r="I111" s="7">
        <f>(C111-VLOOKUP(G111,Riders!$A$2:$C$3999,2,FALSE))/365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 t="shared" si="5"/>
        <v>63.671736823487798</v>
      </c>
      <c r="O111" s="1"/>
      <c r="P111" s="1"/>
      <c r="Q111" s="1"/>
      <c r="R111" s="1" t="str">
        <f t="shared" si="3"/>
        <v/>
      </c>
      <c r="S111" s="1"/>
      <c r="T111" s="1"/>
      <c r="U111" s="1"/>
      <c r="V111" s="1" t="str">
        <f t="shared" si="4"/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(C112-VLOOKUP(G112,Riders!$A$2:$C$3999,2,FALSE))/365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 t="shared" si="5"/>
        <v>65.21148446698669</v>
      </c>
      <c r="O112" s="1"/>
      <c r="P112" s="1"/>
      <c r="Q112" s="1"/>
      <c r="R112" s="1" t="str">
        <f t="shared" ref="R112:R143" si="6">IF(OR(P112="",P112="REL"),"",3.6*200/P112)</f>
        <v/>
      </c>
      <c r="S112" s="1"/>
      <c r="T112" s="1"/>
      <c r="U112" s="1"/>
      <c r="V112" s="1" t="str">
        <f t="shared" si="4"/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3856</v>
      </c>
      <c r="H113" s="1" t="s">
        <v>20</v>
      </c>
      <c r="I113" s="7">
        <f>(C113-VLOOKUP(G113,Riders!$A$2:$C$3999,2,FALSE))/365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 t="shared" si="5"/>
        <v>65.21148446698669</v>
      </c>
      <c r="O113" s="1"/>
      <c r="P113" s="1"/>
      <c r="Q113" s="1"/>
      <c r="R113" s="1" t="str">
        <f t="shared" si="6"/>
        <v/>
      </c>
      <c r="S113" s="1"/>
      <c r="T113" s="1"/>
      <c r="U113" s="1"/>
      <c r="V113" s="1" t="str">
        <f t="shared" si="4"/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(C114-VLOOKUP(G114,Riders!$A$2:$C$3999,2,FALSE))/365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 t="shared" si="5"/>
        <v>62.353858144972719</v>
      </c>
      <c r="O114" s="1"/>
      <c r="P114" s="1"/>
      <c r="Q114" s="1"/>
      <c r="R114" s="1" t="str">
        <f t="shared" si="6"/>
        <v/>
      </c>
      <c r="S114" s="1"/>
      <c r="T114" s="1"/>
      <c r="U114" s="1"/>
      <c r="V114" s="1" t="str">
        <f t="shared" si="4"/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3836</v>
      </c>
      <c r="H115" s="1" t="s">
        <v>37</v>
      </c>
      <c r="I115" s="7">
        <f>(C115-VLOOKUP(G115,Riders!$A$2:$C$3999,2,FALSE))/365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 t="shared" si="5"/>
        <v>62.353858144972719</v>
      </c>
      <c r="O115" s="1"/>
      <c r="P115" s="1"/>
      <c r="Q115" s="1"/>
      <c r="R115" s="1" t="str">
        <f t="shared" si="6"/>
        <v/>
      </c>
      <c r="S115" s="1"/>
      <c r="T115" s="1"/>
      <c r="U115" s="1"/>
      <c r="V115" s="1" t="str">
        <f t="shared" si="4"/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917</v>
      </c>
      <c r="H116" s="1" t="s">
        <v>15</v>
      </c>
      <c r="I116" s="7">
        <f>(C116-VLOOKUP(G116,Riders!$A$2:$C$3999,2,FALSE))/365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 t="shared" si="5"/>
        <v>63.069376313945341</v>
      </c>
      <c r="O116" s="1"/>
      <c r="P116" s="1"/>
      <c r="Q116" s="1"/>
      <c r="R116" s="1" t="str">
        <f t="shared" si="6"/>
        <v/>
      </c>
      <c r="S116" s="1"/>
      <c r="T116" s="1"/>
      <c r="U116" s="1"/>
      <c r="V116" s="1" t="str">
        <f t="shared" si="4"/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3830</v>
      </c>
      <c r="I117" s="7">
        <f>(C117-VLOOKUP(G117,Riders!$A$2:$C$3999,2,FALSE))/365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 t="shared" si="5"/>
        <v>63.069376313945341</v>
      </c>
      <c r="O117" s="1"/>
      <c r="P117" s="1"/>
      <c r="Q117" s="1"/>
      <c r="R117" s="1" t="str">
        <f t="shared" si="6"/>
        <v/>
      </c>
      <c r="S117" s="1"/>
      <c r="T117" s="1"/>
      <c r="U117" s="1"/>
      <c r="V117" s="1" t="str">
        <f t="shared" si="4"/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(C118-VLOOKUP(G118,Riders!$A$2:$C$3999,2,FALSE))/365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 t="shared" si="5"/>
        <v>62.641378110318428</v>
      </c>
      <c r="O118" s="1"/>
      <c r="P118" s="1"/>
      <c r="Q118" s="1"/>
      <c r="R118" s="1" t="str">
        <f t="shared" si="6"/>
        <v/>
      </c>
      <c r="S118" s="1"/>
      <c r="T118" s="1"/>
      <c r="U118" s="1"/>
      <c r="V118" s="1" t="str">
        <f t="shared" si="4"/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(C119-VLOOKUP(G119,Riders!$A$2:$C$3999,2,FALSE))/365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 t="shared" si="5"/>
        <v>62.641378110318428</v>
      </c>
      <c r="O119" s="1"/>
      <c r="P119" s="1"/>
      <c r="Q119" s="1"/>
      <c r="R119" s="1" t="str">
        <f t="shared" si="6"/>
        <v/>
      </c>
      <c r="S119" s="1"/>
      <c r="T119" s="1"/>
      <c r="U119" s="1"/>
      <c r="V119" s="1" t="str">
        <f t="shared" si="4"/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(C120-VLOOKUP(G120,Riders!$A$2:$C$3999,2,FALSE))/365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 t="shared" si="5"/>
        <v>66.231257474013432</v>
      </c>
      <c r="O120" s="1"/>
      <c r="P120" s="1"/>
      <c r="Q120" s="1"/>
      <c r="R120" s="1" t="str">
        <f t="shared" si="6"/>
        <v/>
      </c>
      <c r="S120" s="1"/>
      <c r="T120" s="1"/>
      <c r="U120" s="1"/>
      <c r="V120" s="1" t="str">
        <f t="shared" si="4"/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(C121-VLOOKUP(G121,Riders!$A$2:$C$3999,2,FALSE))/365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 t="shared" si="5"/>
        <v>66.231257474013432</v>
      </c>
      <c r="O121" s="1"/>
      <c r="P121" s="1"/>
      <c r="Q121" s="1"/>
      <c r="R121" s="1" t="str">
        <f t="shared" si="6"/>
        <v/>
      </c>
      <c r="S121" s="1"/>
      <c r="T121" s="1"/>
      <c r="U121" s="1"/>
      <c r="V121" s="1" t="str">
        <f t="shared" si="4"/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(C122-VLOOKUP(G122,Riders!$A$2:$C$3999,2,FALSE))/365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 t="shared" si="5"/>
        <v>65.193770373053241</v>
      </c>
      <c r="O122" s="1"/>
      <c r="P122" s="1"/>
      <c r="Q122" s="1"/>
      <c r="R122" s="1" t="str">
        <f t="shared" si="6"/>
        <v/>
      </c>
      <c r="S122" s="1"/>
      <c r="T122" s="1"/>
      <c r="U122" s="1"/>
      <c r="V122" s="1" t="str">
        <f t="shared" si="4"/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917</v>
      </c>
      <c r="H123" s="1" t="s">
        <v>15</v>
      </c>
      <c r="I123" s="7">
        <f>(C123-VLOOKUP(G123,Riders!$A$2:$C$3999,2,FALSE))/365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 t="shared" si="5"/>
        <v>65.193770373053241</v>
      </c>
      <c r="O123" s="1"/>
      <c r="P123" s="1"/>
      <c r="Q123" s="1"/>
      <c r="R123" s="1" t="str">
        <f t="shared" si="6"/>
        <v/>
      </c>
      <c r="S123" s="1"/>
      <c r="T123" s="1"/>
      <c r="U123" s="1"/>
      <c r="V123" s="1" t="str">
        <f t="shared" si="4"/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3864</v>
      </c>
      <c r="H124" s="1" t="s">
        <v>18</v>
      </c>
      <c r="I124" s="7">
        <f>(C124-VLOOKUP(G124,Riders!$A$2:$C$3999,2,FALSE))/365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 t="shared" si="5"/>
        <v>64.660978895374939</v>
      </c>
      <c r="O124" s="1"/>
      <c r="P124" s="1"/>
      <c r="Q124" s="1"/>
      <c r="R124" s="1" t="str">
        <f t="shared" si="6"/>
        <v/>
      </c>
      <c r="S124" s="1"/>
      <c r="T124" s="1"/>
      <c r="U124" s="1"/>
      <c r="V124" s="1" t="str">
        <f t="shared" si="4"/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(C125-VLOOKUP(G125,Riders!$A$2:$C$3999,2,FALSE))/365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 t="shared" si="5"/>
        <v>64.660978895374939</v>
      </c>
      <c r="O125" s="1"/>
      <c r="P125" s="1"/>
      <c r="Q125" s="1"/>
      <c r="R125" s="1" t="str">
        <f t="shared" si="6"/>
        <v/>
      </c>
      <c r="S125" s="1"/>
      <c r="T125" s="1"/>
      <c r="U125" s="1"/>
      <c r="V125" s="1" t="str">
        <f t="shared" si="4"/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(C126-VLOOKUP(G126,Riders!$A$2:$C$3999,2,FALSE))/365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 t="shared" si="5"/>
        <v>64.498790647675349</v>
      </c>
      <c r="O126" s="1"/>
      <c r="P126" s="1"/>
      <c r="Q126" s="1"/>
      <c r="R126" s="1" t="str">
        <f t="shared" si="6"/>
        <v/>
      </c>
      <c r="S126" s="1"/>
      <c r="T126" s="1"/>
      <c r="U126" s="1"/>
      <c r="V126" s="1" t="str">
        <f t="shared" si="4"/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(C127-VLOOKUP(G127,Riders!$A$2:$C$3999,2,FALSE))/365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 t="shared" si="5"/>
        <v>64.498790647675349</v>
      </c>
      <c r="O127" s="1"/>
      <c r="P127" s="1"/>
      <c r="Q127" s="1"/>
      <c r="R127" s="1" t="str">
        <f t="shared" si="6"/>
        <v/>
      </c>
      <c r="S127" s="1"/>
      <c r="T127" s="1"/>
      <c r="U127" s="1"/>
      <c r="V127" s="1" t="str">
        <f t="shared" si="4"/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(C128-VLOOKUP(G128,Riders!$A$2:$C$3999,2,FALSE))/365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 t="shared" si="5"/>
        <v>64.533476741059431</v>
      </c>
      <c r="O128" s="1"/>
      <c r="P128" s="1"/>
      <c r="Q128" s="1"/>
      <c r="R128" s="1" t="str">
        <f t="shared" si="6"/>
        <v/>
      </c>
      <c r="S128" s="1"/>
      <c r="T128" s="1"/>
      <c r="U128" s="1"/>
      <c r="V128" s="1" t="str">
        <f t="shared" ref="V128:V151" si="7"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(C129-VLOOKUP(G129,Riders!$A$2:$C$3999,2,FALSE))/365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 t="shared" si="5"/>
        <v>64.533476741059431</v>
      </c>
      <c r="O129" s="1"/>
      <c r="P129" s="1"/>
      <c r="Q129" s="1"/>
      <c r="R129" s="1" t="str">
        <f t="shared" si="6"/>
        <v/>
      </c>
      <c r="S129" s="1"/>
      <c r="T129" s="1"/>
      <c r="U129" s="1"/>
      <c r="V129" s="1" t="str">
        <f t="shared" si="7"/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(C130-VLOOKUP(G130,Riders!$A$2:$C$3999,2,FALSE))/365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 t="shared" ref="N130:N151" si="8">IF(OR(L130="",L130="REL"),"",3.6*200/L130)</f>
        <v>63.09148264984227</v>
      </c>
      <c r="O130" s="1"/>
      <c r="P130" s="1"/>
      <c r="Q130" s="1"/>
      <c r="R130" s="1" t="str">
        <f t="shared" si="6"/>
        <v/>
      </c>
      <c r="S130" s="1"/>
      <c r="T130" s="1"/>
      <c r="U130" s="1"/>
      <c r="V130" s="1" t="str">
        <f t="shared" si="7"/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(C131-VLOOKUP(G131,Riders!$A$2:$C$3999,2,FALSE))/365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 t="shared" si="8"/>
        <v>63.09148264984227</v>
      </c>
      <c r="O131" s="1"/>
      <c r="P131" s="1"/>
      <c r="Q131" s="1"/>
      <c r="R131" s="1" t="str">
        <f t="shared" si="6"/>
        <v/>
      </c>
      <c r="S131" s="1"/>
      <c r="T131" s="1"/>
      <c r="U131" s="1"/>
      <c r="V131" s="1" t="str">
        <f t="shared" si="7"/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(C132-VLOOKUP(G132,Riders!$A$2:$C$3999,2,FALSE))/365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 t="shared" si="8"/>
        <v>63.598622029856024</v>
      </c>
      <c r="O132" s="1"/>
      <c r="P132" s="1"/>
      <c r="Q132" s="1"/>
      <c r="R132" s="1" t="str">
        <f t="shared" si="6"/>
        <v/>
      </c>
      <c r="S132" s="1"/>
      <c r="T132" s="1"/>
      <c r="U132" s="1"/>
      <c r="V132" s="1" t="str">
        <f t="shared" si="7"/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(C133-VLOOKUP(G133,Riders!$A$2:$C$3999,2,FALSE))/365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 t="shared" si="8"/>
        <v>63.598622029856024</v>
      </c>
      <c r="O133" s="1"/>
      <c r="P133" s="1"/>
      <c r="Q133" s="1"/>
      <c r="R133" s="1" t="str">
        <f t="shared" si="6"/>
        <v/>
      </c>
      <c r="S133" s="1"/>
      <c r="T133" s="1"/>
      <c r="U133" s="1"/>
      <c r="V133" s="1" t="str">
        <f t="shared" si="7"/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376</v>
      </c>
      <c r="H134" s="1" t="s">
        <v>15</v>
      </c>
      <c r="I134" s="7">
        <f>(C134-VLOOKUP(G134,Riders!$A$2:$C$3999,2,FALSE))/365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 t="shared" si="8"/>
        <v>64.516129032258064</v>
      </c>
      <c r="O134" s="1"/>
      <c r="P134" s="1"/>
      <c r="Q134" s="1"/>
      <c r="R134" s="1" t="str">
        <f t="shared" si="6"/>
        <v/>
      </c>
      <c r="S134" s="1"/>
      <c r="T134" s="1"/>
      <c r="U134" s="1"/>
      <c r="V134" s="1" t="str">
        <f t="shared" si="7"/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(C135-VLOOKUP(G135,Riders!$A$2:$C$3999,2,FALSE))/365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 t="shared" si="8"/>
        <v>64.516129032258064</v>
      </c>
      <c r="O135" s="1"/>
      <c r="P135" s="1"/>
      <c r="Q135" s="1"/>
      <c r="R135" s="1" t="str">
        <f t="shared" si="6"/>
        <v/>
      </c>
      <c r="S135" s="1"/>
      <c r="T135" s="1"/>
      <c r="U135" s="1"/>
      <c r="V135" s="1" t="str">
        <f t="shared" si="7"/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(C136-VLOOKUP(G136,Riders!$A$2:$C$3999,2,FALSE))/365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 t="shared" si="8"/>
        <v>65.747420326910785</v>
      </c>
      <c r="O136" s="1">
        <v>2</v>
      </c>
      <c r="P136" s="1">
        <v>10.992000000000001</v>
      </c>
      <c r="Q136" s="1">
        <v>0.16999999999999815</v>
      </c>
      <c r="R136" s="1">
        <f t="shared" si="6"/>
        <v>65.502183406113531</v>
      </c>
      <c r="S136" s="1">
        <v>1</v>
      </c>
      <c r="T136" s="1">
        <v>10.955</v>
      </c>
      <c r="U136" s="1">
        <v>0</v>
      </c>
      <c r="V136" s="1">
        <f t="shared" si="7"/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376</v>
      </c>
      <c r="H137" s="1" t="s">
        <v>15</v>
      </c>
      <c r="I137" s="7">
        <f>(C137-VLOOKUP(G137,Riders!$A$2:$C$3999,2,FALSE))/365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 t="shared" si="8"/>
        <v>65.747420326910785</v>
      </c>
      <c r="O137" s="1">
        <v>1</v>
      </c>
      <c r="P137" s="1">
        <v>10.992000000000001</v>
      </c>
      <c r="Q137" s="1">
        <v>0</v>
      </c>
      <c r="R137" s="1">
        <f t="shared" si="6"/>
        <v>65.502183406113531</v>
      </c>
      <c r="S137" s="1">
        <v>2</v>
      </c>
      <c r="T137" s="1">
        <v>10.955</v>
      </c>
      <c r="U137" s="1">
        <v>9.3999999999999417E-2</v>
      </c>
      <c r="V137" s="1">
        <f t="shared" si="7"/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(C138-VLOOKUP(G138,Riders!$A$2:$C$3999,2,FALSE))/365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 t="shared" si="8"/>
        <v>65.915957154627847</v>
      </c>
      <c r="O138" s="1">
        <v>1</v>
      </c>
      <c r="P138" s="1">
        <v>11.003</v>
      </c>
      <c r="Q138" s="1">
        <v>0</v>
      </c>
      <c r="R138" s="1">
        <f t="shared" si="6"/>
        <v>65.436699082068529</v>
      </c>
      <c r="S138" s="1"/>
      <c r="T138" s="1" t="s">
        <v>3857</v>
      </c>
      <c r="U138" s="1" t="s">
        <v>3857</v>
      </c>
      <c r="V138" s="1" t="str">
        <f t="shared" si="7"/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(C139-VLOOKUP(G139,Riders!$A$2:$C$3999,2,FALSE))/365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 t="shared" si="8"/>
        <v>65.915957154627847</v>
      </c>
      <c r="O139" s="1">
        <v>2</v>
      </c>
      <c r="P139" s="1">
        <v>11.003</v>
      </c>
      <c r="Q139" s="1">
        <v>0.12899999999999956</v>
      </c>
      <c r="R139" s="1">
        <f t="shared" si="6"/>
        <v>65.436699082068529</v>
      </c>
      <c r="S139" s="1"/>
      <c r="T139" s="1" t="s">
        <v>3857</v>
      </c>
      <c r="U139" s="1" t="s">
        <v>3857</v>
      </c>
      <c r="V139" s="1" t="str">
        <f t="shared" si="7"/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3864</v>
      </c>
      <c r="H140" s="1" t="s">
        <v>18</v>
      </c>
      <c r="I140" s="7">
        <f>(C140-VLOOKUP(G140,Riders!$A$2:$C$3999,2,FALSE))/365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 t="shared" si="8"/>
        <v>64.493013256897171</v>
      </c>
      <c r="O140" s="1">
        <v>1</v>
      </c>
      <c r="P140" s="1">
        <v>11.089</v>
      </c>
      <c r="Q140" s="1">
        <v>0</v>
      </c>
      <c r="R140" s="1">
        <f t="shared" si="6"/>
        <v>64.929209126161055</v>
      </c>
      <c r="S140" s="1"/>
      <c r="T140" s="1" t="s">
        <v>3857</v>
      </c>
      <c r="U140" s="1" t="s">
        <v>3857</v>
      </c>
      <c r="V140" s="1" t="str">
        <f t="shared" si="7"/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(C141-VLOOKUP(G141,Riders!$A$2:$C$3999,2,FALSE))/365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 t="shared" si="8"/>
        <v>64.493013256897171</v>
      </c>
      <c r="O141" s="1">
        <v>2</v>
      </c>
      <c r="P141" s="1">
        <v>11.089</v>
      </c>
      <c r="Q141" s="1">
        <v>6.6000000000000725E-2</v>
      </c>
      <c r="R141" s="1">
        <f t="shared" si="6"/>
        <v>64.929209126161055</v>
      </c>
      <c r="S141" s="1"/>
      <c r="T141" s="1" t="s">
        <v>3857</v>
      </c>
      <c r="U141" s="1" t="s">
        <v>3857</v>
      </c>
      <c r="V141" s="1" t="str">
        <f t="shared" si="7"/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(C142-VLOOKUP(G142,Riders!$A$2:$C$3999,2,FALSE))/365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 t="shared" si="8"/>
        <v>64.406476429018696</v>
      </c>
      <c r="O142" s="1">
        <v>1</v>
      </c>
      <c r="P142" s="1">
        <v>10.872</v>
      </c>
      <c r="Q142" s="1">
        <v>0</v>
      </c>
      <c r="R142" s="1">
        <f t="shared" si="6"/>
        <v>66.225165562913901</v>
      </c>
      <c r="S142" s="1">
        <v>1</v>
      </c>
      <c r="T142" s="1">
        <v>11.278</v>
      </c>
      <c r="U142" s="1">
        <v>0</v>
      </c>
      <c r="V142" s="1">
        <f t="shared" si="7"/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(C143-VLOOKUP(G143,Riders!$A$2:$C$3999,2,FALSE))/365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 t="shared" si="8"/>
        <v>64.406476429018696</v>
      </c>
      <c r="O143" s="1">
        <v>2</v>
      </c>
      <c r="P143" s="1">
        <v>10.872</v>
      </c>
      <c r="Q143" s="1">
        <v>3.9999999999999147E-2</v>
      </c>
      <c r="R143" s="1">
        <f t="shared" si="6"/>
        <v>66.225165562913901</v>
      </c>
      <c r="S143" s="1">
        <v>2</v>
      </c>
      <c r="T143" s="1">
        <v>11.278</v>
      </c>
      <c r="U143" s="1">
        <v>9.9000000000000199E-2</v>
      </c>
      <c r="V143" s="1">
        <f t="shared" si="7"/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(C144-VLOOKUP(G144,Riders!$A$2:$C$3999,2,FALSE))/365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 t="shared" si="8"/>
        <v>65.934065934065941</v>
      </c>
      <c r="O144" s="1">
        <v>1</v>
      </c>
      <c r="P144" s="1">
        <v>11.157</v>
      </c>
      <c r="Q144" s="1">
        <v>0</v>
      </c>
      <c r="R144" s="1">
        <f t="shared" ref="R144:R151" si="9">IF(OR(P144="",P144="REL"),"",3.6*200/P144)</f>
        <v>64.533476741059431</v>
      </c>
      <c r="S144" s="1"/>
      <c r="T144" s="1" t="s">
        <v>3857</v>
      </c>
      <c r="U144" s="1" t="s">
        <v>3857</v>
      </c>
      <c r="V144" s="1" t="str">
        <f t="shared" si="7"/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(C145-VLOOKUP(G145,Riders!$A$2:$C$3999,2,FALSE))/365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 t="shared" si="8"/>
        <v>65.934065934065941</v>
      </c>
      <c r="O145" s="1">
        <v>2</v>
      </c>
      <c r="P145" s="1">
        <v>11.157</v>
      </c>
      <c r="Q145" s="1">
        <v>8.9999999999999858E-2</v>
      </c>
      <c r="R145" s="1">
        <f t="shared" si="9"/>
        <v>64.533476741059431</v>
      </c>
      <c r="S145" s="1"/>
      <c r="T145" s="1" t="s">
        <v>3857</v>
      </c>
      <c r="U145" s="1" t="s">
        <v>3857</v>
      </c>
      <c r="V145" s="1" t="str">
        <f t="shared" si="7"/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(C146-VLOOKUP(G146,Riders!$A$2:$C$3999,2,FALSE))/365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 t="shared" si="8"/>
        <v>65.627563576702215</v>
      </c>
      <c r="O146" s="1">
        <v>1</v>
      </c>
      <c r="P146" s="1">
        <v>11.095000000000001</v>
      </c>
      <c r="Q146" s="1">
        <v>0</v>
      </c>
      <c r="R146" s="1">
        <f t="shared" si="9"/>
        <v>64.894096439837767</v>
      </c>
      <c r="S146" s="1">
        <v>1</v>
      </c>
      <c r="T146" s="1">
        <v>11.127000000000001</v>
      </c>
      <c r="U146" s="1">
        <v>0</v>
      </c>
      <c r="V146" s="1">
        <f t="shared" si="7"/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3864</v>
      </c>
      <c r="H147" s="1" t="s">
        <v>18</v>
      </c>
      <c r="I147" s="7">
        <f>(C147-VLOOKUP(G147,Riders!$A$2:$C$3999,2,FALSE))/365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 t="shared" si="8"/>
        <v>65.627563576702215</v>
      </c>
      <c r="O147" s="1">
        <v>2</v>
      </c>
      <c r="P147" s="1">
        <v>11.095000000000001</v>
      </c>
      <c r="Q147" s="1">
        <v>2.5000000000000355E-2</v>
      </c>
      <c r="R147" s="1">
        <f t="shared" si="9"/>
        <v>64.894096439837767</v>
      </c>
      <c r="S147" s="1">
        <v>2</v>
      </c>
      <c r="T147" s="1">
        <v>11.127000000000001</v>
      </c>
      <c r="U147" s="1">
        <v>0.35999999999999943</v>
      </c>
      <c r="V147" s="1">
        <f t="shared" si="7"/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(C148-VLOOKUP(G148,Riders!$A$2:$C$3999,2,FALSE))/365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 t="shared" si="8"/>
        <v>66.012652425048131</v>
      </c>
      <c r="O148" s="1">
        <v>1</v>
      </c>
      <c r="P148" s="1">
        <v>10.964</v>
      </c>
      <c r="Q148" s="1">
        <v>0</v>
      </c>
      <c r="R148" s="1">
        <f t="shared" si="9"/>
        <v>65.66946369937979</v>
      </c>
      <c r="S148" s="1"/>
      <c r="T148" s="1" t="s">
        <v>3857</v>
      </c>
      <c r="U148" s="1" t="s">
        <v>3857</v>
      </c>
      <c r="V148" s="1" t="str">
        <f t="shared" si="7"/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(C149-VLOOKUP(G149,Riders!$A$2:$C$3999,2,FALSE))/365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 t="shared" si="8"/>
        <v>66.012652425048131</v>
      </c>
      <c r="O149" s="1">
        <v>2</v>
      </c>
      <c r="P149" s="1">
        <v>10.964</v>
      </c>
      <c r="Q149" s="1">
        <v>0.22799999999999976</v>
      </c>
      <c r="R149" s="1">
        <f t="shared" si="9"/>
        <v>65.66946369937979</v>
      </c>
      <c r="S149" s="1"/>
      <c r="T149" s="1" t="s">
        <v>3857</v>
      </c>
      <c r="U149" s="1" t="s">
        <v>3857</v>
      </c>
      <c r="V149" s="1" t="str">
        <f t="shared" si="7"/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(C150-VLOOKUP(G150,Riders!$A$2:$C$3999,2,FALSE))/365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 t="shared" si="8"/>
        <v>63.025210084033617</v>
      </c>
      <c r="O150" s="1">
        <v>1</v>
      </c>
      <c r="P150" s="1">
        <v>11.359</v>
      </c>
      <c r="Q150" s="1">
        <v>0</v>
      </c>
      <c r="R150" s="1">
        <f t="shared" si="9"/>
        <v>63.385861431464036</v>
      </c>
      <c r="S150" s="1"/>
      <c r="T150" s="1" t="s">
        <v>3857</v>
      </c>
      <c r="U150" s="1" t="s">
        <v>3857</v>
      </c>
      <c r="V150" s="1" t="str">
        <f t="shared" si="7"/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3864</v>
      </c>
      <c r="H151" s="1" t="s">
        <v>18</v>
      </c>
      <c r="I151" s="7">
        <f>(C151-VLOOKUP(G151,Riders!$A$2:$C$3999,2,FALSE))/365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 t="shared" si="8"/>
        <v>63.025210084033617</v>
      </c>
      <c r="O151" s="1">
        <v>2</v>
      </c>
      <c r="P151" s="1">
        <v>11.359</v>
      </c>
      <c r="Q151" s="1">
        <v>5.7999999999999829E-2</v>
      </c>
      <c r="R151" s="1">
        <f t="shared" si="9"/>
        <v>63.385861431464036</v>
      </c>
      <c r="S151" s="1"/>
      <c r="T151" s="1" t="s">
        <v>3857</v>
      </c>
      <c r="U151" s="1" t="s">
        <v>3857</v>
      </c>
      <c r="V151" s="1" t="str">
        <f t="shared" si="7"/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(C152-VLOOKUP(G152,Riders!$A$2:$C$1999,2,FALSE))/365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3857</v>
      </c>
      <c r="U152" s="1" t="s">
        <v>3857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(C153-VLOOKUP(G153,Riders!$A$2:$C$1999,2,FALSE))/365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3857</v>
      </c>
      <c r="U153" s="1" t="s">
        <v>3857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3864</v>
      </c>
      <c r="H154" s="1" t="s">
        <v>18</v>
      </c>
      <c r="I154" s="7">
        <f>(C154-VLOOKUP(G154,Riders!$A$2:$C$1999,2,FALSE))/365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3857</v>
      </c>
      <c r="U154" s="1" t="s">
        <v>3857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(C155-VLOOKUP(G155,Riders!$A$2:$C$1999,2,FALSE))/365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3857</v>
      </c>
      <c r="U155" s="1" t="s">
        <v>3857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(C156-VLOOKUP(G156,Riders!$A$2:$C$1999,2,FALSE))/365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3857</v>
      </c>
      <c r="U156" s="1" t="s">
        <v>3857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3833</v>
      </c>
      <c r="I157" s="7">
        <f>(C157-VLOOKUP(G157,Riders!$A$2:$C$1999,2,FALSE))/365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3857</v>
      </c>
      <c r="U157" s="1" t="s">
        <v>3857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(C158-VLOOKUP(G158,Riders!$A$2:$C$1999,2,FALSE))/365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3857</v>
      </c>
      <c r="U158" s="1" t="s">
        <v>3857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(C159-VLOOKUP(G159,Riders!$A$2:$C$1999,2,FALSE))/365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3857</v>
      </c>
      <c r="U159" s="1" t="s">
        <v>3857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(C160-VLOOKUP(G160,Riders!$A$2:$C$1999,2,FALSE))/365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3857</v>
      </c>
      <c r="U160" s="1" t="s">
        <v>3857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(C161-VLOOKUP(G161,Riders!$A$2:$C$1999,2,FALSE))/365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3857</v>
      </c>
      <c r="U161" s="1" t="s">
        <v>3857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(C162-VLOOKUP(G162,Riders!$A$2:$C$1999,2,FALSE))/365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3857</v>
      </c>
      <c r="U162" s="1" t="s">
        <v>3857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(C163-VLOOKUP(G163,Riders!$A$2:$C$1999,2,FALSE))/365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3857</v>
      </c>
      <c r="U163" s="1" t="s">
        <v>3857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392</v>
      </c>
      <c r="H164" s="1" t="s">
        <v>3845</v>
      </c>
      <c r="I164" s="7">
        <f>(C164-VLOOKUP(G164,Riders!$A$2:$C$1999,2,FALSE))/365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3857</v>
      </c>
      <c r="U164" s="1" t="s">
        <v>3857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(C165-VLOOKUP(G165,Riders!$A$2:$C$1999,2,FALSE))/365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3857</v>
      </c>
      <c r="U165" s="1" t="s">
        <v>3857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(C166-VLOOKUP(G166,Riders!$A$2:$C$1999,2,FALSE))/365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3857</v>
      </c>
      <c r="U166" s="1" t="s">
        <v>3857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3838</v>
      </c>
      <c r="H167" s="1" t="s">
        <v>3833</v>
      </c>
      <c r="I167" s="7">
        <f>(C167-VLOOKUP(G167,Riders!$A$2:$C$4999,2,FALSE))/365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3857</v>
      </c>
      <c r="U167" s="1" t="s">
        <v>3857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3846</v>
      </c>
      <c r="H168" s="1" t="s">
        <v>3845</v>
      </c>
      <c r="I168" s="7">
        <f>(C168-VLOOKUP(G168,Riders!$A$2:$C$1999,2,FALSE))/365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3857</v>
      </c>
      <c r="U168" s="1" t="s">
        <v>3857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(C169-VLOOKUP(G169,Riders!$A$2:$C$1999,2,FALSE))/365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3857</v>
      </c>
      <c r="U169" s="1" t="s">
        <v>3857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(C170-VLOOKUP(G170,Riders!$A$2:$C$1999,2,FALSE))/365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3857</v>
      </c>
      <c r="U170" s="1" t="s">
        <v>3857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(C171-VLOOKUP(G171,Riders!$A$2:$C$1999,2,FALSE))/365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3857</v>
      </c>
      <c r="U171" s="1" t="s">
        <v>3857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385</v>
      </c>
      <c r="H172" s="1" t="s">
        <v>150</v>
      </c>
      <c r="I172" s="7">
        <f>(C172-VLOOKUP(G172,Riders!$A$2:$C$1999,2,FALSE))/365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3857</v>
      </c>
      <c r="U172" s="1" t="s">
        <v>3857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378</v>
      </c>
      <c r="H173" s="1" t="s">
        <v>18</v>
      </c>
      <c r="I173" s="7">
        <f>(C173-VLOOKUP(G173,Riders!$A$2:$C$1999,2,FALSE))/365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3857</v>
      </c>
      <c r="U173" s="1" t="s">
        <v>3857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(C174-VLOOKUP(G174,Riders!$A$2:$C$1999,2,FALSE))/365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3857</v>
      </c>
      <c r="U174" s="1" t="s">
        <v>3857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896</v>
      </c>
      <c r="H175" s="1" t="s">
        <v>28</v>
      </c>
      <c r="I175" s="7">
        <f>(C175-VLOOKUP(G175,Riders!$A$2:$C$1999,2,FALSE))/365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3857</v>
      </c>
      <c r="U175" s="1" t="s">
        <v>3857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375</v>
      </c>
      <c r="H176" s="1" t="s">
        <v>24</v>
      </c>
      <c r="I176" s="7">
        <f>(C176-VLOOKUP(G176,Riders!$A$2:$C$1999,2,FALSE))/365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3857</v>
      </c>
      <c r="U176" s="1" t="s">
        <v>3857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(C177-VLOOKUP(G177,Riders!$A$2:$C$1999,2,FALSE))/365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3857</v>
      </c>
      <c r="U177" s="1" t="s">
        <v>3857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(C178-VLOOKUP(G178,Riders!$A$2:$C$1999,2,FALSE))/365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3857</v>
      </c>
      <c r="U178" s="1" t="s">
        <v>3857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385</v>
      </c>
      <c r="H179" s="1" t="s">
        <v>150</v>
      </c>
      <c r="I179" s="7">
        <f>(C179-VLOOKUP(G179,Riders!$A$2:$C$1999,2,FALSE))/365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3857</v>
      </c>
      <c r="U179" s="1" t="s">
        <v>3857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(C180-VLOOKUP(G180,Riders!$A$2:$C$1999,2,FALSE))/365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3857</v>
      </c>
      <c r="U180" s="1" t="s">
        <v>3857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(C181-VLOOKUP(G181,Riders!$A$2:$C$1999,2,FALSE))/365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3857</v>
      </c>
      <c r="U181" s="1" t="s">
        <v>3857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(C182-VLOOKUP(G182,Riders!$A$2:$C$1999,2,FALSE))/365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3857</v>
      </c>
      <c r="U182" s="1" t="s">
        <v>3857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3846</v>
      </c>
      <c r="H183" s="1" t="s">
        <v>3845</v>
      </c>
      <c r="I183" s="7">
        <f>(C183-VLOOKUP(G183,Riders!$A$2:$C$1999,2,FALSE))/365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3857</v>
      </c>
      <c r="U183" s="1" t="s">
        <v>3857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(C184-VLOOKUP(G184,Riders!$A$2:$C$1999,2,FALSE))/365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3857</v>
      </c>
      <c r="U184" s="1" t="s">
        <v>3857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(C185-VLOOKUP(G185,Riders!$A$2:$C$1999,2,FALSE))/365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3857</v>
      </c>
      <c r="U185" s="1" t="s">
        <v>3857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3864</v>
      </c>
      <c r="H186" s="1" t="s">
        <v>18</v>
      </c>
      <c r="I186" s="7">
        <f>(C186-VLOOKUP(G186,Riders!$A$2:$C$1999,2,FALSE))/365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3857</v>
      </c>
      <c r="U186" s="1" t="s">
        <v>3857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392</v>
      </c>
      <c r="H187" s="1" t="s">
        <v>3845</v>
      </c>
      <c r="I187" s="7">
        <f>(C187-VLOOKUP(G187,Riders!$A$2:$C$1999,2,FALSE))/365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3857</v>
      </c>
      <c r="U187" s="1" t="s">
        <v>3857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(C188-VLOOKUP(G188,Riders!$A$2:$C$1999,2,FALSE))/365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3857</v>
      </c>
      <c r="U188" s="1" t="s">
        <v>3857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(C189-VLOOKUP(G189,Riders!$A$2:$C$1999,2,FALSE))/365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3857</v>
      </c>
      <c r="U189" s="1" t="s">
        <v>3857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(C190-VLOOKUP(G190,Riders!$A$2:$C$1999,2,FALSE))/365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3857</v>
      </c>
      <c r="U190" s="1" t="s">
        <v>3857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(C191-VLOOKUP(G191,Riders!$A$2:$C$1999,2,FALSE))/365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3857</v>
      </c>
      <c r="U191" s="1" t="s">
        <v>3857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375</v>
      </c>
      <c r="H192" s="1" t="s">
        <v>24</v>
      </c>
      <c r="I192" s="7">
        <f>(C192-VLOOKUP(G192,Riders!$A$2:$C$1999,2,FALSE))/365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 t="shared" ref="R192:R207" si="10">IF(OR(P192="",P192="REL"),"",3.6*200/P192)</f>
        <v>66.402287189892093</v>
      </c>
      <c r="S192" s="1"/>
      <c r="T192" s="1" t="s">
        <v>3857</v>
      </c>
      <c r="U192" s="1" t="s">
        <v>3857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(C193-VLOOKUP(G193,Riders!$A$2:$C$1999,2,FALSE))/365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 t="shared" si="10"/>
        <v>66.402287189892093</v>
      </c>
      <c r="S193" s="1"/>
      <c r="T193" s="1" t="s">
        <v>3857</v>
      </c>
      <c r="U193" s="1" t="s">
        <v>3857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(C194-VLOOKUP(G194,Riders!$A$2:$C$1999,2,FALSE))/365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 t="shared" si="10"/>
        <v>64.148253741981463</v>
      </c>
      <c r="S194" s="1"/>
      <c r="T194" s="1" t="s">
        <v>3857</v>
      </c>
      <c r="U194" s="1" t="s">
        <v>3857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(C195-VLOOKUP(G195,Riders!$A$2:$C$1999,2,FALSE))/365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 t="shared" si="10"/>
        <v>64.148253741981463</v>
      </c>
      <c r="S195" s="1"/>
      <c r="T195" s="1" t="s">
        <v>3857</v>
      </c>
      <c r="U195" s="1" t="s">
        <v>3857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3864</v>
      </c>
      <c r="H196" s="1" t="s">
        <v>18</v>
      </c>
      <c r="I196" s="7">
        <f>(C196-VLOOKUP(G196,Riders!$A$2:$C$1999,2,FALSE))/365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 t="shared" si="10"/>
        <v>64.418001252572253</v>
      </c>
      <c r="S196" s="1"/>
      <c r="T196" s="1" t="s">
        <v>3857</v>
      </c>
      <c r="U196" s="1" t="s">
        <v>3857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(C197-VLOOKUP(G197,Riders!$A$2:$C$1999,2,FALSE))/365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 t="shared" si="10"/>
        <v>64.418001252572253</v>
      </c>
      <c r="S197" s="1"/>
      <c r="T197" s="1" t="s">
        <v>3857</v>
      </c>
      <c r="U197" s="1" t="s">
        <v>3857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(C198-VLOOKUP(G198,Riders!$A$2:$C$1999,2,FALSE))/365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 t="shared" si="10"/>
        <v>65.71741511500548</v>
      </c>
      <c r="S198" s="1"/>
      <c r="T198" s="1" t="s">
        <v>3857</v>
      </c>
      <c r="U198" s="1" t="s">
        <v>3857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(C199-VLOOKUP(G199,Riders!$A$2:$C$1999,2,FALSE))/365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 t="shared" si="10"/>
        <v>65.71741511500548</v>
      </c>
      <c r="S199" s="1"/>
      <c r="T199" s="1" t="s">
        <v>3857</v>
      </c>
      <c r="U199" s="1" t="s">
        <v>3857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375</v>
      </c>
      <c r="H200" s="1" t="s">
        <v>24</v>
      </c>
      <c r="I200" s="7">
        <f>(C200-VLOOKUP(G200,Riders!$A$2:$C$1999,2,FALSE))/365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 t="shared" si="10"/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(C201-VLOOKUP(G201,Riders!$A$2:$C$1999,2,FALSE))/365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 t="shared" si="10"/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(C202-VLOOKUP(G202,Riders!$A$2:$C$1999,2,FALSE))/365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 t="shared" si="10"/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3864</v>
      </c>
      <c r="H203" s="1" t="s">
        <v>18</v>
      </c>
      <c r="I203" s="7">
        <f>(C203-VLOOKUP(G203,Riders!$A$2:$C$1999,2,FALSE))/365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 t="shared" si="10"/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375</v>
      </c>
      <c r="H204" s="1" t="s">
        <v>24</v>
      </c>
      <c r="I204" s="7">
        <f>(C204-VLOOKUP(G204,Riders!$A$2:$C$1999,2,FALSE))/365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 t="shared" si="10"/>
        <v>66.030814380044021</v>
      </c>
      <c r="S204" s="1"/>
      <c r="T204" s="1" t="s">
        <v>3857</v>
      </c>
      <c r="U204" s="1" t="s">
        <v>3857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(C205-VLOOKUP(G205,Riders!$A$2:$C$1999,2,FALSE))/365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 t="shared" si="10"/>
        <v>66.030814380044021</v>
      </c>
      <c r="S205" s="1"/>
      <c r="T205" s="1" t="s">
        <v>3857</v>
      </c>
      <c r="U205" s="1" t="s">
        <v>3857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(C206-VLOOKUP(G206,Riders!$A$2:$C$1999,2,FALSE))/365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 t="shared" si="10"/>
        <v>64.354665713264211</v>
      </c>
      <c r="S206" s="1"/>
      <c r="T206" s="1" t="s">
        <v>3857</v>
      </c>
      <c r="U206" s="1" t="s">
        <v>3857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3864</v>
      </c>
      <c r="H207" s="1" t="s">
        <v>18</v>
      </c>
      <c r="I207" s="7">
        <f>(C207-VLOOKUP(G207,Riders!$A$2:$C$1999,2,FALSE))/365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 t="shared" si="10"/>
        <v>64.354665713264211</v>
      </c>
      <c r="S207" s="1"/>
      <c r="T207" s="1" t="s">
        <v>3857</v>
      </c>
      <c r="U207" s="1" t="s">
        <v>3857</v>
      </c>
      <c r="V207" s="1"/>
    </row>
    <row r="208" spans="1:22" x14ac:dyDescent="0.45">
      <c r="A208" s="1" t="s">
        <v>684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(C208-VLOOKUP(G208,Riders!$A$2:$C$2099,2,FALSE))/365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 t="shared" ref="N208:N239" si="11">IF(OR(L208="",L208="REL"),"",3.6*200/L208)</f>
        <v>65.099457504520799</v>
      </c>
      <c r="O208" s="1"/>
      <c r="P208" s="1"/>
      <c r="Q208" s="1"/>
      <c r="R208" s="1"/>
      <c r="S208" s="1"/>
      <c r="T208" s="1" t="s">
        <v>3857</v>
      </c>
      <c r="U208" s="1" t="s">
        <v>3857</v>
      </c>
      <c r="V208" s="1"/>
    </row>
    <row r="209" spans="1:22" x14ac:dyDescent="0.45">
      <c r="A209" s="1" t="s">
        <v>684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(C209-VLOOKUP(G209,Riders!$A$2:$C$2099,2,FALSE))/365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 t="shared" si="11"/>
        <v>65.099457504520799</v>
      </c>
      <c r="O209" s="1"/>
      <c r="P209" s="1"/>
      <c r="Q209" s="1"/>
      <c r="R209" s="1"/>
      <c r="S209" s="1"/>
      <c r="T209" s="1" t="s">
        <v>3857</v>
      </c>
      <c r="U209" s="1" t="s">
        <v>3857</v>
      </c>
      <c r="V209" s="1"/>
    </row>
    <row r="210" spans="1:22" x14ac:dyDescent="0.45">
      <c r="A210" s="1" t="s">
        <v>684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(C210-VLOOKUP(G210,Riders!$A$2:$C$2099,2,FALSE))/365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 t="shared" si="11"/>
        <v>63.430534754647162</v>
      </c>
      <c r="O210" s="1"/>
      <c r="P210" s="1"/>
      <c r="Q210" s="1"/>
      <c r="R210" s="1"/>
      <c r="S210" s="1"/>
      <c r="T210" s="1" t="s">
        <v>3857</v>
      </c>
      <c r="U210" s="1" t="s">
        <v>3857</v>
      </c>
      <c r="V210" s="1"/>
    </row>
    <row r="211" spans="1:22" x14ac:dyDescent="0.45">
      <c r="A211" s="1" t="s">
        <v>684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(C211-VLOOKUP(G211,Riders!$A$2:$C$2099,2,FALSE))/365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 t="shared" si="11"/>
        <v>63.430534754647162</v>
      </c>
      <c r="O211" s="1"/>
      <c r="P211" s="1"/>
      <c r="Q211" s="1"/>
      <c r="R211" s="1"/>
      <c r="S211" s="1"/>
      <c r="T211" s="1" t="s">
        <v>3857</v>
      </c>
      <c r="U211" s="1" t="s">
        <v>3857</v>
      </c>
      <c r="V211" s="1"/>
    </row>
    <row r="212" spans="1:22" x14ac:dyDescent="0.45">
      <c r="A212" s="1" t="s">
        <v>684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(C212-VLOOKUP(G212,Riders!$A$2:$C$2099,2,FALSE))/365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 t="shared" si="11"/>
        <v>65.86169045005488</v>
      </c>
      <c r="O212" s="1"/>
      <c r="P212" s="1"/>
      <c r="Q212" s="1"/>
      <c r="R212" s="1"/>
      <c r="S212" s="1"/>
      <c r="T212" s="1" t="s">
        <v>3857</v>
      </c>
      <c r="U212" s="1" t="s">
        <v>3857</v>
      </c>
      <c r="V212" s="1"/>
    </row>
    <row r="213" spans="1:22" x14ac:dyDescent="0.45">
      <c r="A213" s="1" t="s">
        <v>684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896</v>
      </c>
      <c r="H213" s="1" t="s">
        <v>28</v>
      </c>
      <c r="I213" s="7">
        <f>(C213-VLOOKUP(G213,Riders!$A$2:$C$2099,2,FALSE))/365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 t="shared" si="11"/>
        <v>65.86169045005488</v>
      </c>
      <c r="O213" s="1"/>
      <c r="P213" s="1"/>
      <c r="Q213" s="1"/>
      <c r="R213" s="1"/>
      <c r="S213" s="1"/>
      <c r="T213" s="1" t="s">
        <v>3857</v>
      </c>
      <c r="U213" s="1" t="s">
        <v>3857</v>
      </c>
      <c r="V213" s="1"/>
    </row>
    <row r="214" spans="1:22" x14ac:dyDescent="0.45">
      <c r="A214" s="1" t="s">
        <v>684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(C214-VLOOKUP(G214,Riders!$A$2:$C$2099,2,FALSE))/365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 t="shared" si="11"/>
        <v>64.068339562199682</v>
      </c>
      <c r="O214" s="1"/>
      <c r="P214" s="1"/>
      <c r="Q214" s="1"/>
      <c r="R214" s="1"/>
      <c r="S214" s="1"/>
      <c r="T214" s="1" t="s">
        <v>3857</v>
      </c>
      <c r="U214" s="1" t="s">
        <v>3857</v>
      </c>
      <c r="V214" s="1"/>
    </row>
    <row r="215" spans="1:22" x14ac:dyDescent="0.45">
      <c r="A215" s="1" t="s">
        <v>684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892</v>
      </c>
      <c r="H215" s="1" t="s">
        <v>50</v>
      </c>
      <c r="I215" s="7">
        <f>(C215-VLOOKUP(G215,Riders!$A$2:$C$2099,2,FALSE))/365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 t="shared" si="11"/>
        <v>64.068339562199682</v>
      </c>
      <c r="O215" s="1"/>
      <c r="P215" s="1"/>
      <c r="Q215" s="1"/>
      <c r="R215" s="1"/>
      <c r="S215" s="1"/>
      <c r="T215" s="1" t="s">
        <v>3857</v>
      </c>
      <c r="U215" s="1" t="s">
        <v>3857</v>
      </c>
      <c r="V215" s="1"/>
    </row>
    <row r="216" spans="1:22" x14ac:dyDescent="0.45">
      <c r="A216" s="1" t="s">
        <v>684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(C216-VLOOKUP(G216,Riders!$A$2:$C$2099,2,FALSE))/365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 t="shared" si="11"/>
        <v>65.282437210989215</v>
      </c>
      <c r="O216" s="1"/>
      <c r="P216" s="1"/>
      <c r="Q216" s="1"/>
      <c r="R216" s="1"/>
      <c r="S216" s="1"/>
      <c r="T216" s="1" t="s">
        <v>3857</v>
      </c>
      <c r="U216" s="1" t="s">
        <v>3857</v>
      </c>
      <c r="V216" s="1"/>
    </row>
    <row r="217" spans="1:22" x14ac:dyDescent="0.45">
      <c r="A217" s="1" t="s">
        <v>684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(C217-VLOOKUP(G217,Riders!$A$2:$C$2099,2,FALSE))/365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 t="shared" si="11"/>
        <v>65.282437210989215</v>
      </c>
      <c r="O217" s="1"/>
      <c r="P217" s="1"/>
      <c r="Q217" s="1"/>
      <c r="R217" s="1"/>
      <c r="S217" s="1"/>
      <c r="T217" s="1" t="s">
        <v>3857</v>
      </c>
      <c r="U217" s="1" t="s">
        <v>3857</v>
      </c>
      <c r="V217" s="1"/>
    </row>
    <row r="218" spans="1:22" x14ac:dyDescent="0.45">
      <c r="A218" s="1" t="s">
        <v>684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(C218-VLOOKUP(G218,Riders!$A$2:$C$2099,2,FALSE))/365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 t="shared" si="11"/>
        <v>63.761955366631241</v>
      </c>
      <c r="O218" s="1"/>
      <c r="P218" s="1"/>
      <c r="Q218" s="1"/>
      <c r="R218" s="1"/>
      <c r="S218" s="1"/>
      <c r="T218" s="1" t="s">
        <v>3857</v>
      </c>
      <c r="U218" s="1" t="s">
        <v>3857</v>
      </c>
      <c r="V218" s="1"/>
    </row>
    <row r="219" spans="1:22" x14ac:dyDescent="0.45">
      <c r="A219" s="1" t="s">
        <v>684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3841</v>
      </c>
      <c r="H219" s="1" t="s">
        <v>35</v>
      </c>
      <c r="I219" s="7">
        <f>(C219-VLOOKUP(G219,Riders!$A$2:$C$2099,2,FALSE))/365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 t="shared" si="11"/>
        <v>63.761955366631241</v>
      </c>
      <c r="O219" s="1"/>
      <c r="P219" s="1"/>
      <c r="Q219" s="1"/>
      <c r="R219" s="1"/>
      <c r="S219" s="1"/>
      <c r="T219" s="1" t="s">
        <v>3857</v>
      </c>
      <c r="U219" s="1" t="s">
        <v>3857</v>
      </c>
      <c r="V219" s="1"/>
    </row>
    <row r="220" spans="1:22" x14ac:dyDescent="0.45">
      <c r="A220" s="1" t="s">
        <v>684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(C220-VLOOKUP(G220,Riders!$A$2:$C$2099,2,FALSE))/365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 t="shared" si="11"/>
        <v>63.40260655160268</v>
      </c>
      <c r="O220" s="1"/>
      <c r="P220" s="1"/>
      <c r="Q220" s="1"/>
      <c r="R220" s="1"/>
      <c r="S220" s="1"/>
      <c r="T220" s="1" t="s">
        <v>3857</v>
      </c>
      <c r="U220" s="1" t="s">
        <v>3857</v>
      </c>
      <c r="V220" s="1"/>
    </row>
    <row r="221" spans="1:22" x14ac:dyDescent="0.45">
      <c r="A221" s="1" t="s">
        <v>684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(C221-VLOOKUP(G221,Riders!$A$2:$C$2099,2,FALSE))/365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 t="shared" si="11"/>
        <v>63.40260655160268</v>
      </c>
      <c r="O221" s="1"/>
      <c r="P221" s="1"/>
      <c r="Q221" s="1"/>
      <c r="R221" s="1"/>
      <c r="S221" s="1"/>
      <c r="T221" s="1" t="s">
        <v>3857</v>
      </c>
      <c r="U221" s="1" t="s">
        <v>3857</v>
      </c>
      <c r="V221" s="1"/>
    </row>
    <row r="222" spans="1:22" x14ac:dyDescent="0.45">
      <c r="A222" s="1" t="s">
        <v>684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(C222-VLOOKUP(G222,Riders!$A$2:$C$2099,2,FALSE))/365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 t="shared" si="11"/>
        <v>63.841106579180703</v>
      </c>
      <c r="O222" s="1"/>
      <c r="P222" s="1"/>
      <c r="Q222" s="1"/>
      <c r="R222" s="1"/>
      <c r="S222" s="1"/>
      <c r="T222" s="1" t="s">
        <v>3857</v>
      </c>
      <c r="U222" s="1" t="s">
        <v>3857</v>
      </c>
      <c r="V222" s="1"/>
    </row>
    <row r="223" spans="1:22" x14ac:dyDescent="0.45">
      <c r="A223" s="1" t="s">
        <v>684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3833</v>
      </c>
      <c r="I223" s="7">
        <f>(C223-VLOOKUP(G223,Riders!$A$2:$C$2099,2,FALSE))/365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 t="shared" si="11"/>
        <v>63.841106579180703</v>
      </c>
      <c r="O223" s="1"/>
      <c r="P223" s="1"/>
      <c r="Q223" s="1"/>
      <c r="R223" s="1"/>
      <c r="S223" s="1"/>
      <c r="T223" s="1" t="s">
        <v>3857</v>
      </c>
      <c r="U223" s="1" t="s">
        <v>3857</v>
      </c>
      <c r="V223" s="1"/>
    </row>
    <row r="224" spans="1:22" x14ac:dyDescent="0.45">
      <c r="A224" s="1" t="s">
        <v>684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(C224-VLOOKUP(G224,Riders!$A$2:$C$2099,2,FALSE))/365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 t="shared" si="11"/>
        <v>65.63354603463992</v>
      </c>
      <c r="O224" s="1"/>
      <c r="P224" s="1"/>
      <c r="Q224" s="1"/>
      <c r="R224" s="1"/>
      <c r="S224" s="1"/>
      <c r="T224" s="1" t="s">
        <v>3857</v>
      </c>
      <c r="U224" s="1" t="s">
        <v>3857</v>
      </c>
      <c r="V224" s="1"/>
    </row>
    <row r="225" spans="1:22" x14ac:dyDescent="0.45">
      <c r="A225" s="1" t="s">
        <v>684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3830</v>
      </c>
      <c r="I225" s="7">
        <f>(C225-VLOOKUP(G225,Riders!$A$2:$C$2099,2,FALSE))/365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 t="shared" si="11"/>
        <v>65.63354603463992</v>
      </c>
      <c r="O225" s="1"/>
      <c r="P225" s="1"/>
      <c r="Q225" s="1"/>
      <c r="R225" s="1"/>
      <c r="S225" s="1"/>
      <c r="T225" s="1" t="s">
        <v>3857</v>
      </c>
      <c r="U225" s="1" t="s">
        <v>3857</v>
      </c>
      <c r="V225" s="1"/>
    </row>
    <row r="226" spans="1:22" x14ac:dyDescent="0.45">
      <c r="A226" s="1" t="s">
        <v>684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(C226-VLOOKUP(G226,Riders!$A$2:$C$2099,2,FALSE))/365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 t="shared" si="11"/>
        <v>63.374702931080009</v>
      </c>
      <c r="O226" s="1"/>
      <c r="P226" s="1"/>
      <c r="Q226" s="1"/>
      <c r="R226" s="1"/>
      <c r="S226" s="1"/>
      <c r="T226" s="1" t="s">
        <v>3857</v>
      </c>
      <c r="U226" s="1" t="s">
        <v>3857</v>
      </c>
      <c r="V226" s="1"/>
    </row>
    <row r="227" spans="1:22" x14ac:dyDescent="0.45">
      <c r="A227" s="1" t="s">
        <v>684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(C227-VLOOKUP(G227,Riders!$A$2:$C$2099,2,FALSE))/365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 t="shared" si="11"/>
        <v>63.374702931080009</v>
      </c>
      <c r="O227" s="1"/>
      <c r="P227" s="1"/>
      <c r="Q227" s="1"/>
      <c r="R227" s="1"/>
      <c r="S227" s="1"/>
      <c r="T227" s="1" t="s">
        <v>3857</v>
      </c>
      <c r="U227" s="1" t="s">
        <v>3857</v>
      </c>
      <c r="V227" s="1"/>
    </row>
    <row r="228" spans="1:22" x14ac:dyDescent="0.45">
      <c r="A228" s="1" t="s">
        <v>684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(C228-VLOOKUP(G228,Riders!$A$2:$C$2099,2,FALSE))/365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 t="shared" si="11"/>
        <v>63.335679099225892</v>
      </c>
      <c r="O228" s="1"/>
      <c r="P228" s="1"/>
      <c r="Q228" s="1"/>
      <c r="R228" s="1"/>
      <c r="S228" s="1"/>
      <c r="T228" s="1" t="s">
        <v>3857</v>
      </c>
      <c r="U228" s="1" t="s">
        <v>3857</v>
      </c>
      <c r="V228" s="1"/>
    </row>
    <row r="229" spans="1:22" x14ac:dyDescent="0.45">
      <c r="A229" s="1" t="s">
        <v>684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(C229-VLOOKUP(G229,Riders!$A$2:$C$2099,2,FALSE))/365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 t="shared" si="11"/>
        <v>63.335679099225892</v>
      </c>
      <c r="O229" s="1"/>
      <c r="P229" s="1"/>
      <c r="Q229" s="1"/>
      <c r="R229" s="1"/>
      <c r="S229" s="1"/>
      <c r="T229" s="1" t="s">
        <v>3857</v>
      </c>
      <c r="U229" s="1" t="s">
        <v>3857</v>
      </c>
      <c r="V229" s="1"/>
    </row>
    <row r="230" spans="1:22" x14ac:dyDescent="0.45">
      <c r="A230" s="1" t="s">
        <v>684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(C230-VLOOKUP(G230,Riders!$A$2:$C$2099,2,FALSE))/365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 t="shared" si="11"/>
        <v>64.539261384008597</v>
      </c>
      <c r="O230" s="1"/>
      <c r="P230" s="1"/>
      <c r="Q230" s="1"/>
      <c r="R230" s="1"/>
      <c r="S230" s="1"/>
      <c r="T230" s="1" t="s">
        <v>3857</v>
      </c>
      <c r="U230" s="1" t="s">
        <v>3857</v>
      </c>
      <c r="V230" s="1"/>
    </row>
    <row r="231" spans="1:22" x14ac:dyDescent="0.45">
      <c r="A231" s="1" t="s">
        <v>684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(C231-VLOOKUP(G231,Riders!$A$2:$C$2099,2,FALSE))/365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 t="shared" si="11"/>
        <v>64.539261384008597</v>
      </c>
      <c r="O231" s="1"/>
      <c r="P231" s="1"/>
      <c r="Q231" s="1"/>
      <c r="R231" s="1"/>
      <c r="S231" s="1"/>
      <c r="T231" s="1" t="s">
        <v>3857</v>
      </c>
      <c r="U231" s="1" t="s">
        <v>3857</v>
      </c>
      <c r="V231" s="1"/>
    </row>
    <row r="232" spans="1:22" x14ac:dyDescent="0.45">
      <c r="A232" s="1" t="s">
        <v>684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(C232-VLOOKUP(G232,Riders!$A$2:$C$2099,2,FALSE))/365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 t="shared" si="11"/>
        <v>65.099457504520799</v>
      </c>
      <c r="O232" s="1"/>
      <c r="P232" s="1"/>
      <c r="Q232" s="1"/>
      <c r="R232" s="1"/>
      <c r="S232" s="1"/>
      <c r="T232" s="1" t="s">
        <v>3857</v>
      </c>
      <c r="U232" s="1" t="s">
        <v>3857</v>
      </c>
      <c r="V232" s="1"/>
    </row>
    <row r="233" spans="1:22" x14ac:dyDescent="0.45">
      <c r="A233" s="1" t="s">
        <v>684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(C233-VLOOKUP(G233,Riders!$A$2:$C$2099,2,FALSE))/365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 t="shared" si="11"/>
        <v>65.099457504520799</v>
      </c>
      <c r="O233" s="1"/>
      <c r="P233" s="1"/>
      <c r="Q233" s="1"/>
      <c r="R233" s="1"/>
      <c r="S233" s="1"/>
      <c r="T233" s="1" t="s">
        <v>3857</v>
      </c>
      <c r="U233" s="1" t="s">
        <v>3857</v>
      </c>
      <c r="V233" s="1"/>
    </row>
    <row r="234" spans="1:22" x14ac:dyDescent="0.45">
      <c r="A234" s="1" t="s">
        <v>684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(C234-VLOOKUP(G234,Riders!$A$2:$C$2099,2,FALSE))/365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 t="shared" si="11"/>
        <v>63.60424028268551</v>
      </c>
      <c r="O234" s="1"/>
      <c r="P234" s="1"/>
      <c r="Q234" s="1"/>
      <c r="R234" s="1"/>
      <c r="S234" s="1"/>
      <c r="T234" s="1" t="s">
        <v>3857</v>
      </c>
      <c r="U234" s="1" t="s">
        <v>3857</v>
      </c>
      <c r="V234" s="1"/>
    </row>
    <row r="235" spans="1:22" x14ac:dyDescent="0.45">
      <c r="A235" s="1" t="s">
        <v>684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(C235-VLOOKUP(G235,Riders!$A$2:$C$2099,2,FALSE))/365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 t="shared" si="11"/>
        <v>63.60424028268551</v>
      </c>
      <c r="O235" s="1"/>
      <c r="P235" s="1"/>
      <c r="Q235" s="1"/>
      <c r="R235" s="1"/>
      <c r="S235" s="1"/>
      <c r="T235" s="1" t="s">
        <v>3857</v>
      </c>
      <c r="U235" s="1" t="s">
        <v>3857</v>
      </c>
      <c r="V235" s="1"/>
    </row>
    <row r="236" spans="1:22" x14ac:dyDescent="0.45">
      <c r="A236" s="1" t="s">
        <v>684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(C236-VLOOKUP(G236,Riders!$A$2:$C$2099,2,FALSE))/365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 t="shared" si="11"/>
        <v>62.176165803108809</v>
      </c>
      <c r="O236" s="1"/>
      <c r="P236" s="1"/>
      <c r="Q236" s="1"/>
      <c r="R236" s="1"/>
      <c r="S236" s="1"/>
      <c r="T236" s="1" t="s">
        <v>3857</v>
      </c>
      <c r="U236" s="1" t="s">
        <v>3857</v>
      </c>
      <c r="V236" s="1"/>
    </row>
    <row r="237" spans="1:22" x14ac:dyDescent="0.45">
      <c r="A237" s="1" t="s">
        <v>684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(C237-VLOOKUP(G237,Riders!$A$2:$C$2099,2,FALSE))/365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 t="shared" si="11"/>
        <v>62.176165803108809</v>
      </c>
      <c r="O237" s="1"/>
      <c r="P237" s="1"/>
      <c r="Q237" s="1"/>
      <c r="R237" s="1"/>
      <c r="S237" s="1"/>
      <c r="T237" s="1" t="s">
        <v>3857</v>
      </c>
      <c r="U237" s="1" t="s">
        <v>3857</v>
      </c>
      <c r="V237" s="1"/>
    </row>
    <row r="238" spans="1:22" x14ac:dyDescent="0.45">
      <c r="A238" s="1" t="s">
        <v>684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(C238-VLOOKUP(G238,Riders!$A$2:$C$2099,2,FALSE))/365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 t="shared" si="11"/>
        <v>60.810810810810814</v>
      </c>
      <c r="O238" s="1"/>
      <c r="P238" s="1"/>
      <c r="Q238" s="1"/>
      <c r="R238" s="1"/>
      <c r="S238" s="1"/>
      <c r="T238" s="1" t="s">
        <v>3857</v>
      </c>
      <c r="U238" s="1" t="s">
        <v>3857</v>
      </c>
      <c r="V238" s="1"/>
    </row>
    <row r="239" spans="1:22" x14ac:dyDescent="0.45">
      <c r="A239" s="1" t="s">
        <v>684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(C239-VLOOKUP(G239,Riders!$A$2:$C$2099,2,FALSE))/365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 t="shared" si="11"/>
        <v>60.810810810810814</v>
      </c>
      <c r="O239" s="1"/>
      <c r="P239" s="1"/>
      <c r="Q239" s="1"/>
      <c r="R239" s="1"/>
      <c r="S239" s="1"/>
      <c r="T239" s="1" t="s">
        <v>3857</v>
      </c>
      <c r="U239" s="1" t="s">
        <v>3857</v>
      </c>
      <c r="V239" s="1"/>
    </row>
    <row r="240" spans="1:22" x14ac:dyDescent="0.45">
      <c r="A240" s="1" t="s">
        <v>684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(C240-VLOOKUP(G240,Riders!$A$2:$C$2099,2,FALSE))/365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 t="shared" ref="N240:N256" si="12">IF(OR(L240="",L240="REL"),"",3.6*200/L240)</f>
        <v>59.504132231404959</v>
      </c>
      <c r="O240" s="1"/>
      <c r="P240" s="1"/>
      <c r="Q240" s="1"/>
      <c r="R240" s="1"/>
      <c r="S240" s="1"/>
      <c r="T240" s="1" t="s">
        <v>3857</v>
      </c>
      <c r="U240" s="1" t="s">
        <v>3857</v>
      </c>
      <c r="V240" s="1"/>
    </row>
    <row r="241" spans="1:22" x14ac:dyDescent="0.45">
      <c r="A241" s="1" t="s">
        <v>684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(C241-VLOOKUP(G241,Riders!$A$2:$C$2099,2,FALSE))/365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 t="shared" si="12"/>
        <v>59.504132231404959</v>
      </c>
      <c r="O241" s="1"/>
      <c r="P241" s="1"/>
      <c r="Q241" s="1"/>
      <c r="R241" s="1"/>
      <c r="S241" s="1"/>
      <c r="T241" s="1" t="s">
        <v>3857</v>
      </c>
      <c r="U241" s="1" t="s">
        <v>3857</v>
      </c>
      <c r="V241" s="1"/>
    </row>
    <row r="242" spans="1:22" x14ac:dyDescent="0.45">
      <c r="A242" s="1" t="s">
        <v>684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(C242-VLOOKUP(G242,Riders!$A$2:$C$2099,2,FALSE))/365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 t="shared" si="12"/>
        <v>58.252427184466022</v>
      </c>
      <c r="O242" s="1"/>
      <c r="P242" s="1"/>
      <c r="Q242" s="1"/>
      <c r="R242" s="1"/>
      <c r="S242" s="1"/>
      <c r="T242" s="1" t="s">
        <v>3857</v>
      </c>
      <c r="U242" s="1" t="s">
        <v>3857</v>
      </c>
      <c r="V242" s="1"/>
    </row>
    <row r="243" spans="1:22" x14ac:dyDescent="0.45">
      <c r="A243" s="1" t="s">
        <v>684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(C243-VLOOKUP(G243,Riders!$A$2:$C$2099,2,FALSE))/365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 t="shared" si="12"/>
        <v>58.252427184466022</v>
      </c>
      <c r="O243" s="1"/>
      <c r="P243" s="1"/>
      <c r="Q243" s="1"/>
      <c r="R243" s="1"/>
      <c r="S243" s="1"/>
      <c r="T243" s="1" t="s">
        <v>3857</v>
      </c>
      <c r="U243" s="1" t="s">
        <v>3857</v>
      </c>
      <c r="V243" s="1"/>
    </row>
    <row r="244" spans="1:22" x14ac:dyDescent="0.45">
      <c r="A244" s="1" t="s">
        <v>684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(C244-VLOOKUP(G244,Riders!$A$2:$C$2099,2,FALSE))/365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 t="shared" si="12"/>
        <v>57.052297939778136</v>
      </c>
      <c r="O244" s="1"/>
      <c r="P244" s="1"/>
      <c r="Q244" s="1"/>
      <c r="R244" s="1"/>
      <c r="S244" s="1"/>
      <c r="T244" s="1" t="s">
        <v>3857</v>
      </c>
      <c r="U244" s="1" t="s">
        <v>3857</v>
      </c>
      <c r="V244" s="1"/>
    </row>
    <row r="245" spans="1:22" x14ac:dyDescent="0.45">
      <c r="A245" s="1" t="s">
        <v>684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(C245-VLOOKUP(G245,Riders!$A$2:$C$2099,2,FALSE))/365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 t="shared" si="12"/>
        <v>57.052297939778136</v>
      </c>
      <c r="O245" s="1"/>
      <c r="P245" s="1"/>
      <c r="Q245" s="1"/>
      <c r="R245" s="1"/>
      <c r="S245" s="1"/>
      <c r="T245" s="1" t="s">
        <v>3857</v>
      </c>
      <c r="U245" s="1" t="s">
        <v>3857</v>
      </c>
      <c r="V245" s="1"/>
    </row>
    <row r="246" spans="1:22" x14ac:dyDescent="0.45">
      <c r="A246" s="1" t="s">
        <v>684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(C246-VLOOKUP(G246,Riders!$A$2:$C$2099,2,FALSE))/365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 t="shared" si="12"/>
        <v>55.900621118012417</v>
      </c>
      <c r="O246" s="1"/>
      <c r="P246" s="1"/>
      <c r="Q246" s="1"/>
      <c r="R246" s="1"/>
      <c r="S246" s="1"/>
      <c r="T246" s="1" t="s">
        <v>3857</v>
      </c>
      <c r="U246" s="1" t="s">
        <v>3857</v>
      </c>
      <c r="V246" s="1"/>
    </row>
    <row r="247" spans="1:22" x14ac:dyDescent="0.45">
      <c r="A247" s="1" t="s">
        <v>684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(C247-VLOOKUP(G247,Riders!$A$2:$C$2099,2,FALSE))/365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 t="shared" si="12"/>
        <v>55.900621118012417</v>
      </c>
      <c r="O247" s="1"/>
      <c r="P247" s="1"/>
      <c r="Q247" s="1"/>
      <c r="R247" s="1"/>
      <c r="S247" s="1"/>
      <c r="T247" s="1" t="s">
        <v>3857</v>
      </c>
      <c r="U247" s="1" t="s">
        <v>3857</v>
      </c>
      <c r="V247" s="1"/>
    </row>
    <row r="248" spans="1:22" x14ac:dyDescent="0.45">
      <c r="A248" s="1" t="s">
        <v>684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(C248-VLOOKUP(G248,Riders!$A$2:$C$2099,2,FALSE))/365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 t="shared" si="12"/>
        <v>64.205457463884429</v>
      </c>
      <c r="O248" s="1">
        <v>1</v>
      </c>
      <c r="P248" s="1">
        <v>11.019</v>
      </c>
      <c r="Q248" s="1">
        <v>0</v>
      </c>
      <c r="R248" s="1">
        <f t="shared" ref="R248:R255" si="13">IF(OR(P248="",P248="REL"),"",3.6*200/P248)</f>
        <v>65.341682548325622</v>
      </c>
      <c r="S248" s="1"/>
      <c r="T248" s="1" t="s">
        <v>3857</v>
      </c>
      <c r="U248" s="1" t="s">
        <v>3857</v>
      </c>
      <c r="V248" s="1"/>
    </row>
    <row r="249" spans="1:22" x14ac:dyDescent="0.45">
      <c r="A249" s="1" t="s">
        <v>684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375</v>
      </c>
      <c r="H249" s="1" t="s">
        <v>24</v>
      </c>
      <c r="I249" s="7">
        <f>(C249-VLOOKUP(G249,Riders!$A$2:$C$2099,2,FALSE))/365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 t="shared" si="12"/>
        <v>64.205457463884429</v>
      </c>
      <c r="O249" s="1">
        <v>2</v>
      </c>
      <c r="P249" s="1">
        <v>11.019</v>
      </c>
      <c r="Q249" s="1">
        <v>0.11700000000000088</v>
      </c>
      <c r="R249" s="1">
        <f t="shared" si="13"/>
        <v>65.341682548325622</v>
      </c>
      <c r="S249" s="1"/>
      <c r="T249" s="1" t="s">
        <v>3857</v>
      </c>
      <c r="U249" s="1" t="s">
        <v>3857</v>
      </c>
      <c r="V249" s="1"/>
    </row>
    <row r="250" spans="1:22" x14ac:dyDescent="0.45">
      <c r="A250" s="1" t="s">
        <v>684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(C250-VLOOKUP(G250,Riders!$A$2:$C$2099,2,FALSE))/365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 t="shared" si="12"/>
        <v>63.846767757382288</v>
      </c>
      <c r="O250" s="1">
        <v>1</v>
      </c>
      <c r="P250" s="1">
        <v>11.247</v>
      </c>
      <c r="Q250" s="1">
        <v>0</v>
      </c>
      <c r="R250" s="1">
        <f t="shared" si="13"/>
        <v>64.017071218991731</v>
      </c>
      <c r="S250" s="1"/>
      <c r="T250" s="1" t="s">
        <v>3857</v>
      </c>
      <c r="U250" s="1" t="s">
        <v>3857</v>
      </c>
      <c r="V250" s="1"/>
    </row>
    <row r="251" spans="1:22" x14ac:dyDescent="0.45">
      <c r="A251" s="1" t="s">
        <v>684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(C251-VLOOKUP(G251,Riders!$A$2:$C$2099,2,FALSE))/365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 t="shared" si="12"/>
        <v>63.846767757382288</v>
      </c>
      <c r="O251" s="1">
        <v>2</v>
      </c>
      <c r="P251" s="1">
        <v>11.247</v>
      </c>
      <c r="Q251" s="1">
        <v>1.699999999999946E-2</v>
      </c>
      <c r="R251" s="1">
        <f t="shared" si="13"/>
        <v>64.017071218991731</v>
      </c>
      <c r="S251" s="1"/>
      <c r="T251" s="1" t="s">
        <v>3857</v>
      </c>
      <c r="U251" s="1" t="s">
        <v>3857</v>
      </c>
      <c r="V251" s="1"/>
    </row>
    <row r="252" spans="1:22" x14ac:dyDescent="0.45">
      <c r="A252" s="1" t="s">
        <v>684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(C252-VLOOKUP(G252,Riders!$A$2:$C$2099,2,FALSE))/365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 t="shared" si="12"/>
        <v>64.888248017303539</v>
      </c>
      <c r="O252" s="1">
        <v>2</v>
      </c>
      <c r="P252" s="1">
        <v>11.263999999999999</v>
      </c>
      <c r="Q252" s="1">
        <v>-0.25299999999999834</v>
      </c>
      <c r="R252" s="1">
        <f t="shared" si="13"/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684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(C253-VLOOKUP(G253,Riders!$A$2:$C$2099,2,FALSE))/365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 t="shared" si="12"/>
        <v>64.888248017303539</v>
      </c>
      <c r="O253" s="1">
        <v>1</v>
      </c>
      <c r="P253" s="1">
        <v>10.974</v>
      </c>
      <c r="Q253" s="1">
        <v>0</v>
      </c>
      <c r="R253" s="1">
        <f t="shared" si="13"/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684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(C254-VLOOKUP(G254,Riders!$A$2:$C$2099,2,FALSE))/365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 t="shared" si="12"/>
        <v>64.394955728467949</v>
      </c>
      <c r="O254" s="1">
        <v>1</v>
      </c>
      <c r="P254" s="1">
        <v>11.266999999999999</v>
      </c>
      <c r="Q254" s="1">
        <v>0</v>
      </c>
      <c r="R254" s="1">
        <f t="shared" si="13"/>
        <v>63.903434809621018</v>
      </c>
      <c r="S254" s="1"/>
      <c r="T254" s="1" t="s">
        <v>3857</v>
      </c>
      <c r="U254" s="1" t="s">
        <v>3857</v>
      </c>
      <c r="V254" s="1"/>
    </row>
    <row r="255" spans="1:22" x14ac:dyDescent="0.45">
      <c r="A255" s="1" t="s">
        <v>684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(C255-VLOOKUP(G255,Riders!$A$2:$C$2099,2,FALSE))/365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 t="shared" si="12"/>
        <v>64.394955728467949</v>
      </c>
      <c r="O255" s="1">
        <v>2</v>
      </c>
      <c r="P255" s="1">
        <v>11.266999999999999</v>
      </c>
      <c r="Q255" s="1">
        <v>5.8999999999999275E-2</v>
      </c>
      <c r="R255" s="1">
        <f t="shared" si="13"/>
        <v>63.903434809621018</v>
      </c>
      <c r="S255" s="1"/>
      <c r="T255" s="1" t="s">
        <v>3857</v>
      </c>
      <c r="U255" s="1" t="s">
        <v>3857</v>
      </c>
      <c r="V255" s="1"/>
    </row>
    <row r="256" spans="1:22" x14ac:dyDescent="0.45">
      <c r="A256" s="1" t="s">
        <v>684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(C256-VLOOKUP(G256,Riders!$A$2:$C$2099,2,FALSE))/365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 t="shared" si="12"/>
        <v>61.381074168797952</v>
      </c>
      <c r="O256" s="1">
        <v>1</v>
      </c>
      <c r="P256" s="1"/>
      <c r="Q256" s="1"/>
      <c r="R256" s="1"/>
      <c r="S256" s="1"/>
      <c r="T256" s="1" t="s">
        <v>3857</v>
      </c>
      <c r="U256" s="1" t="s">
        <v>3857</v>
      </c>
      <c r="V256" s="1"/>
    </row>
    <row r="257" spans="1:22" x14ac:dyDescent="0.45">
      <c r="A257" s="1" t="s">
        <v>684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(C257-VLOOKUP(G257,Riders!$A$2:$C$2099,2,FALSE))/365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3857</v>
      </c>
      <c r="U257" s="1" t="s">
        <v>3857</v>
      </c>
      <c r="V257" s="1"/>
    </row>
    <row r="258" spans="1:22" x14ac:dyDescent="0.45">
      <c r="A258" s="1" t="s">
        <v>684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(C258-VLOOKUP(G258,Riders!$A$2:$C$2099,2,FALSE))/365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3857</v>
      </c>
      <c r="U258" s="1" t="s">
        <v>3857</v>
      </c>
      <c r="V258" s="1"/>
    </row>
    <row r="259" spans="1:22" x14ac:dyDescent="0.45">
      <c r="A259" s="1" t="s">
        <v>684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(C259-VLOOKUP(G259,Riders!$A$2:$C$2099,2,FALSE))/365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3857</v>
      </c>
      <c r="U259" s="1" t="s">
        <v>3857</v>
      </c>
      <c r="V259" s="1"/>
    </row>
    <row r="260" spans="1:22" x14ac:dyDescent="0.45">
      <c r="A260" s="1" t="s">
        <v>684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(C260-VLOOKUP(G260,Riders!$A$2:$C$2099,2,FALSE))/365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684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(C261-VLOOKUP(G261,Riders!$A$2:$C$2099,2,FALSE))/365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684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(C262-VLOOKUP(G262,Riders!$A$2:$C$2099,2,FALSE))/365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3857</v>
      </c>
      <c r="U262" s="1" t="s">
        <v>3857</v>
      </c>
      <c r="V262" s="1"/>
    </row>
    <row r="263" spans="1:22" x14ac:dyDescent="0.45">
      <c r="A263" s="1" t="s">
        <v>684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(C263-VLOOKUP(G263,Riders!$A$2:$C$2099,2,FALSE))/365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367</v>
      </c>
      <c r="P263" s="1"/>
      <c r="Q263" s="1"/>
      <c r="R263" s="1"/>
      <c r="S263" s="1"/>
      <c r="T263" s="1" t="s">
        <v>3857</v>
      </c>
      <c r="U263" s="1" t="s">
        <v>3857</v>
      </c>
      <c r="V263" s="1"/>
    </row>
    <row r="264" spans="1:22" x14ac:dyDescent="0.45">
      <c r="A264" s="1" t="s">
        <v>649</v>
      </c>
      <c r="B264" s="1">
        <v>2024</v>
      </c>
      <c r="C264" s="2">
        <v>45303</v>
      </c>
      <c r="D264" s="1" t="s">
        <v>3813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(C264-VLOOKUP(G264,Riders!$A$2:$C$212,2,FALSE))/365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 t="shared" ref="N264:N327" si="14">IF(OR(L264="",L264="REL"),"",3.6*200/L264)</f>
        <v>61.50691952844695</v>
      </c>
      <c r="O264" s="1"/>
      <c r="P264" s="1"/>
      <c r="Q264" s="1"/>
      <c r="R264" s="1"/>
      <c r="S264" s="1"/>
      <c r="T264" s="1" t="s">
        <v>3857</v>
      </c>
      <c r="U264" s="1" t="s">
        <v>3857</v>
      </c>
      <c r="V264" s="1"/>
    </row>
    <row r="265" spans="1:22" x14ac:dyDescent="0.45">
      <c r="A265" s="1" t="s">
        <v>649</v>
      </c>
      <c r="B265" s="1">
        <v>2024</v>
      </c>
      <c r="C265" s="2">
        <v>45303</v>
      </c>
      <c r="D265" s="1" t="s">
        <v>3813</v>
      </c>
      <c r="E265" s="1" t="s">
        <v>199</v>
      </c>
      <c r="F265" s="1">
        <v>1</v>
      </c>
      <c r="G265" s="1" t="s">
        <v>849</v>
      </c>
      <c r="H265" s="1" t="s">
        <v>48</v>
      </c>
      <c r="I265" s="7">
        <f>(C265-VLOOKUP(G265,Riders!$A$2:$C$2102,2,FALSE))/365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 t="shared" si="14"/>
        <v>61.50691952844695</v>
      </c>
      <c r="O265" s="1"/>
      <c r="P265" s="1"/>
      <c r="Q265" s="1"/>
      <c r="R265" s="1"/>
      <c r="S265" s="1"/>
      <c r="T265" s="1" t="s">
        <v>3857</v>
      </c>
      <c r="U265" s="1" t="s">
        <v>3857</v>
      </c>
      <c r="V265" s="1"/>
    </row>
    <row r="266" spans="1:22" x14ac:dyDescent="0.45">
      <c r="A266" s="30" t="s">
        <v>649</v>
      </c>
      <c r="B266" s="30">
        <v>2024</v>
      </c>
      <c r="C266" s="124">
        <v>45303</v>
      </c>
      <c r="D266" s="30" t="s">
        <v>3813</v>
      </c>
      <c r="E266" s="30" t="s">
        <v>199</v>
      </c>
      <c r="F266" s="30">
        <v>2</v>
      </c>
      <c r="G266" s="30" t="s">
        <v>892</v>
      </c>
      <c r="H266" s="30" t="s">
        <v>50</v>
      </c>
      <c r="I266" s="143">
        <f>(C266-VLOOKUP(G266,Riders!$A$2:$C$212,2,FALSE))/365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 t="shared" si="14"/>
        <v>61.654392875492377</v>
      </c>
      <c r="O266" s="30"/>
      <c r="P266" s="30"/>
      <c r="Q266" s="1"/>
      <c r="R266" s="30"/>
      <c r="S266" s="30"/>
      <c r="T266" s="30" t="s">
        <v>3857</v>
      </c>
      <c r="U266" s="1" t="s">
        <v>3857</v>
      </c>
      <c r="V266" s="30"/>
    </row>
    <row r="267" spans="1:22" x14ac:dyDescent="0.45">
      <c r="A267" s="30" t="s">
        <v>649</v>
      </c>
      <c r="B267" s="30">
        <v>2024</v>
      </c>
      <c r="C267" s="124">
        <v>45303</v>
      </c>
      <c r="D267" s="30" t="s">
        <v>3813</v>
      </c>
      <c r="E267" s="30" t="s">
        <v>199</v>
      </c>
      <c r="F267" s="30">
        <v>2</v>
      </c>
      <c r="G267" s="30" t="s">
        <v>835</v>
      </c>
      <c r="H267" s="30" t="s">
        <v>119</v>
      </c>
      <c r="I267" s="143">
        <f>(C267-VLOOKUP(G267,Riders!$A$2:$C$212,2,FALSE))/365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 t="shared" si="14"/>
        <v>61.654392875492377</v>
      </c>
      <c r="O267" s="30"/>
      <c r="P267" s="30"/>
      <c r="Q267" s="1"/>
      <c r="R267" s="30"/>
      <c r="S267" s="30"/>
      <c r="T267" s="30" t="s">
        <v>3857</v>
      </c>
      <c r="U267" s="1" t="s">
        <v>3857</v>
      </c>
      <c r="V267" s="30"/>
    </row>
    <row r="268" spans="1:22" x14ac:dyDescent="0.45">
      <c r="A268" s="30" t="s">
        <v>649</v>
      </c>
      <c r="B268" s="30">
        <v>2024</v>
      </c>
      <c r="C268" s="124">
        <v>45303</v>
      </c>
      <c r="D268" s="30" t="s">
        <v>3813</v>
      </c>
      <c r="E268" s="30" t="s">
        <v>199</v>
      </c>
      <c r="F268" s="30">
        <v>3</v>
      </c>
      <c r="G268" s="30" t="s">
        <v>624</v>
      </c>
      <c r="H268" s="30" t="s">
        <v>30</v>
      </c>
      <c r="I268" s="143">
        <f>(C268-VLOOKUP(G268,Riders!$A$2:$C$212,2,FALSE))/365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 t="shared" si="14"/>
        <v>61.255742725880552</v>
      </c>
      <c r="O268" s="30"/>
      <c r="P268" s="30"/>
      <c r="Q268" s="1"/>
      <c r="R268" s="30"/>
      <c r="S268" s="30"/>
      <c r="T268" s="30" t="s">
        <v>3857</v>
      </c>
      <c r="U268" s="1" t="s">
        <v>3857</v>
      </c>
      <c r="V268" s="30"/>
    </row>
    <row r="269" spans="1:22" x14ac:dyDescent="0.45">
      <c r="A269" s="30" t="s">
        <v>649</v>
      </c>
      <c r="B269" s="30">
        <v>2024</v>
      </c>
      <c r="C269" s="124">
        <v>45303</v>
      </c>
      <c r="D269" s="30" t="s">
        <v>3813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(C269-VLOOKUP(G269,Riders!$A$2:$C$212,2,FALSE))/365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 t="shared" si="14"/>
        <v>61.255742725880552</v>
      </c>
      <c r="O269" s="30"/>
      <c r="P269" s="30"/>
      <c r="Q269" s="1"/>
      <c r="R269" s="30"/>
      <c r="S269" s="30"/>
      <c r="T269" s="30" t="s">
        <v>3857</v>
      </c>
      <c r="U269" s="1" t="s">
        <v>3857</v>
      </c>
      <c r="V269" s="30"/>
    </row>
    <row r="270" spans="1:22" x14ac:dyDescent="0.45">
      <c r="A270" s="30" t="s">
        <v>649</v>
      </c>
      <c r="B270" s="30">
        <v>2024</v>
      </c>
      <c r="C270" s="124">
        <v>45303</v>
      </c>
      <c r="D270" s="30" t="s">
        <v>3813</v>
      </c>
      <c r="E270" s="30" t="s">
        <v>200</v>
      </c>
      <c r="F270" s="30">
        <v>1</v>
      </c>
      <c r="G270" s="30" t="s">
        <v>375</v>
      </c>
      <c r="H270" s="30" t="s">
        <v>24</v>
      </c>
      <c r="I270" s="143">
        <f>(C270-VLOOKUP(G270,Riders!$A$2:$C$212,2,FALSE))/365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 t="shared" si="14"/>
        <v>63.75066406941739</v>
      </c>
      <c r="O270" s="30"/>
      <c r="P270" s="30"/>
      <c r="Q270" s="1"/>
      <c r="R270" s="30"/>
      <c r="S270" s="30"/>
      <c r="T270" s="30" t="s">
        <v>3857</v>
      </c>
      <c r="U270" s="1" t="s">
        <v>3857</v>
      </c>
      <c r="V270" s="30"/>
    </row>
    <row r="271" spans="1:22" x14ac:dyDescent="0.45">
      <c r="A271" s="30" t="s">
        <v>649</v>
      </c>
      <c r="B271" s="30">
        <v>2024</v>
      </c>
      <c r="C271" s="124">
        <v>45303</v>
      </c>
      <c r="D271" s="30" t="s">
        <v>3813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(C271-VLOOKUP(G271,Riders!$A$2:$C$212,2,FALSE))/365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 t="shared" si="14"/>
        <v>63.75066406941739</v>
      </c>
      <c r="O271" s="30"/>
      <c r="P271" s="30"/>
      <c r="Q271" s="1"/>
      <c r="R271" s="30"/>
      <c r="S271" s="30"/>
      <c r="T271" s="30" t="s">
        <v>3857</v>
      </c>
      <c r="U271" s="1" t="s">
        <v>3857</v>
      </c>
      <c r="V271" s="30"/>
    </row>
    <row r="272" spans="1:22" x14ac:dyDescent="0.45">
      <c r="A272" s="30" t="s">
        <v>649</v>
      </c>
      <c r="B272" s="30">
        <v>2024</v>
      </c>
      <c r="C272" s="124">
        <v>45303</v>
      </c>
      <c r="D272" s="30" t="s">
        <v>3813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(C272-VLOOKUP(G272,Riders!$A$2:$C$212,2,FALSE))/365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 t="shared" si="14"/>
        <v>61.97813549109064</v>
      </c>
      <c r="O272" s="30"/>
      <c r="P272" s="30"/>
      <c r="Q272" s="1"/>
      <c r="R272" s="30"/>
      <c r="S272" s="30"/>
      <c r="T272" s="30" t="s">
        <v>3857</v>
      </c>
      <c r="U272" s="1" t="s">
        <v>3857</v>
      </c>
      <c r="V272" s="30"/>
    </row>
    <row r="273" spans="1:22" x14ac:dyDescent="0.45">
      <c r="A273" s="30" t="s">
        <v>649</v>
      </c>
      <c r="B273" s="30">
        <v>2024</v>
      </c>
      <c r="C273" s="124">
        <v>45303</v>
      </c>
      <c r="D273" s="30" t="s">
        <v>3813</v>
      </c>
      <c r="E273" s="30" t="s">
        <v>200</v>
      </c>
      <c r="F273" s="30">
        <v>2</v>
      </c>
      <c r="G273" s="30" t="s">
        <v>892</v>
      </c>
      <c r="H273" s="30" t="s">
        <v>50</v>
      </c>
      <c r="I273" s="143">
        <f>(C273-VLOOKUP(G273,Riders!$A$2:$C$212,2,FALSE))/365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 t="shared" si="14"/>
        <v>61.97813549109064</v>
      </c>
      <c r="O273" s="30"/>
      <c r="P273" s="30"/>
      <c r="Q273" s="1"/>
      <c r="R273" s="30"/>
      <c r="S273" s="30"/>
      <c r="T273" s="30" t="s">
        <v>3857</v>
      </c>
      <c r="U273" s="1" t="s">
        <v>3857</v>
      </c>
      <c r="V273" s="30"/>
    </row>
    <row r="274" spans="1:22" x14ac:dyDescent="0.45">
      <c r="A274" s="30" t="s">
        <v>649</v>
      </c>
      <c r="B274" s="30">
        <v>2024</v>
      </c>
      <c r="C274" s="124">
        <v>45303</v>
      </c>
      <c r="D274" s="30" t="s">
        <v>3813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(C274-VLOOKUP(G274,Riders!$A$2:$C$212,2,FALSE))/365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 t="shared" si="14"/>
        <v>63.846767757382288</v>
      </c>
      <c r="O274" s="30"/>
      <c r="P274" s="30"/>
      <c r="Q274" s="1"/>
      <c r="R274" s="30"/>
      <c r="S274" s="30"/>
      <c r="T274" s="30" t="s">
        <v>3857</v>
      </c>
      <c r="U274" s="1" t="s">
        <v>3857</v>
      </c>
      <c r="V274" s="30"/>
    </row>
    <row r="275" spans="1:22" x14ac:dyDescent="0.45">
      <c r="A275" s="30" t="s">
        <v>649</v>
      </c>
      <c r="B275" s="30">
        <v>2024</v>
      </c>
      <c r="C275" s="124">
        <v>45303</v>
      </c>
      <c r="D275" s="30" t="s">
        <v>3813</v>
      </c>
      <c r="E275" s="30" t="s">
        <v>200</v>
      </c>
      <c r="F275" s="30">
        <v>3</v>
      </c>
      <c r="G275" s="30" t="s">
        <v>624</v>
      </c>
      <c r="H275" s="30" t="s">
        <v>30</v>
      </c>
      <c r="I275" s="143">
        <f>(C275-VLOOKUP(G275,Riders!$A$2:$C$212,2,FALSE))/365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 t="shared" si="14"/>
        <v>63.846767757382288</v>
      </c>
      <c r="O275" s="30"/>
      <c r="P275" s="30"/>
      <c r="Q275" s="1"/>
      <c r="R275" s="30"/>
      <c r="S275" s="30"/>
      <c r="T275" s="30" t="s">
        <v>3857</v>
      </c>
      <c r="U275" s="1" t="s">
        <v>3857</v>
      </c>
      <c r="V275" s="30"/>
    </row>
    <row r="276" spans="1:22" x14ac:dyDescent="0.45">
      <c r="A276" s="30" t="s">
        <v>649</v>
      </c>
      <c r="B276" s="30">
        <v>2024</v>
      </c>
      <c r="C276" s="124">
        <v>45303</v>
      </c>
      <c r="D276" s="30" t="s">
        <v>3813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(C276-VLOOKUP(G276,Riders!$A$2:$C$212,2,FALSE))/365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 t="shared" si="14"/>
        <v>64.320171520457379</v>
      </c>
      <c r="O276" s="30"/>
      <c r="P276" s="30"/>
      <c r="Q276" s="1"/>
      <c r="R276" s="30"/>
      <c r="S276" s="30"/>
      <c r="T276" s="30" t="s">
        <v>3857</v>
      </c>
      <c r="U276" s="1" t="s">
        <v>3857</v>
      </c>
      <c r="V276" s="30"/>
    </row>
    <row r="277" spans="1:22" x14ac:dyDescent="0.45">
      <c r="A277" s="30" t="s">
        <v>649</v>
      </c>
      <c r="B277" s="30">
        <v>2024</v>
      </c>
      <c r="C277" s="124">
        <v>45303</v>
      </c>
      <c r="D277" s="30" t="s">
        <v>3813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(C277-VLOOKUP(G277,Riders!$A$2:$C$2099,2,FALSE))/365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 t="shared" si="14"/>
        <v>64.320171520457379</v>
      </c>
      <c r="O277" s="30"/>
      <c r="P277" s="30"/>
      <c r="Q277" s="1"/>
      <c r="R277" s="30"/>
      <c r="S277" s="30"/>
      <c r="T277" s="30" t="s">
        <v>3857</v>
      </c>
      <c r="U277" s="1" t="s">
        <v>3857</v>
      </c>
      <c r="V277" s="30"/>
    </row>
    <row r="278" spans="1:22" x14ac:dyDescent="0.45">
      <c r="A278" s="30" t="s">
        <v>649</v>
      </c>
      <c r="B278" s="30">
        <v>2024</v>
      </c>
      <c r="C278" s="124">
        <v>45303</v>
      </c>
      <c r="D278" s="30" t="s">
        <v>3813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(C278-VLOOKUP(G278,Riders!$A$2:$C$2099,2,FALSE))/365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 t="shared" si="14"/>
        <v>64.394955728467949</v>
      </c>
      <c r="O278" s="30"/>
      <c r="P278" s="30"/>
      <c r="Q278" s="1"/>
      <c r="R278" s="30"/>
      <c r="S278" s="30"/>
      <c r="T278" s="30" t="s">
        <v>3857</v>
      </c>
      <c r="U278" s="1" t="s">
        <v>3857</v>
      </c>
      <c r="V278" s="30"/>
    </row>
    <row r="279" spans="1:22" x14ac:dyDescent="0.45">
      <c r="A279" s="30" t="s">
        <v>649</v>
      </c>
      <c r="B279" s="30">
        <v>2024</v>
      </c>
      <c r="C279" s="124">
        <v>45303</v>
      </c>
      <c r="D279" s="30" t="s">
        <v>3813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(C279-VLOOKUP(G279,Riders!$A$2:$C$2099,2,FALSE))/365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 t="shared" si="14"/>
        <v>64.394955728467949</v>
      </c>
      <c r="O279" s="30"/>
      <c r="P279" s="30"/>
      <c r="Q279" s="1"/>
      <c r="R279" s="30"/>
      <c r="S279" s="30"/>
      <c r="T279" s="30" t="s">
        <v>3857</v>
      </c>
      <c r="U279" s="1" t="s">
        <v>3857</v>
      </c>
      <c r="V279" s="30"/>
    </row>
    <row r="280" spans="1:22" x14ac:dyDescent="0.45">
      <c r="A280" s="30" t="s">
        <v>649</v>
      </c>
      <c r="B280" s="30">
        <v>2024</v>
      </c>
      <c r="C280" s="124">
        <v>45303</v>
      </c>
      <c r="D280" s="30" t="s">
        <v>3813</v>
      </c>
      <c r="E280" s="30" t="s">
        <v>200</v>
      </c>
      <c r="F280" s="30">
        <v>6</v>
      </c>
      <c r="G280" s="30" t="s">
        <v>3864</v>
      </c>
      <c r="H280" s="30" t="s">
        <v>18</v>
      </c>
      <c r="I280" s="143">
        <f>(C280-VLOOKUP(G280,Riders!$A$2:$C$2099,2,FALSE))/365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 t="shared" si="14"/>
        <v>62.625032617204489</v>
      </c>
      <c r="O280" s="30"/>
      <c r="P280" s="30"/>
      <c r="Q280" s="1"/>
      <c r="R280" s="30"/>
      <c r="S280" s="30"/>
      <c r="T280" s="30" t="s">
        <v>3857</v>
      </c>
      <c r="U280" s="1" t="s">
        <v>3857</v>
      </c>
      <c r="V280" s="30"/>
    </row>
    <row r="281" spans="1:22" x14ac:dyDescent="0.45">
      <c r="A281" s="30" t="s">
        <v>649</v>
      </c>
      <c r="B281" s="30">
        <v>2024</v>
      </c>
      <c r="C281" s="124">
        <v>45303</v>
      </c>
      <c r="D281" s="30" t="s">
        <v>3813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(C281-VLOOKUP(G281,Riders!$A$2:$C$2099,2,FALSE))/365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 t="shared" si="14"/>
        <v>62.625032617204489</v>
      </c>
      <c r="O281" s="30"/>
      <c r="P281" s="30"/>
      <c r="Q281" s="1"/>
      <c r="R281" s="30"/>
      <c r="S281" s="30"/>
      <c r="T281" s="30" t="s">
        <v>3857</v>
      </c>
      <c r="U281" s="1" t="s">
        <v>3857</v>
      </c>
      <c r="V281" s="30"/>
    </row>
    <row r="282" spans="1:22" x14ac:dyDescent="0.45">
      <c r="A282" s="30" t="s">
        <v>649</v>
      </c>
      <c r="B282" s="30">
        <v>2024</v>
      </c>
      <c r="C282" s="124">
        <v>45303</v>
      </c>
      <c r="D282" s="30" t="s">
        <v>3813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(C282-VLOOKUP(G282,Riders!$A$2:$C$2099,2,FALSE))/365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 t="shared" si="14"/>
        <v>63.637970655824638</v>
      </c>
      <c r="O282" s="30"/>
      <c r="P282" s="30"/>
      <c r="Q282" s="1"/>
      <c r="R282" s="30"/>
      <c r="S282" s="30"/>
      <c r="T282" s="30" t="s">
        <v>3857</v>
      </c>
      <c r="U282" s="1" t="s">
        <v>3857</v>
      </c>
      <c r="V282" s="30"/>
    </row>
    <row r="283" spans="1:22" x14ac:dyDescent="0.45">
      <c r="A283" s="30" t="s">
        <v>649</v>
      </c>
      <c r="B283" s="30">
        <v>2024</v>
      </c>
      <c r="C283" s="124">
        <v>45303</v>
      </c>
      <c r="D283" s="30" t="s">
        <v>3813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(C283-VLOOKUP(G283,Riders!$A$2:$C$2099,2,FALSE))/365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 t="shared" si="14"/>
        <v>63.637970655824638</v>
      </c>
      <c r="O283" s="30"/>
      <c r="P283" s="30"/>
      <c r="Q283" s="1"/>
      <c r="R283" s="30"/>
      <c r="S283" s="30"/>
      <c r="T283" s="30" t="s">
        <v>3857</v>
      </c>
      <c r="U283" s="1" t="s">
        <v>3857</v>
      </c>
      <c r="V283" s="30"/>
    </row>
    <row r="284" spans="1:22" x14ac:dyDescent="0.45">
      <c r="A284" s="30" t="s">
        <v>649</v>
      </c>
      <c r="B284" s="30">
        <v>2024</v>
      </c>
      <c r="C284" s="124">
        <v>45303</v>
      </c>
      <c r="D284" s="30" t="s">
        <v>3813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(C284-VLOOKUP(G284,Riders!$A$2:$C$2099,2,FALSE))/365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 t="shared" si="14"/>
        <v>63.163435389069221</v>
      </c>
      <c r="O284" s="30"/>
      <c r="P284" s="30"/>
      <c r="Q284" s="1"/>
      <c r="R284" s="30"/>
      <c r="S284" s="30"/>
      <c r="T284" s="30" t="s">
        <v>3857</v>
      </c>
      <c r="U284" s="1" t="s">
        <v>3857</v>
      </c>
      <c r="V284" s="30"/>
    </row>
    <row r="285" spans="1:22" x14ac:dyDescent="0.45">
      <c r="A285" s="30" t="s">
        <v>649</v>
      </c>
      <c r="B285" s="30">
        <v>2024</v>
      </c>
      <c r="C285" s="124">
        <v>45303</v>
      </c>
      <c r="D285" s="30" t="s">
        <v>3813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(C285-VLOOKUP(G285,Riders!$A$2:$C$2099,2,FALSE))/365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 t="shared" si="14"/>
        <v>63.163435389069221</v>
      </c>
      <c r="O285" s="30"/>
      <c r="P285" s="30"/>
      <c r="Q285" s="1"/>
      <c r="R285" s="30"/>
      <c r="S285" s="30"/>
      <c r="T285" s="30" t="s">
        <v>3857</v>
      </c>
      <c r="U285" s="1" t="s">
        <v>3857</v>
      </c>
      <c r="V285" s="30"/>
    </row>
    <row r="286" spans="1:22" x14ac:dyDescent="0.45">
      <c r="A286" s="30" t="s">
        <v>649</v>
      </c>
      <c r="B286" s="30">
        <v>2024</v>
      </c>
      <c r="C286" s="124">
        <v>45303</v>
      </c>
      <c r="D286" s="30" t="s">
        <v>3813</v>
      </c>
      <c r="E286" s="30" t="s">
        <v>201</v>
      </c>
      <c r="F286" s="30">
        <v>1</v>
      </c>
      <c r="G286" s="30" t="s">
        <v>375</v>
      </c>
      <c r="H286" s="30" t="s">
        <v>24</v>
      </c>
      <c r="I286" s="143">
        <f>(C286-VLOOKUP(G286,Riders!$A$2:$C$2099,2,FALSE))/365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 t="shared" si="14"/>
        <v>63.699902680704234</v>
      </c>
      <c r="O286" s="30">
        <v>1</v>
      </c>
      <c r="P286" s="30">
        <v>11.217000000000001</v>
      </c>
      <c r="Q286" s="1">
        <v>0</v>
      </c>
      <c r="R286" s="30">
        <f t="shared" ref="R286:R301" si="15">IF(OR(P286="",P286="REL"),"",3.6*200/P286)</f>
        <v>64.18828563787109</v>
      </c>
      <c r="S286" s="30"/>
      <c r="T286" s="30" t="s">
        <v>3857</v>
      </c>
      <c r="U286" s="1" t="s">
        <v>3857</v>
      </c>
      <c r="V286" s="30"/>
    </row>
    <row r="287" spans="1:22" x14ac:dyDescent="0.45">
      <c r="A287" s="30" t="s">
        <v>649</v>
      </c>
      <c r="B287" s="30">
        <v>2024</v>
      </c>
      <c r="C287" s="124">
        <v>45303</v>
      </c>
      <c r="D287" s="30" t="s">
        <v>3813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(C287-VLOOKUP(G287,Riders!$A$2:$C$2099,2,FALSE))/365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 t="shared" si="14"/>
        <v>63.699902680704234</v>
      </c>
      <c r="O287" s="30">
        <v>2</v>
      </c>
      <c r="P287" s="30">
        <v>11.217000000000001</v>
      </c>
      <c r="Q287" s="1">
        <v>0.10100000000000087</v>
      </c>
      <c r="R287" s="30">
        <f t="shared" si="15"/>
        <v>64.18828563787109</v>
      </c>
      <c r="S287" s="30"/>
      <c r="T287" s="30" t="s">
        <v>3857</v>
      </c>
      <c r="U287" s="1" t="s">
        <v>3857</v>
      </c>
      <c r="V287" s="30"/>
    </row>
    <row r="288" spans="1:22" x14ac:dyDescent="0.45">
      <c r="A288" s="30" t="s">
        <v>649</v>
      </c>
      <c r="B288" s="30">
        <v>2024</v>
      </c>
      <c r="C288" s="124">
        <v>45303</v>
      </c>
      <c r="D288" s="30" t="s">
        <v>3813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(C288-VLOOKUP(G288,Riders!$A$2:$C$2099,2,FALSE))/365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 t="shared" si="14"/>
        <v>63.621100998497838</v>
      </c>
      <c r="O288" s="30">
        <v>1</v>
      </c>
      <c r="P288" s="30">
        <v>11.318</v>
      </c>
      <c r="Q288" s="1">
        <v>0</v>
      </c>
      <c r="R288" s="30">
        <f t="shared" si="15"/>
        <v>63.615479766743242</v>
      </c>
      <c r="S288" s="30"/>
      <c r="T288" s="30" t="s">
        <v>3857</v>
      </c>
      <c r="U288" s="1" t="s">
        <v>3857</v>
      </c>
      <c r="V288" s="30"/>
    </row>
    <row r="289" spans="1:22" x14ac:dyDescent="0.45">
      <c r="A289" s="30" t="s">
        <v>649</v>
      </c>
      <c r="B289" s="30">
        <v>2024</v>
      </c>
      <c r="C289" s="124">
        <v>45303</v>
      </c>
      <c r="D289" s="30" t="s">
        <v>3813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(C289-VLOOKUP(G289,Riders!$A$2:$C$2099,2,FALSE))/365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 t="shared" si="14"/>
        <v>63.621100998497838</v>
      </c>
      <c r="O289" s="30">
        <v>2</v>
      </c>
      <c r="P289" s="30">
        <v>11.318</v>
      </c>
      <c r="Q289" s="1">
        <v>0.13199999999999967</v>
      </c>
      <c r="R289" s="30">
        <f t="shared" si="15"/>
        <v>63.615479766743242</v>
      </c>
      <c r="S289" s="30"/>
      <c r="T289" s="30" t="s">
        <v>3857</v>
      </c>
      <c r="U289" s="1" t="s">
        <v>3857</v>
      </c>
      <c r="V289" s="30"/>
    </row>
    <row r="290" spans="1:22" x14ac:dyDescent="0.45">
      <c r="A290" s="30" t="s">
        <v>649</v>
      </c>
      <c r="B290" s="30">
        <v>2024</v>
      </c>
      <c r="C290" s="124">
        <v>45303</v>
      </c>
      <c r="D290" s="30" t="s">
        <v>3813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(C290-VLOOKUP(G290,Riders!$A$2:$C$2099,2,FALSE))/365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 t="shared" si="14"/>
        <v>63.756309218099709</v>
      </c>
      <c r="O290" s="30">
        <v>1</v>
      </c>
      <c r="P290" s="30">
        <v>11.093999999999999</v>
      </c>
      <c r="Q290" s="1">
        <v>0</v>
      </c>
      <c r="R290" s="30">
        <f t="shared" si="15"/>
        <v>64.899945916711744</v>
      </c>
      <c r="S290" s="30"/>
      <c r="T290" s="30" t="s">
        <v>3857</v>
      </c>
      <c r="U290" s="1" t="s">
        <v>3857</v>
      </c>
      <c r="V290" s="30"/>
    </row>
    <row r="291" spans="1:22" x14ac:dyDescent="0.45">
      <c r="A291" s="30" t="s">
        <v>649</v>
      </c>
      <c r="B291" s="30">
        <v>2024</v>
      </c>
      <c r="C291" s="124">
        <v>45303</v>
      </c>
      <c r="D291" s="30" t="s">
        <v>3813</v>
      </c>
      <c r="E291" s="30" t="s">
        <v>201</v>
      </c>
      <c r="F291" s="30">
        <v>3</v>
      </c>
      <c r="G291" s="30" t="s">
        <v>3864</v>
      </c>
      <c r="H291" s="30" t="s">
        <v>18</v>
      </c>
      <c r="I291" s="143">
        <f>(C291-VLOOKUP(G291,Riders!$A$2:$C$2099,2,FALSE))/365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 t="shared" si="14"/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 t="shared" si="15"/>
        <v>64.899945916711744</v>
      </c>
      <c r="S291" s="30"/>
      <c r="T291" s="30" t="s">
        <v>3857</v>
      </c>
      <c r="U291" s="1" t="s">
        <v>3857</v>
      </c>
      <c r="V291" s="30"/>
    </row>
    <row r="292" spans="1:22" x14ac:dyDescent="0.45">
      <c r="A292" s="30" t="s">
        <v>649</v>
      </c>
      <c r="B292" s="30">
        <v>2024</v>
      </c>
      <c r="C292" s="124">
        <v>45303</v>
      </c>
      <c r="D292" s="30" t="s">
        <v>3813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(C292-VLOOKUP(G292,Riders!$A$2:$C$2099,2,FALSE))/365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 t="shared" si="14"/>
        <v>65.028901734104053</v>
      </c>
      <c r="O292" s="30">
        <v>1</v>
      </c>
      <c r="P292" s="30">
        <v>11.016999999999999</v>
      </c>
      <c r="Q292" s="1">
        <v>0</v>
      </c>
      <c r="R292" s="30">
        <f t="shared" si="15"/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649</v>
      </c>
      <c r="B293" s="30">
        <v>2024</v>
      </c>
      <c r="C293" s="124">
        <v>45303</v>
      </c>
      <c r="D293" s="30" t="s">
        <v>3813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(C293-VLOOKUP(G293,Riders!$A$2:$C$2099,2,FALSE))/365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 t="shared" si="14"/>
        <v>65.028901734104053</v>
      </c>
      <c r="O293" s="30">
        <v>2</v>
      </c>
      <c r="P293" s="30">
        <v>11.016999999999999</v>
      </c>
      <c r="Q293" s="1">
        <v>0.14499999999999957</v>
      </c>
      <c r="R293" s="30">
        <f t="shared" si="15"/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649</v>
      </c>
      <c r="B294" s="30">
        <v>2024</v>
      </c>
      <c r="C294" s="124">
        <v>45303</v>
      </c>
      <c r="D294" s="30" t="s">
        <v>3813</v>
      </c>
      <c r="E294" s="30" t="s">
        <v>202</v>
      </c>
      <c r="F294" s="30">
        <v>1</v>
      </c>
      <c r="G294" s="30" t="s">
        <v>375</v>
      </c>
      <c r="H294" s="30" t="s">
        <v>24</v>
      </c>
      <c r="I294" s="143">
        <f>(C294-VLOOKUP(G294,Riders!$A$2:$C$2099,2,FALSE))/365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 t="shared" si="14"/>
        <v>63.897763578274756</v>
      </c>
      <c r="O294" s="30">
        <v>1</v>
      </c>
      <c r="P294" s="30">
        <v>11.071999999999999</v>
      </c>
      <c r="Q294" s="1">
        <v>0</v>
      </c>
      <c r="R294" s="30">
        <f t="shared" si="15"/>
        <v>65.028901734104053</v>
      </c>
      <c r="S294" s="30"/>
      <c r="T294" s="30" t="s">
        <v>3857</v>
      </c>
      <c r="U294" s="1" t="s">
        <v>3857</v>
      </c>
      <c r="V294" s="30"/>
    </row>
    <row r="295" spans="1:22" x14ac:dyDescent="0.45">
      <c r="A295" s="30" t="s">
        <v>649</v>
      </c>
      <c r="B295" s="30">
        <v>2024</v>
      </c>
      <c r="C295" s="124">
        <v>45303</v>
      </c>
      <c r="D295" s="30" t="s">
        <v>3813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(C295-VLOOKUP(G295,Riders!$A$2:$C$2099,2,FALSE))/365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 t="shared" si="14"/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 t="shared" si="15"/>
        <v>65.028901734104053</v>
      </c>
      <c r="S295" s="30"/>
      <c r="T295" s="30" t="s">
        <v>3857</v>
      </c>
      <c r="U295" s="1" t="s">
        <v>3857</v>
      </c>
      <c r="V295" s="30"/>
    </row>
    <row r="296" spans="1:22" x14ac:dyDescent="0.45">
      <c r="A296" s="30" t="s">
        <v>649</v>
      </c>
      <c r="B296" s="30">
        <v>2024</v>
      </c>
      <c r="C296" s="124">
        <v>45303</v>
      </c>
      <c r="D296" s="30" t="s">
        <v>3813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(C296-VLOOKUP(G296,Riders!$A$2:$C$2099,2,FALSE))/365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 t="shared" si="14"/>
        <v>64.911648034619546</v>
      </c>
      <c r="O296" s="30">
        <v>1</v>
      </c>
      <c r="P296" s="30">
        <v>11.013999999999999</v>
      </c>
      <c r="Q296" s="1">
        <v>0</v>
      </c>
      <c r="R296" s="30">
        <f t="shared" si="15"/>
        <v>65.371345560196119</v>
      </c>
      <c r="S296" s="30"/>
      <c r="T296" s="30" t="s">
        <v>3857</v>
      </c>
      <c r="U296" s="1" t="s">
        <v>3857</v>
      </c>
      <c r="V296" s="30"/>
    </row>
    <row r="297" spans="1:22" x14ac:dyDescent="0.45">
      <c r="A297" s="30" t="s">
        <v>649</v>
      </c>
      <c r="B297" s="30">
        <v>2024</v>
      </c>
      <c r="C297" s="124">
        <v>45303</v>
      </c>
      <c r="D297" s="30" t="s">
        <v>3813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(C297-VLOOKUP(G297,Riders!$A$2:$C$2099,2,FALSE))/365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 t="shared" si="14"/>
        <v>64.911648034619546</v>
      </c>
      <c r="O297" s="30">
        <v>2</v>
      </c>
      <c r="P297" s="30">
        <v>11.013999999999999</v>
      </c>
      <c r="Q297" s="1">
        <v>0.11299999999999955</v>
      </c>
      <c r="R297" s="30">
        <f t="shared" si="15"/>
        <v>65.371345560196119</v>
      </c>
      <c r="S297" s="30"/>
      <c r="T297" s="30" t="s">
        <v>3857</v>
      </c>
      <c r="U297" s="1" t="s">
        <v>3857</v>
      </c>
      <c r="V297" s="30"/>
    </row>
    <row r="298" spans="1:22" x14ac:dyDescent="0.45">
      <c r="A298" s="30" t="s">
        <v>649</v>
      </c>
      <c r="B298" s="30">
        <v>2024</v>
      </c>
      <c r="C298" s="124">
        <v>45303</v>
      </c>
      <c r="D298" s="30" t="s">
        <v>3813</v>
      </c>
      <c r="E298" s="30" t="s">
        <v>203</v>
      </c>
      <c r="F298" s="30" t="s">
        <v>204</v>
      </c>
      <c r="G298" s="30" t="s">
        <v>375</v>
      </c>
      <c r="H298" s="30" t="s">
        <v>24</v>
      </c>
      <c r="I298" s="143">
        <f>(C298-VLOOKUP(G298,Riders!$A$2:$C$2099,2,FALSE))/365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 t="shared" si="14"/>
        <v>65.023028989433755</v>
      </c>
      <c r="O298" s="30">
        <v>1</v>
      </c>
      <c r="P298" s="30">
        <v>11.002000000000001</v>
      </c>
      <c r="Q298" s="1">
        <v>0</v>
      </c>
      <c r="R298" s="30">
        <f t="shared" si="15"/>
        <v>65.44264679149245</v>
      </c>
      <c r="S298" s="30"/>
      <c r="T298" s="30" t="s">
        <v>3857</v>
      </c>
      <c r="U298" s="1" t="s">
        <v>3857</v>
      </c>
      <c r="V298" s="30"/>
    </row>
    <row r="299" spans="1:22" x14ac:dyDescent="0.45">
      <c r="A299" s="30" t="s">
        <v>649</v>
      </c>
      <c r="B299" s="30">
        <v>2024</v>
      </c>
      <c r="C299" s="124">
        <v>45303</v>
      </c>
      <c r="D299" s="30" t="s">
        <v>3813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(C299-VLOOKUP(G299,Riders!$A$2:$C$2099,2,FALSE))/365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 t="shared" si="14"/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 t="shared" si="15"/>
        <v>65.44264679149245</v>
      </c>
      <c r="S299" s="30"/>
      <c r="T299" s="30" t="s">
        <v>3857</v>
      </c>
      <c r="U299" s="1" t="s">
        <v>3857</v>
      </c>
      <c r="V299" s="30"/>
    </row>
    <row r="300" spans="1:22" x14ac:dyDescent="0.45">
      <c r="A300" s="30" t="s">
        <v>649</v>
      </c>
      <c r="B300" s="30">
        <v>2024</v>
      </c>
      <c r="C300" s="124">
        <v>45303</v>
      </c>
      <c r="D300" s="30" t="s">
        <v>3813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(C300-VLOOKUP(G300,Riders!$A$2:$C$2099,2,FALSE))/365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 t="shared" si="14"/>
        <v>65.093572009764031</v>
      </c>
      <c r="O300" s="30">
        <v>1</v>
      </c>
      <c r="P300" s="30">
        <v>11.539</v>
      </c>
      <c r="Q300" s="1">
        <v>0</v>
      </c>
      <c r="R300" s="30">
        <f t="shared" si="15"/>
        <v>62.397088135886996</v>
      </c>
      <c r="S300" s="30"/>
      <c r="T300" s="30" t="s">
        <v>3857</v>
      </c>
      <c r="U300" s="1" t="s">
        <v>3857</v>
      </c>
      <c r="V300" s="30"/>
    </row>
    <row r="301" spans="1:22" x14ac:dyDescent="0.45">
      <c r="A301" s="30" t="s">
        <v>649</v>
      </c>
      <c r="B301" s="30">
        <v>2024</v>
      </c>
      <c r="C301" s="124">
        <v>45303</v>
      </c>
      <c r="D301" s="30" t="s">
        <v>3813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(C301-VLOOKUP(G301,Riders!$A$2:$C$2099,2,FALSE))/365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 t="shared" si="14"/>
        <v>65.093572009764031</v>
      </c>
      <c r="O301" s="30">
        <v>2</v>
      </c>
      <c r="P301" s="30">
        <v>11.539</v>
      </c>
      <c r="Q301" s="1">
        <v>6.1999999999999389E-2</v>
      </c>
      <c r="R301" s="30">
        <f t="shared" si="15"/>
        <v>62.397088135886996</v>
      </c>
      <c r="S301" s="30"/>
      <c r="T301" s="30" t="s">
        <v>3857</v>
      </c>
      <c r="U301" s="1" t="s">
        <v>3857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(C302-VLOOKUP(G302,Riders!$A$2:$C$212,2,FALSE))/365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 t="shared" si="14"/>
        <v>65.217391304347828</v>
      </c>
      <c r="O302" s="30"/>
      <c r="P302" s="30"/>
      <c r="Q302" s="1"/>
      <c r="R302" s="30"/>
      <c r="S302" s="30"/>
      <c r="T302" s="30" t="s">
        <v>3857</v>
      </c>
      <c r="U302" s="1" t="s">
        <v>3857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(C303-VLOOKUP(G303,Riders!$A$2:$C$212,2,FALSE))/365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 t="shared" si="14"/>
        <v>65.217391304347828</v>
      </c>
      <c r="O303" s="30"/>
      <c r="P303" s="30"/>
      <c r="Q303" s="1"/>
      <c r="R303" s="30"/>
      <c r="S303" s="30"/>
      <c r="T303" s="30" t="s">
        <v>3857</v>
      </c>
      <c r="U303" s="1" t="s">
        <v>3857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(C304-VLOOKUP(G304,Riders!$A$2:$C$212,2,FALSE))/365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 t="shared" si="14"/>
        <v>64.234097600142746</v>
      </c>
      <c r="O304" s="30"/>
      <c r="P304" s="30"/>
      <c r="Q304" s="1"/>
      <c r="R304" s="30"/>
      <c r="S304" s="30"/>
      <c r="T304" s="30" t="s">
        <v>3857</v>
      </c>
      <c r="U304" s="1" t="s">
        <v>3857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896</v>
      </c>
      <c r="H305" s="30" t="s">
        <v>28</v>
      </c>
      <c r="I305" s="143">
        <f>(C305-VLOOKUP(G305,Riders!$A$2:$C$212,2,FALSE))/365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 t="shared" si="14"/>
        <v>64.234097600142746</v>
      </c>
      <c r="O305" s="30"/>
      <c r="P305" s="30"/>
      <c r="Q305" s="1"/>
      <c r="R305" s="30"/>
      <c r="S305" s="30"/>
      <c r="T305" s="30" t="s">
        <v>3857</v>
      </c>
      <c r="U305" s="1" t="s">
        <v>3857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(C306-VLOOKUP(G306,Riders!$A$2:$C$212,2,FALSE))/365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 t="shared" si="14"/>
        <v>64.469914040114617</v>
      </c>
      <c r="O306" s="30"/>
      <c r="P306" s="30"/>
      <c r="Q306" s="1"/>
      <c r="R306" s="30"/>
      <c r="S306" s="30"/>
      <c r="T306" s="30" t="s">
        <v>3857</v>
      </c>
      <c r="U306" s="1" t="s">
        <v>3857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(C307-VLOOKUP(G307,Riders!$A$2:$C$212,2,FALSE))/365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 t="shared" si="14"/>
        <v>64.469914040114617</v>
      </c>
      <c r="O307" s="30"/>
      <c r="P307" s="30"/>
      <c r="Q307" s="1"/>
      <c r="R307" s="30"/>
      <c r="S307" s="30"/>
      <c r="T307" s="30" t="s">
        <v>3857</v>
      </c>
      <c r="U307" s="1" t="s">
        <v>3857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(C308-VLOOKUP(G308,Riders!$A$2:$C$212,2,FALSE))/365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 t="shared" si="14"/>
        <v>64.279975002231936</v>
      </c>
      <c r="O308" s="30"/>
      <c r="P308" s="30"/>
      <c r="Q308" s="1"/>
      <c r="R308" s="30"/>
      <c r="S308" s="30"/>
      <c r="T308" s="30" t="s">
        <v>3857</v>
      </c>
      <c r="U308" s="1" t="s">
        <v>3857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(C309-VLOOKUP(G309,Riders!$A$2:$C$212,2,FALSE))/365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 t="shared" si="14"/>
        <v>64.279975002231936</v>
      </c>
      <c r="O309" s="30"/>
      <c r="P309" s="30"/>
      <c r="Q309" s="1"/>
      <c r="R309" s="30"/>
      <c r="S309" s="30"/>
      <c r="T309" s="30" t="s">
        <v>3857</v>
      </c>
      <c r="U309" s="1" t="s">
        <v>3857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(C310-VLOOKUP(G310,Riders!$A$2:$C$212,2,FALSE))/365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 t="shared" si="14"/>
        <v>63.268892794376093</v>
      </c>
      <c r="O310" s="30"/>
      <c r="P310" s="30"/>
      <c r="Q310" s="1"/>
      <c r="R310" s="30"/>
      <c r="S310" s="30"/>
      <c r="T310" s="30" t="s">
        <v>3857</v>
      </c>
      <c r="U310" s="1" t="s">
        <v>3857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(C311-VLOOKUP(G311,Riders!$A$2:$C$212,2,FALSE))/365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 t="shared" si="14"/>
        <v>63.268892794376093</v>
      </c>
      <c r="O311" s="30"/>
      <c r="P311" s="30"/>
      <c r="Q311" s="1"/>
      <c r="R311" s="30"/>
      <c r="S311" s="30"/>
      <c r="T311" s="30" t="s">
        <v>3857</v>
      </c>
      <c r="U311" s="1" t="s">
        <v>3857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(C312-VLOOKUP(G312,Riders!$A$2:$C$212,2,FALSE))/365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 t="shared" si="14"/>
        <v>64.199732501114582</v>
      </c>
      <c r="O312" s="30"/>
      <c r="P312" s="30"/>
      <c r="Q312" s="1"/>
      <c r="R312" s="30"/>
      <c r="S312" s="30"/>
      <c r="T312" s="30" t="s">
        <v>3857</v>
      </c>
      <c r="U312" s="1" t="s">
        <v>3857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835</v>
      </c>
      <c r="H313" s="30" t="s">
        <v>119</v>
      </c>
      <c r="I313" s="143">
        <f>(C313-VLOOKUP(G313,Riders!$A$2:$C$212,2,FALSE))/365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 t="shared" si="14"/>
        <v>64.199732501114582</v>
      </c>
      <c r="O313" s="30"/>
      <c r="P313" s="30"/>
      <c r="Q313" s="1"/>
      <c r="R313" s="30"/>
      <c r="S313" s="30"/>
      <c r="T313" s="30" t="s">
        <v>3857</v>
      </c>
      <c r="U313" s="1" t="s">
        <v>3857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(C314-VLOOKUP(G314,Riders!$A$2:$C$212,2,FALSE))/365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 t="shared" si="14"/>
        <v>64</v>
      </c>
      <c r="O314" s="30"/>
      <c r="P314" s="30"/>
      <c r="Q314" s="1"/>
      <c r="R314" s="30"/>
      <c r="S314" s="30"/>
      <c r="T314" s="30" t="s">
        <v>3857</v>
      </c>
      <c r="U314" s="1" t="s">
        <v>3857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(C315-VLOOKUP(G315,Riders!$A$2:$C$212,2,FALSE))/365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 t="shared" si="14"/>
        <v>64</v>
      </c>
      <c r="O315" s="30"/>
      <c r="P315" s="30"/>
      <c r="Q315" s="1"/>
      <c r="R315" s="30"/>
      <c r="S315" s="30"/>
      <c r="T315" s="30" t="s">
        <v>3857</v>
      </c>
      <c r="U315" s="1" t="s">
        <v>3857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3864</v>
      </c>
      <c r="H316" s="30" t="s">
        <v>18</v>
      </c>
      <c r="I316" s="143">
        <f>(C316-VLOOKUP(G316,Riders!$A$2:$C$212,2,FALSE))/365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 t="shared" si="14"/>
        <v>62.695924764890279</v>
      </c>
      <c r="O316" s="30"/>
      <c r="P316" s="30"/>
      <c r="Q316" s="1"/>
      <c r="R316" s="30"/>
      <c r="S316" s="30"/>
      <c r="T316" s="30" t="s">
        <v>3857</v>
      </c>
      <c r="U316" s="1" t="s">
        <v>3857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(C317-VLOOKUP(G317,Riders!$A$2:$C$212,2,FALSE))/365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 t="shared" si="14"/>
        <v>62.695924764890279</v>
      </c>
      <c r="O317" s="30"/>
      <c r="P317" s="30"/>
      <c r="Q317" s="1"/>
      <c r="R317" s="30"/>
      <c r="S317" s="30"/>
      <c r="T317" s="30" t="s">
        <v>3857</v>
      </c>
      <c r="U317" s="1" t="s">
        <v>3857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(C318-VLOOKUP(G318,Riders!$A$2:$C$212,2,FALSE))/365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 t="shared" si="14"/>
        <v>64.159686330422389</v>
      </c>
      <c r="O318" s="30"/>
      <c r="P318" s="30"/>
      <c r="Q318" s="1"/>
      <c r="R318" s="30"/>
      <c r="S318" s="30"/>
      <c r="T318" s="30" t="s">
        <v>3857</v>
      </c>
      <c r="U318" s="1" t="s">
        <v>3857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(C319-VLOOKUP(G319,Riders!$A$2:$C$212,2,FALSE))/365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 t="shared" si="14"/>
        <v>64.159686330422389</v>
      </c>
      <c r="O319" s="30"/>
      <c r="P319" s="30"/>
      <c r="Q319" s="1"/>
      <c r="R319" s="30"/>
      <c r="S319" s="30"/>
      <c r="T319" s="30" t="s">
        <v>3857</v>
      </c>
      <c r="U319" s="1" t="s">
        <v>3857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(C320-VLOOKUP(G320,Riders!$A$2:$C$212,2,FALSE))/365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 t="shared" si="14"/>
        <v>63.04176516942475</v>
      </c>
      <c r="O320" s="30"/>
      <c r="P320" s="30"/>
      <c r="Q320" s="1"/>
      <c r="R320" s="30"/>
      <c r="S320" s="30"/>
      <c r="T320" s="30" t="s">
        <v>3857</v>
      </c>
      <c r="U320" s="1" t="s">
        <v>3857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(C321-VLOOKUP(G321,Riders!$A$2:$C$212,2,FALSE))/365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 t="shared" si="14"/>
        <v>63.04176516942475</v>
      </c>
      <c r="O321" s="30"/>
      <c r="P321" s="30"/>
      <c r="Q321" s="1"/>
      <c r="R321" s="30"/>
      <c r="S321" s="30"/>
      <c r="T321" s="30" t="s">
        <v>3857</v>
      </c>
      <c r="U321" s="1" t="s">
        <v>3857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(C322-VLOOKUP(G322,Riders!$A$2:$C$212,2,FALSE))/365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 t="shared" si="14"/>
        <v>63.914780292942737</v>
      </c>
      <c r="O322" s="30"/>
      <c r="P322" s="30"/>
      <c r="Q322" s="1"/>
      <c r="R322" s="30"/>
      <c r="S322" s="30"/>
      <c r="T322" s="30" t="s">
        <v>3857</v>
      </c>
      <c r="U322" s="1" t="s">
        <v>3857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(C323-VLOOKUP(G323,Riders!$A$2:$C$212,2,FALSE))/365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 t="shared" si="14"/>
        <v>63.914780292942737</v>
      </c>
      <c r="O323" s="30"/>
      <c r="P323" s="30"/>
      <c r="Q323" s="1"/>
      <c r="R323" s="30"/>
      <c r="S323" s="30"/>
      <c r="T323" s="30" t="s">
        <v>3857</v>
      </c>
      <c r="U323" s="1" t="s">
        <v>3857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(C324-VLOOKUP(G324,Riders!$A$2:$C$212,2,FALSE))/365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 t="shared" si="14"/>
        <v>64.360418342719228</v>
      </c>
      <c r="O324" s="30"/>
      <c r="P324" s="30"/>
      <c r="Q324" s="1"/>
      <c r="R324" s="30"/>
      <c r="S324" s="30"/>
      <c r="T324" s="30" t="s">
        <v>3857</v>
      </c>
      <c r="U324" s="1" t="s">
        <v>3857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(C325-VLOOKUP(G325,Riders!$A$2:$C$212,2,FALSE))/365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 t="shared" si="14"/>
        <v>64.360418342719228</v>
      </c>
      <c r="O325" s="30"/>
      <c r="P325" s="30"/>
      <c r="Q325" s="1"/>
      <c r="R325" s="30"/>
      <c r="S325" s="30"/>
      <c r="T325" s="30" t="s">
        <v>3857</v>
      </c>
      <c r="U325" s="1" t="s">
        <v>3857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375</v>
      </c>
      <c r="H326" s="30" t="s">
        <v>24</v>
      </c>
      <c r="I326" s="143">
        <f>(C326-VLOOKUP(G326,Riders!$A$2:$C$212,2,FALSE))/365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 t="shared" si="14"/>
        <v>65.093572009764031</v>
      </c>
      <c r="O326" s="30"/>
      <c r="P326" s="30"/>
      <c r="Q326" s="1"/>
      <c r="R326" s="30"/>
      <c r="S326" s="30"/>
      <c r="T326" s="30" t="s">
        <v>3857</v>
      </c>
      <c r="U326" s="1" t="s">
        <v>3857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(C327-VLOOKUP(G327,Riders!$A$2:$C$212,2,FALSE))/365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 t="shared" si="14"/>
        <v>65.093572009764031</v>
      </c>
      <c r="O327" s="30"/>
      <c r="P327" s="30"/>
      <c r="Q327" s="1"/>
      <c r="R327" s="30"/>
      <c r="S327" s="30"/>
      <c r="T327" s="30" t="s">
        <v>3857</v>
      </c>
      <c r="U327" s="1" t="s">
        <v>3857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(C328-VLOOKUP(G328,Riders!$A$2:$C$212,2,FALSE))/365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 t="shared" ref="N328:N391" si="16">IF(OR(L328="",L328="REL"),"",3.6*200/L328)</f>
        <v>65.252854812398041</v>
      </c>
      <c r="O328" s="30"/>
      <c r="P328" s="30"/>
      <c r="Q328" s="1"/>
      <c r="R328" s="30"/>
      <c r="S328" s="30"/>
      <c r="T328" s="30" t="s">
        <v>3857</v>
      </c>
      <c r="U328" s="1" t="s">
        <v>3857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(C329-VLOOKUP(G329,Riders!$A$2:$C$212,2,FALSE))/365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 t="shared" si="16"/>
        <v>65.252854812398041</v>
      </c>
      <c r="O329" s="30"/>
      <c r="P329" s="30"/>
      <c r="Q329" s="1"/>
      <c r="R329" s="30"/>
      <c r="S329" s="30"/>
      <c r="T329" s="30" t="s">
        <v>3857</v>
      </c>
      <c r="U329" s="1" t="s">
        <v>3857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(C330-VLOOKUP(G330,Riders!$A$2:$C$212,2,FALSE))/365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 t="shared" si="16"/>
        <v>65.40103551639568</v>
      </c>
      <c r="O330" s="30"/>
      <c r="P330" s="30"/>
      <c r="Q330" s="1"/>
      <c r="R330" s="30"/>
      <c r="S330" s="30"/>
      <c r="T330" s="30" t="s">
        <v>3857</v>
      </c>
      <c r="U330" s="1" t="s">
        <v>3857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(C331-VLOOKUP(G331,Riders!$A$2:$C$212,2,FALSE))/365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 t="shared" si="16"/>
        <v>65.40103551639568</v>
      </c>
      <c r="O331" s="30"/>
      <c r="P331" s="30"/>
      <c r="Q331" s="1"/>
      <c r="R331" s="30"/>
      <c r="S331" s="30"/>
      <c r="T331" s="30" t="s">
        <v>3857</v>
      </c>
      <c r="U331" s="1" t="s">
        <v>3857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(C332-VLOOKUP(G332,Riders!$A$2:$C$212,2,FALSE))/365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 t="shared" si="16"/>
        <v>65.63354603463992</v>
      </c>
      <c r="O332" s="30"/>
      <c r="P332" s="30"/>
      <c r="Q332" s="1"/>
      <c r="R332" s="30"/>
      <c r="S332" s="30"/>
      <c r="T332" s="30" t="s">
        <v>3857</v>
      </c>
      <c r="U332" s="1" t="s">
        <v>3857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(C333-VLOOKUP(G333,Riders!$A$2:$C$212,2,FALSE))/365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 t="shared" si="16"/>
        <v>65.63354603463992</v>
      </c>
      <c r="O333" s="30"/>
      <c r="P333" s="30"/>
      <c r="Q333" s="1"/>
      <c r="R333" s="30"/>
      <c r="S333" s="30"/>
      <c r="T333" s="30" t="s">
        <v>3857</v>
      </c>
      <c r="U333" s="1" t="s">
        <v>3857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(C334-VLOOKUP(G334,Riders!$A$2:$C$212,2,FALSE))/365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 t="shared" si="16"/>
        <v>65.44264679149245</v>
      </c>
      <c r="O334" s="30"/>
      <c r="P334" s="30"/>
      <c r="Q334" s="1"/>
      <c r="R334" s="30"/>
      <c r="S334" s="30"/>
      <c r="T334" s="30" t="s">
        <v>3857</v>
      </c>
      <c r="U334" s="1" t="s">
        <v>3857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3864</v>
      </c>
      <c r="H335" s="30" t="s">
        <v>18</v>
      </c>
      <c r="I335" s="143">
        <f>(C335-VLOOKUP(G335,Riders!$A$2:$C$212,2,FALSE))/365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 t="shared" si="16"/>
        <v>65.44264679149245</v>
      </c>
      <c r="O335" s="30"/>
      <c r="P335" s="30"/>
      <c r="Q335" s="1"/>
      <c r="R335" s="30"/>
      <c r="S335" s="30"/>
      <c r="T335" s="30" t="s">
        <v>3857</v>
      </c>
      <c r="U335" s="1" t="s">
        <v>3857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(C336-VLOOKUP(G336,Riders!$A$2:$C$212,2,FALSE))/365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 t="shared" si="16"/>
        <v>65.514103730664246</v>
      </c>
      <c r="O336" s="30"/>
      <c r="P336" s="30"/>
      <c r="Q336" s="1"/>
      <c r="R336" s="30"/>
      <c r="S336" s="30"/>
      <c r="T336" s="30" t="s">
        <v>3857</v>
      </c>
      <c r="U336" s="1" t="s">
        <v>3857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(C337-VLOOKUP(G337,Riders!$A$2:$C$212,2,FALSE))/365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 t="shared" si="16"/>
        <v>65.514103730664246</v>
      </c>
      <c r="O337" s="30"/>
      <c r="P337" s="30"/>
      <c r="Q337" s="1"/>
      <c r="R337" s="30"/>
      <c r="S337" s="30"/>
      <c r="T337" s="30" t="s">
        <v>3857</v>
      </c>
      <c r="U337" s="1" t="s">
        <v>3857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(C338-VLOOKUP(G338,Riders!$A$2:$C$212,2,FALSE))/365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 t="shared" si="16"/>
        <v>65.205578699510966</v>
      </c>
      <c r="O338" s="30"/>
      <c r="P338" s="30"/>
      <c r="Q338" s="1"/>
      <c r="R338" s="30"/>
      <c r="S338" s="30"/>
      <c r="T338" s="30" t="s">
        <v>3857</v>
      </c>
      <c r="U338" s="1" t="s">
        <v>3857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(C339-VLOOKUP(G339,Riders!$A$2:$C$212,2,FALSE))/365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 t="shared" si="16"/>
        <v>65.205578699510966</v>
      </c>
      <c r="O339" s="30"/>
      <c r="P339" s="30"/>
      <c r="Q339" s="1"/>
      <c r="R339" s="30"/>
      <c r="S339" s="30"/>
      <c r="T339" s="30" t="s">
        <v>3857</v>
      </c>
      <c r="U339" s="1" t="s">
        <v>3857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(C340-VLOOKUP(G340,Riders!$A$2:$C$212,2,FALSE))/365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 t="shared" si="16"/>
        <v>64.377682403433482</v>
      </c>
      <c r="O340" s="30"/>
      <c r="P340" s="30"/>
      <c r="Q340" s="1"/>
      <c r="R340" s="30"/>
      <c r="S340" s="30"/>
      <c r="T340" s="30" t="s">
        <v>3857</v>
      </c>
      <c r="U340" s="1" t="s">
        <v>3857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(C341-VLOOKUP(G341,Riders!$A$2:$C$212,2,FALSE))/365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 t="shared" si="16"/>
        <v>64.377682403433482</v>
      </c>
      <c r="O341" s="30"/>
      <c r="P341" s="30"/>
      <c r="Q341" s="1"/>
      <c r="R341" s="30"/>
      <c r="S341" s="30"/>
      <c r="T341" s="30" t="s">
        <v>3857</v>
      </c>
      <c r="U341" s="1" t="s">
        <v>3857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375</v>
      </c>
      <c r="H342" s="30" t="s">
        <v>24</v>
      </c>
      <c r="I342" s="143">
        <f>(C342-VLOOKUP(G342,Riders!$A$2:$C$212,2,FALSE))/365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 t="shared" si="16"/>
        <v>66.139996325555771</v>
      </c>
      <c r="O342" s="30">
        <v>1</v>
      </c>
      <c r="P342" s="30">
        <v>10.927</v>
      </c>
      <c r="Q342" s="1">
        <v>0</v>
      </c>
      <c r="R342" s="30">
        <f t="shared" ref="R342:R405" si="17">IF(OR(P342="",P342="REL"),"",3.6*200/P342)</f>
        <v>65.891827583051153</v>
      </c>
      <c r="S342" s="30"/>
      <c r="T342" s="30" t="s">
        <v>3857</v>
      </c>
      <c r="U342" s="1" t="s">
        <v>3857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(C343-VLOOKUP(G343,Riders!$A$2:$C$212,2,FALSE))/365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 t="shared" si="16"/>
        <v>66.139996325555771</v>
      </c>
      <c r="O343" s="30">
        <v>2</v>
      </c>
      <c r="P343" s="30">
        <v>10.927</v>
      </c>
      <c r="Q343" s="1">
        <v>0.11500000000000021</v>
      </c>
      <c r="R343" s="30">
        <f t="shared" si="17"/>
        <v>65.891827583051153</v>
      </c>
      <c r="S343" s="30"/>
      <c r="T343" s="30" t="s">
        <v>3857</v>
      </c>
      <c r="U343" s="1" t="s">
        <v>3857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(C344-VLOOKUP(G344,Riders!$A$2:$C$212,2,FALSE))/365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 t="shared" si="16"/>
        <v>65.099457504520799</v>
      </c>
      <c r="O344" s="30">
        <v>1</v>
      </c>
      <c r="P344" s="30">
        <v>11.018000000000001</v>
      </c>
      <c r="Q344" s="1">
        <v>0</v>
      </c>
      <c r="R344" s="30">
        <f t="shared" si="17"/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(C345-VLOOKUP(G345,Riders!$A$2:$C$212,2,FALSE))/365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 t="shared" si="16"/>
        <v>65.9401044051653</v>
      </c>
      <c r="O345" s="30">
        <v>2</v>
      </c>
      <c r="P345" s="30">
        <v>11.018000000000001</v>
      </c>
      <c r="Q345" s="1">
        <v>1.3999999999999346E-2</v>
      </c>
      <c r="R345" s="30">
        <f t="shared" si="17"/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(C346-VLOOKUP(G346,Riders!$A$2:$C$212,2,FALSE))/365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 t="shared" si="16"/>
        <v>65.952184666117063</v>
      </c>
      <c r="O346" s="30">
        <v>1</v>
      </c>
      <c r="P346" s="30">
        <v>10.817</v>
      </c>
      <c r="Q346" s="1">
        <v>0</v>
      </c>
      <c r="R346" s="30">
        <f t="shared" si="17"/>
        <v>66.561893316076549</v>
      </c>
      <c r="S346" s="30"/>
      <c r="T346" s="30" t="s">
        <v>3857</v>
      </c>
      <c r="U346" s="1" t="s">
        <v>3857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(C347-VLOOKUP(G347,Riders!$A$2:$C$212,2,FALSE))/365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 t="shared" si="16"/>
        <v>65.952184666117063</v>
      </c>
      <c r="O347" s="30">
        <v>2</v>
      </c>
      <c r="P347" s="30">
        <v>10.817</v>
      </c>
      <c r="Q347" s="1">
        <v>0.11500000000000021</v>
      </c>
      <c r="R347" s="30">
        <f t="shared" si="17"/>
        <v>66.561893316076549</v>
      </c>
      <c r="S347" s="30"/>
      <c r="T347" s="30" t="s">
        <v>3857</v>
      </c>
      <c r="U347" s="1" t="s">
        <v>3857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(C348-VLOOKUP(G348,Riders!$A$2:$C$212,2,FALSE))/365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 t="shared" si="16"/>
        <v>65.657486777311689</v>
      </c>
      <c r="O348" s="30">
        <v>1</v>
      </c>
      <c r="P348" s="30">
        <v>10.946</v>
      </c>
      <c r="Q348" s="1">
        <v>0</v>
      </c>
      <c r="R348" s="30">
        <f t="shared" si="17"/>
        <v>65.777452950849622</v>
      </c>
      <c r="S348" s="30"/>
      <c r="T348" s="30" t="s">
        <v>3857</v>
      </c>
      <c r="U348" s="1" t="s">
        <v>3857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(C349-VLOOKUP(G349,Riders!$A$2:$C$212,2,FALSE))/365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 t="shared" si="16"/>
        <v>65.657486777311689</v>
      </c>
      <c r="O349" s="30">
        <v>2</v>
      </c>
      <c r="P349" s="30">
        <v>10.946</v>
      </c>
      <c r="Q349" s="1">
        <v>0.13000000000000078</v>
      </c>
      <c r="R349" s="30">
        <f t="shared" si="17"/>
        <v>65.777452950849622</v>
      </c>
      <c r="S349" s="30"/>
      <c r="T349" s="30" t="s">
        <v>3857</v>
      </c>
      <c r="U349" s="1" t="s">
        <v>3857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375</v>
      </c>
      <c r="H350" s="30" t="s">
        <v>24</v>
      </c>
      <c r="I350" s="143">
        <f>(C350-VLOOKUP(G350,Riders!$A$2:$C$212,2,FALSE))/365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 t="shared" si="16"/>
        <v>65.395095367847418</v>
      </c>
      <c r="O350" s="30">
        <v>1</v>
      </c>
      <c r="P350" s="30">
        <v>10.856</v>
      </c>
      <c r="Q350" s="1">
        <v>0</v>
      </c>
      <c r="R350" s="30">
        <f t="shared" si="17"/>
        <v>66.322770817980839</v>
      </c>
      <c r="S350" s="30"/>
      <c r="T350" s="30" t="s">
        <v>3857</v>
      </c>
      <c r="U350" s="1" t="s">
        <v>3857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(C351-VLOOKUP(G351,Riders!$A$2:$C$212,2,FALSE))/365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 t="shared" si="16"/>
        <v>65.395095367847418</v>
      </c>
      <c r="O351" s="30">
        <v>2</v>
      </c>
      <c r="P351" s="30">
        <v>10.856</v>
      </c>
      <c r="Q351" s="1">
        <v>0.10500000000000043</v>
      </c>
      <c r="R351" s="30">
        <f t="shared" si="17"/>
        <v>66.322770817980839</v>
      </c>
      <c r="S351" s="30"/>
      <c r="T351" s="30" t="s">
        <v>3857</v>
      </c>
      <c r="U351" s="1" t="s">
        <v>3857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(C352-VLOOKUP(G352,Riders!$A$2:$C$212,2,FALSE))/365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 t="shared" si="16"/>
        <v>65.466448445171849</v>
      </c>
      <c r="O352" s="30">
        <v>1</v>
      </c>
      <c r="P352" s="30">
        <v>10.811999999999999</v>
      </c>
      <c r="Q352" s="1">
        <v>0</v>
      </c>
      <c r="R352" s="30">
        <f t="shared" si="17"/>
        <v>66.592674805771367</v>
      </c>
      <c r="S352" s="30"/>
      <c r="T352" s="30" t="s">
        <v>3857</v>
      </c>
      <c r="U352" s="1" t="s">
        <v>3857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(C353-VLOOKUP(G353,Riders!$A$2:$C$212,2,FALSE))/365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 t="shared" si="16"/>
        <v>65.466448445171849</v>
      </c>
      <c r="O353" s="30">
        <v>2</v>
      </c>
      <c r="P353" s="30">
        <v>10.811999999999999</v>
      </c>
      <c r="Q353" s="1">
        <v>0.19200000000000017</v>
      </c>
      <c r="R353" s="30">
        <f t="shared" si="17"/>
        <v>66.592674805771367</v>
      </c>
      <c r="S353" s="30"/>
      <c r="T353" s="30" t="s">
        <v>3857</v>
      </c>
      <c r="U353" s="1" t="s">
        <v>3857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143">
        <f>(C354-VLOOKUP(G354,Riders!$A$2:$C$212,2,FALSE))/365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 t="shared" si="16"/>
        <v>66.231257474013432</v>
      </c>
      <c r="O354" s="30">
        <v>1</v>
      </c>
      <c r="P354" s="30">
        <v>10.898999999999999</v>
      </c>
      <c r="Q354" s="1">
        <v>0</v>
      </c>
      <c r="R354" s="30">
        <f t="shared" si="17"/>
        <v>66.061106523534278</v>
      </c>
      <c r="S354" s="30"/>
      <c r="T354" s="30" t="s">
        <v>3857</v>
      </c>
      <c r="U354" s="1" t="s">
        <v>3857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(C355-VLOOKUP(G355,Riders!$A$2:$C$212,2,FALSE))/365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 t="shared" si="16"/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 t="shared" si="17"/>
        <v>66.061106523534278</v>
      </c>
      <c r="S355" s="30"/>
      <c r="T355" s="30" t="s">
        <v>3857</v>
      </c>
      <c r="U355" s="1" t="s">
        <v>3857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(C356-VLOOKUP(G356,Riders!$A$2:$C$212,2,FALSE))/365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 t="shared" si="16"/>
        <v>65.855666331290593</v>
      </c>
      <c r="O356" s="30">
        <v>1</v>
      </c>
      <c r="P356" s="30">
        <v>10.988</v>
      </c>
      <c r="Q356" s="1">
        <v>0</v>
      </c>
      <c r="R356" s="30">
        <f t="shared" si="17"/>
        <v>65.526028394612311</v>
      </c>
      <c r="S356" s="30"/>
      <c r="T356" s="30" t="s">
        <v>3857</v>
      </c>
      <c r="U356" s="1" t="s">
        <v>3857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(C357-VLOOKUP(G357,Riders!$A$2:$C$212,2,FALSE))/365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 t="shared" si="16"/>
        <v>65.855666331290593</v>
      </c>
      <c r="O357" s="30">
        <v>2</v>
      </c>
      <c r="P357" s="30">
        <v>10.988</v>
      </c>
      <c r="Q357" s="1">
        <v>0.30599999999999916</v>
      </c>
      <c r="R357" s="30">
        <f t="shared" si="17"/>
        <v>65.526028394612311</v>
      </c>
      <c r="S357" s="30"/>
      <c r="T357" s="30" t="s">
        <v>3857</v>
      </c>
      <c r="U357" s="1" t="s">
        <v>3857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889</v>
      </c>
      <c r="H358" s="30" t="s">
        <v>37</v>
      </c>
      <c r="I358" s="143">
        <f>(C358-VLOOKUP(G358,Riders!$A$2:$C$212,2,FALSE))/365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 t="shared" si="16"/>
        <v>63.818471902145006</v>
      </c>
      <c r="O358" s="30"/>
      <c r="P358" s="30"/>
      <c r="Q358" s="1"/>
      <c r="R358" s="30" t="str">
        <f t="shared" si="17"/>
        <v/>
      </c>
      <c r="S358" s="30"/>
      <c r="T358" s="30" t="s">
        <v>3857</v>
      </c>
      <c r="U358" s="1" t="s">
        <v>3857</v>
      </c>
      <c r="V358" s="30" t="str">
        <f t="shared" ref="V358:V421" si="18"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(C359-VLOOKUP(G359,Riders!$A$2:$C$212,2,FALSE))/365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 t="shared" si="16"/>
        <v>63.818471902145006</v>
      </c>
      <c r="O359" s="30"/>
      <c r="P359" s="30"/>
      <c r="Q359" s="1"/>
      <c r="R359" s="30" t="str">
        <f t="shared" si="17"/>
        <v/>
      </c>
      <c r="S359" s="30"/>
      <c r="T359" s="30" t="s">
        <v>3857</v>
      </c>
      <c r="U359" s="1" t="s">
        <v>3857</v>
      </c>
      <c r="V359" s="30" t="str">
        <f t="shared" si="18"/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(C360-VLOOKUP(G360,Riders!$A$2:$C$212,2,FALSE))/365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 t="shared" si="16"/>
        <v>62.272963155163467</v>
      </c>
      <c r="O360" s="30"/>
      <c r="P360" s="30"/>
      <c r="Q360" s="1"/>
      <c r="R360" s="30" t="str">
        <f t="shared" si="17"/>
        <v/>
      </c>
      <c r="S360" s="30"/>
      <c r="T360" s="30" t="s">
        <v>3857</v>
      </c>
      <c r="U360" s="1" t="s">
        <v>3857</v>
      </c>
      <c r="V360" s="30" t="str">
        <f t="shared" si="18"/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(C361-VLOOKUP(G361,Riders!$A$2:$C$212,2,FALSE))/365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 t="shared" si="16"/>
        <v>62.272963155163467</v>
      </c>
      <c r="O361" s="30"/>
      <c r="P361" s="30"/>
      <c r="Q361" s="1"/>
      <c r="R361" s="30" t="str">
        <f t="shared" si="17"/>
        <v/>
      </c>
      <c r="S361" s="30"/>
      <c r="T361" s="30" t="s">
        <v>3857</v>
      </c>
      <c r="U361" s="1" t="s">
        <v>3857</v>
      </c>
      <c r="V361" s="30" t="str">
        <f t="shared" si="18"/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(C362-VLOOKUP(G362,Riders!$A$2:$C$212,2,FALSE))/365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 t="shared" si="16"/>
        <v>63.085954613160432</v>
      </c>
      <c r="O362" s="30"/>
      <c r="P362" s="30"/>
      <c r="Q362" s="1"/>
      <c r="R362" s="30" t="str">
        <f t="shared" si="17"/>
        <v/>
      </c>
      <c r="S362" s="30"/>
      <c r="T362" s="30" t="s">
        <v>3857</v>
      </c>
      <c r="U362" s="1" t="s">
        <v>3857</v>
      </c>
      <c r="V362" s="30" t="str">
        <f t="shared" si="18"/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(C363-VLOOKUP(G363,Riders!$A$2:$C$212,2,FALSE))/365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 t="shared" si="16"/>
        <v>63.085954613160432</v>
      </c>
      <c r="O363" s="30"/>
      <c r="P363" s="30"/>
      <c r="Q363" s="1"/>
      <c r="R363" s="30" t="str">
        <f t="shared" si="17"/>
        <v/>
      </c>
      <c r="S363" s="30"/>
      <c r="T363" s="30" t="s">
        <v>3857</v>
      </c>
      <c r="U363" s="1" t="s">
        <v>3857</v>
      </c>
      <c r="V363" s="30" t="str">
        <f t="shared" si="18"/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(C364-VLOOKUP(G364,Riders!$A$2:$C$212,2,FALSE))/365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 t="shared" si="16"/>
        <v>63.81281574049455</v>
      </c>
      <c r="O364" s="30"/>
      <c r="P364" s="30"/>
      <c r="Q364" s="1"/>
      <c r="R364" s="30" t="str">
        <f t="shared" si="17"/>
        <v/>
      </c>
      <c r="S364" s="30"/>
      <c r="T364" s="30" t="s">
        <v>3857</v>
      </c>
      <c r="U364" s="1" t="s">
        <v>3857</v>
      </c>
      <c r="V364" s="30" t="str">
        <f t="shared" si="18"/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(C365-VLOOKUP(G365,Riders!$A$2:$C$212,2,FALSE))/365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 t="shared" si="16"/>
        <v>63.81281574049455</v>
      </c>
      <c r="O365" s="30"/>
      <c r="P365" s="30"/>
      <c r="Q365" s="1"/>
      <c r="R365" s="30" t="str">
        <f t="shared" si="17"/>
        <v/>
      </c>
      <c r="S365" s="30"/>
      <c r="T365" s="30" t="s">
        <v>3857</v>
      </c>
      <c r="U365" s="1" t="s">
        <v>3857</v>
      </c>
      <c r="V365" s="30" t="str">
        <f t="shared" si="18"/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(C366-VLOOKUP(G366,Riders!$A$2:$C$212,2,FALSE))/365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 t="shared" si="16"/>
        <v>63.074901445466494</v>
      </c>
      <c r="O366" s="30"/>
      <c r="P366" s="30"/>
      <c r="Q366" s="1"/>
      <c r="R366" s="30" t="str">
        <f t="shared" si="17"/>
        <v/>
      </c>
      <c r="S366" s="30"/>
      <c r="T366" s="30" t="s">
        <v>3857</v>
      </c>
      <c r="U366" s="1" t="s">
        <v>3857</v>
      </c>
      <c r="V366" s="30" t="str">
        <f t="shared" si="18"/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(C367-VLOOKUP(G367,Riders!$A$2:$C$212,2,FALSE))/365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 t="shared" si="16"/>
        <v>63.074901445466494</v>
      </c>
      <c r="O367" s="30"/>
      <c r="P367" s="30"/>
      <c r="Q367" s="1"/>
      <c r="R367" s="30" t="str">
        <f t="shared" si="17"/>
        <v/>
      </c>
      <c r="S367" s="30"/>
      <c r="T367" s="30" t="s">
        <v>3857</v>
      </c>
      <c r="U367" s="1" t="s">
        <v>3857</v>
      </c>
      <c r="V367" s="30" t="str">
        <f t="shared" si="18"/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385</v>
      </c>
      <c r="H368" s="30" t="s">
        <v>24</v>
      </c>
      <c r="I368" s="143">
        <f>(C368-VLOOKUP(G368,Riders!$A$2:$C$212,2,FALSE))/365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 t="shared" si="16"/>
        <v>59.181325004109816</v>
      </c>
      <c r="O368" s="30"/>
      <c r="P368" s="30"/>
      <c r="Q368" s="1"/>
      <c r="R368" s="30" t="str">
        <f t="shared" si="17"/>
        <v/>
      </c>
      <c r="S368" s="30"/>
      <c r="T368" s="30" t="s">
        <v>3857</v>
      </c>
      <c r="U368" s="1" t="s">
        <v>3857</v>
      </c>
      <c r="V368" s="30" t="str">
        <f t="shared" si="18"/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(C369-VLOOKUP(G369,Riders!$A$2:$C$212,2,FALSE))/365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 t="shared" si="16"/>
        <v>59.181325004109816</v>
      </c>
      <c r="O369" s="30"/>
      <c r="P369" s="30"/>
      <c r="Q369" s="1"/>
      <c r="R369" s="30" t="str">
        <f t="shared" si="17"/>
        <v/>
      </c>
      <c r="S369" s="30"/>
      <c r="T369" s="30" t="s">
        <v>3857</v>
      </c>
      <c r="U369" s="1" t="s">
        <v>3857</v>
      </c>
      <c r="V369" s="30" t="str">
        <f t="shared" si="18"/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(C370-VLOOKUP(G370,Riders!$A$2:$C$212,2,FALSE))/365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 t="shared" si="16"/>
        <v>62.429549986993848</v>
      </c>
      <c r="O370" s="30"/>
      <c r="P370" s="30"/>
      <c r="Q370" s="1"/>
      <c r="R370" s="30" t="str">
        <f t="shared" si="17"/>
        <v/>
      </c>
      <c r="S370" s="30"/>
      <c r="T370" s="30" t="s">
        <v>3857</v>
      </c>
      <c r="U370" s="1" t="s">
        <v>3857</v>
      </c>
      <c r="V370" s="30" t="str">
        <f t="shared" si="18"/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(C371-VLOOKUP(G371,Riders!$A$2:$C$212,2,FALSE))/365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 t="shared" si="16"/>
        <v>62.429549986993848</v>
      </c>
      <c r="O371" s="30"/>
      <c r="P371" s="30"/>
      <c r="Q371" s="1"/>
      <c r="R371" s="30" t="str">
        <f t="shared" si="17"/>
        <v/>
      </c>
      <c r="S371" s="30"/>
      <c r="T371" s="30" t="s">
        <v>3857</v>
      </c>
      <c r="U371" s="1" t="s">
        <v>3857</v>
      </c>
      <c r="V371" s="30" t="str">
        <f t="shared" si="18"/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(C372-VLOOKUP(G372,Riders!$A$2:$C$212,2,FALSE))/365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 t="shared" si="16"/>
        <v>61.313122711402535</v>
      </c>
      <c r="O372" s="30"/>
      <c r="P372" s="30"/>
      <c r="Q372" s="1"/>
      <c r="R372" s="30" t="str">
        <f t="shared" si="17"/>
        <v/>
      </c>
      <c r="S372" s="30"/>
      <c r="T372" s="30" t="s">
        <v>3857</v>
      </c>
      <c r="U372" s="1" t="s">
        <v>3857</v>
      </c>
      <c r="V372" s="30" t="str">
        <f t="shared" si="18"/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863</v>
      </c>
      <c r="H373" s="30" t="s">
        <v>155</v>
      </c>
      <c r="I373" s="143">
        <f>(C373-VLOOKUP(G373,Riders!$A$2:$C$212,2,FALSE))/365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 t="shared" si="16"/>
        <v>61.313122711402535</v>
      </c>
      <c r="O373" s="30"/>
      <c r="P373" s="30"/>
      <c r="Q373" s="1"/>
      <c r="R373" s="30" t="str">
        <f t="shared" si="17"/>
        <v/>
      </c>
      <c r="S373" s="30"/>
      <c r="T373" s="30" t="s">
        <v>3857</v>
      </c>
      <c r="U373" s="1" t="s">
        <v>3857</v>
      </c>
      <c r="V373" s="30" t="str">
        <f t="shared" si="18"/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617</v>
      </c>
      <c r="H374" s="30" t="s">
        <v>37</v>
      </c>
      <c r="I374" s="143">
        <f>(C374-VLOOKUP(G374,Riders!$A$2:$C$212,2,FALSE))/365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 t="shared" si="16"/>
        <v>61.339240074970185</v>
      </c>
      <c r="O374" s="30"/>
      <c r="P374" s="30"/>
      <c r="Q374" s="1"/>
      <c r="R374" s="30" t="str">
        <f t="shared" si="17"/>
        <v/>
      </c>
      <c r="S374" s="30"/>
      <c r="T374" s="30" t="s">
        <v>3857</v>
      </c>
      <c r="U374" s="1" t="s">
        <v>3857</v>
      </c>
      <c r="V374" s="30" t="str">
        <f t="shared" si="18"/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878</v>
      </c>
      <c r="H375" s="30" t="s">
        <v>155</v>
      </c>
      <c r="I375" s="143">
        <f>(C375-VLOOKUP(G375,Riders!$A$2:$C$212,2,FALSE))/365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 t="shared" si="16"/>
        <v>61.339240074970185</v>
      </c>
      <c r="O375" s="30"/>
      <c r="P375" s="30"/>
      <c r="Q375" s="1"/>
      <c r="R375" s="30" t="str">
        <f t="shared" si="17"/>
        <v/>
      </c>
      <c r="S375" s="30"/>
      <c r="T375" s="30" t="s">
        <v>3857</v>
      </c>
      <c r="U375" s="1" t="s">
        <v>3857</v>
      </c>
      <c r="V375" s="30" t="str">
        <f t="shared" si="18"/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(C376-VLOOKUP(G376,Riders!$A$2:$C$212,2,FALSE))/365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 t="shared" si="16"/>
        <v>62.723233731161258</v>
      </c>
      <c r="O376" s="30"/>
      <c r="P376" s="30"/>
      <c r="Q376" s="1"/>
      <c r="R376" s="30" t="str">
        <f t="shared" si="17"/>
        <v/>
      </c>
      <c r="S376" s="30"/>
      <c r="T376" s="30" t="s">
        <v>3857</v>
      </c>
      <c r="U376" s="1" t="s">
        <v>3857</v>
      </c>
      <c r="V376" s="30" t="str">
        <f t="shared" si="18"/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(C377-VLOOKUP(G377,Riders!$A$2:$C$212,2,FALSE))/365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 t="shared" si="16"/>
        <v>62.723233731161258</v>
      </c>
      <c r="O377" s="30"/>
      <c r="P377" s="30"/>
      <c r="Q377" s="1"/>
      <c r="R377" s="30" t="str">
        <f t="shared" si="17"/>
        <v/>
      </c>
      <c r="S377" s="30"/>
      <c r="T377" s="30" t="s">
        <v>3857</v>
      </c>
      <c r="U377" s="1" t="s">
        <v>3857</v>
      </c>
      <c r="V377" s="30" t="str">
        <f t="shared" si="18"/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835</v>
      </c>
      <c r="H378" s="30" t="s">
        <v>119</v>
      </c>
      <c r="I378" s="143">
        <f>(C378-VLOOKUP(G378,Riders!$A$2:$C$212,2,FALSE))/365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 t="shared" si="16"/>
        <v>63.380281690140848</v>
      </c>
      <c r="O378" s="30"/>
      <c r="P378" s="30"/>
      <c r="Q378" s="1"/>
      <c r="R378" s="30" t="str">
        <f t="shared" si="17"/>
        <v/>
      </c>
      <c r="S378" s="30"/>
      <c r="T378" s="30" t="s">
        <v>3857</v>
      </c>
      <c r="U378" s="1" t="s">
        <v>3857</v>
      </c>
      <c r="V378" s="30" t="str">
        <f t="shared" si="18"/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(C379-VLOOKUP(G379,Riders!$A$2:$C$212,2,FALSE))/365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 t="shared" si="16"/>
        <v>63.380281690140848</v>
      </c>
      <c r="O379" s="30"/>
      <c r="P379" s="30"/>
      <c r="Q379" s="1"/>
      <c r="R379" s="30" t="str">
        <f t="shared" si="17"/>
        <v/>
      </c>
      <c r="S379" s="30"/>
      <c r="T379" s="30" t="s">
        <v>3857</v>
      </c>
      <c r="U379" s="1" t="s">
        <v>3857</v>
      </c>
      <c r="V379" s="30" t="str">
        <f t="shared" si="18"/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(C380-VLOOKUP(G380,Riders!$A$2:$C$212,2,FALSE))/365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 t="shared" si="16"/>
        <v>62.635928664636801</v>
      </c>
      <c r="O380" s="30"/>
      <c r="P380" s="30"/>
      <c r="Q380" s="1"/>
      <c r="R380" s="30" t="str">
        <f t="shared" si="17"/>
        <v/>
      </c>
      <c r="S380" s="30"/>
      <c r="T380" s="30" t="s">
        <v>3857</v>
      </c>
      <c r="U380" s="1" t="s">
        <v>3857</v>
      </c>
      <c r="V380" s="30" t="str">
        <f t="shared" si="18"/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(C381-VLOOKUP(G381,Riders!$A$2:$C$212,2,FALSE))/365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 t="shared" si="16"/>
        <v>62.635928664636801</v>
      </c>
      <c r="O381" s="30"/>
      <c r="P381" s="30"/>
      <c r="Q381" s="1"/>
      <c r="R381" s="30" t="str">
        <f t="shared" si="17"/>
        <v/>
      </c>
      <c r="S381" s="30"/>
      <c r="T381" s="30" t="s">
        <v>3857</v>
      </c>
      <c r="U381" s="1" t="s">
        <v>3857</v>
      </c>
      <c r="V381" s="30" t="str">
        <f t="shared" si="18"/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(C382-VLOOKUP(G382,Riders!$A$2:$C$212,2,FALSE))/365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 t="shared" si="16"/>
        <v>64.929209126161055</v>
      </c>
      <c r="O382" s="30"/>
      <c r="P382" s="30"/>
      <c r="Q382" s="1"/>
      <c r="R382" s="30" t="str">
        <f t="shared" si="17"/>
        <v/>
      </c>
      <c r="S382" s="30"/>
      <c r="T382" s="30" t="s">
        <v>3857</v>
      </c>
      <c r="U382" s="1" t="s">
        <v>3857</v>
      </c>
      <c r="V382" s="30" t="str">
        <f t="shared" si="18"/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(C383-VLOOKUP(G383,Riders!$A$2:$C$212,2,FALSE))/365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 t="shared" si="16"/>
        <v>64.929209126161055</v>
      </c>
      <c r="O383" s="30"/>
      <c r="P383" s="30"/>
      <c r="Q383" s="1"/>
      <c r="R383" s="30" t="str">
        <f t="shared" si="17"/>
        <v/>
      </c>
      <c r="S383" s="30"/>
      <c r="T383" s="30" t="s">
        <v>3857</v>
      </c>
      <c r="U383" s="1" t="s">
        <v>3857</v>
      </c>
      <c r="V383" s="30" t="str">
        <f t="shared" si="18"/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(C384-VLOOKUP(G384,Riders!$A$2:$C$212,2,FALSE))/365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 t="shared" si="16"/>
        <v>63.357972544878557</v>
      </c>
      <c r="O384" s="30"/>
      <c r="P384" s="30"/>
      <c r="Q384" s="1"/>
      <c r="R384" s="30" t="str">
        <f t="shared" si="17"/>
        <v/>
      </c>
      <c r="S384" s="30"/>
      <c r="T384" s="30" t="s">
        <v>3857</v>
      </c>
      <c r="U384" s="1" t="s">
        <v>3857</v>
      </c>
      <c r="V384" s="30" t="str">
        <f t="shared" si="18"/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835</v>
      </c>
      <c r="H385" s="30" t="s">
        <v>119</v>
      </c>
      <c r="I385" s="143">
        <f>(C385-VLOOKUP(G385,Riders!$A$2:$C$212,2,FALSE))/365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 t="shared" si="16"/>
        <v>63.357972544878557</v>
      </c>
      <c r="O385" s="30"/>
      <c r="P385" s="30"/>
      <c r="Q385" s="1"/>
      <c r="R385" s="30" t="str">
        <f t="shared" si="17"/>
        <v/>
      </c>
      <c r="S385" s="30"/>
      <c r="T385" s="30" t="s">
        <v>3857</v>
      </c>
      <c r="U385" s="1" t="s">
        <v>3857</v>
      </c>
      <c r="V385" s="30" t="str">
        <f t="shared" si="18"/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376</v>
      </c>
      <c r="H386" s="30" t="s">
        <v>15</v>
      </c>
      <c r="I386" s="143">
        <f>(C386-VLOOKUP(G386,Riders!$A$2:$C$212,2,FALSE))/365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 t="shared" si="16"/>
        <v>64.02845709204091</v>
      </c>
      <c r="O386" s="30"/>
      <c r="P386" s="30"/>
      <c r="Q386" s="1"/>
      <c r="R386" s="30" t="str">
        <f t="shared" si="17"/>
        <v/>
      </c>
      <c r="S386" s="30"/>
      <c r="T386" s="30" t="s">
        <v>3857</v>
      </c>
      <c r="U386" s="1" t="s">
        <v>3857</v>
      </c>
      <c r="V386" s="30" t="str">
        <f t="shared" si="18"/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(C387-VLOOKUP(G387,Riders!$A$2:$C$212,2,FALSE))/365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 t="shared" si="16"/>
        <v>64.02845709204091</v>
      </c>
      <c r="O387" s="30"/>
      <c r="P387" s="30"/>
      <c r="Q387" s="1"/>
      <c r="R387" s="30" t="str">
        <f t="shared" si="17"/>
        <v/>
      </c>
      <c r="S387" s="30"/>
      <c r="T387" s="30" t="s">
        <v>3857</v>
      </c>
      <c r="U387" s="1" t="s">
        <v>3857</v>
      </c>
      <c r="V387" s="30" t="str">
        <f t="shared" si="18"/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(C388-VLOOKUP(G388,Riders!$A$2:$C$212,2,FALSE))/365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 t="shared" si="16"/>
        <v>63.40260655160268</v>
      </c>
      <c r="O388" s="30"/>
      <c r="P388" s="30"/>
      <c r="Q388" s="1"/>
      <c r="R388" s="30" t="str">
        <f t="shared" si="17"/>
        <v/>
      </c>
      <c r="S388" s="30"/>
      <c r="T388" s="30" t="s">
        <v>3857</v>
      </c>
      <c r="U388" s="1" t="s">
        <v>3857</v>
      </c>
      <c r="V388" s="30" t="str">
        <f t="shared" si="18"/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617</v>
      </c>
      <c r="H389" s="30" t="s">
        <v>37</v>
      </c>
      <c r="I389" s="143">
        <f>(C389-VLOOKUP(G389,Riders!$A$2:$C$212,2,FALSE))/365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 t="shared" si="16"/>
        <v>63.40260655160268</v>
      </c>
      <c r="O389" s="30"/>
      <c r="P389" s="30"/>
      <c r="Q389" s="1"/>
      <c r="R389" s="30" t="str">
        <f t="shared" si="17"/>
        <v/>
      </c>
      <c r="S389" s="30"/>
      <c r="T389" s="30" t="s">
        <v>3857</v>
      </c>
      <c r="U389" s="1" t="s">
        <v>3857</v>
      </c>
      <c r="V389" s="30" t="str">
        <f t="shared" si="18"/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(C390-VLOOKUP(G390,Riders!$A$2:$C$212,2,FALSE))/365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 t="shared" si="16"/>
        <v>63.722453314452608</v>
      </c>
      <c r="O390" s="30"/>
      <c r="P390" s="30"/>
      <c r="Q390" s="1"/>
      <c r="R390" s="30" t="str">
        <f t="shared" si="17"/>
        <v/>
      </c>
      <c r="S390" s="30"/>
      <c r="T390" s="30" t="s">
        <v>3857</v>
      </c>
      <c r="U390" s="1" t="s">
        <v>3857</v>
      </c>
      <c r="V390" s="30" t="str">
        <f t="shared" si="18"/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889</v>
      </c>
      <c r="H391" s="30" t="s">
        <v>37</v>
      </c>
      <c r="I391" s="143">
        <f>(C391-VLOOKUP(G391,Riders!$A$2:$C$212,2,FALSE))/365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 t="shared" si="16"/>
        <v>63.722453314452608</v>
      </c>
      <c r="O391" s="30"/>
      <c r="P391" s="30"/>
      <c r="Q391" s="1"/>
      <c r="R391" s="30" t="str">
        <f t="shared" si="17"/>
        <v/>
      </c>
      <c r="S391" s="30"/>
      <c r="T391" s="30" t="s">
        <v>3857</v>
      </c>
      <c r="U391" s="1" t="s">
        <v>3857</v>
      </c>
      <c r="V391" s="30" t="str">
        <f t="shared" si="18"/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(C392-VLOOKUP(G392,Riders!$A$2:$C$212,2,FALSE))/365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 t="shared" ref="N392:N455" si="19">IF(OR(L392="",L392="REL"),"",3.6*200/L392)</f>
        <v>64.713284199173117</v>
      </c>
      <c r="O392" s="30"/>
      <c r="P392" s="30"/>
      <c r="Q392" s="1"/>
      <c r="R392" s="30" t="str">
        <f t="shared" si="17"/>
        <v/>
      </c>
      <c r="S392" s="30"/>
      <c r="T392" s="30" t="s">
        <v>3857</v>
      </c>
      <c r="U392" s="1" t="s">
        <v>3857</v>
      </c>
      <c r="V392" s="30" t="str">
        <f t="shared" si="18"/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(C393-VLOOKUP(G393,Riders!$A$2:$C$212,2,FALSE))/365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 t="shared" si="19"/>
        <v>64.713284199173117</v>
      </c>
      <c r="O393" s="30"/>
      <c r="P393" s="30"/>
      <c r="Q393" s="1"/>
      <c r="R393" s="30" t="str">
        <f t="shared" si="17"/>
        <v/>
      </c>
      <c r="S393" s="30"/>
      <c r="T393" s="30" t="s">
        <v>3857</v>
      </c>
      <c r="U393" s="1" t="s">
        <v>3857</v>
      </c>
      <c r="V393" s="30" t="str">
        <f t="shared" si="18"/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(C394-VLOOKUP(G394,Riders!$A$2:$C$212,2,FALSE))/365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 t="shared" si="19"/>
        <v>65.105344063658563</v>
      </c>
      <c r="O394" s="30"/>
      <c r="P394" s="30"/>
      <c r="Q394" s="1"/>
      <c r="R394" s="30" t="str">
        <f t="shared" si="17"/>
        <v/>
      </c>
      <c r="S394" s="30"/>
      <c r="T394" s="30" t="s">
        <v>3857</v>
      </c>
      <c r="U394" s="1" t="s">
        <v>3857</v>
      </c>
      <c r="V394" s="30" t="str">
        <f t="shared" si="18"/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385</v>
      </c>
      <c r="H395" s="30" t="s">
        <v>24</v>
      </c>
      <c r="I395" s="143">
        <f>(C395-VLOOKUP(G395,Riders!$A$2:$C$212,2,FALSE))/365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 t="shared" si="19"/>
        <v>65.105344063658563</v>
      </c>
      <c r="O395" s="30"/>
      <c r="P395" s="30"/>
      <c r="Q395" s="1"/>
      <c r="R395" s="30" t="str">
        <f t="shared" si="17"/>
        <v/>
      </c>
      <c r="S395" s="30"/>
      <c r="T395" s="30" t="s">
        <v>3857</v>
      </c>
      <c r="U395" s="1" t="s">
        <v>3857</v>
      </c>
      <c r="V395" s="30" t="str">
        <f t="shared" si="18"/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(C396-VLOOKUP(G396,Riders!$A$2:$C$212,2,FALSE))/365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 t="shared" si="19"/>
        <v>63.218895425410487</v>
      </c>
      <c r="O396" s="30"/>
      <c r="P396" s="30"/>
      <c r="Q396" s="1"/>
      <c r="R396" s="30" t="str">
        <f t="shared" si="17"/>
        <v/>
      </c>
      <c r="S396" s="30"/>
      <c r="T396" s="30" t="s">
        <v>3857</v>
      </c>
      <c r="U396" s="1" t="s">
        <v>3857</v>
      </c>
      <c r="V396" s="30" t="str">
        <f t="shared" si="18"/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(C397-VLOOKUP(G397,Riders!$A$2:$C$212,2,FALSE))/365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 t="shared" si="19"/>
        <v>63.218895425410487</v>
      </c>
      <c r="O397" s="30"/>
      <c r="P397" s="30"/>
      <c r="Q397" s="1"/>
      <c r="R397" s="30" t="str">
        <f t="shared" si="17"/>
        <v/>
      </c>
      <c r="S397" s="30"/>
      <c r="T397" s="30" t="s">
        <v>3857</v>
      </c>
      <c r="U397" s="1" t="s">
        <v>3857</v>
      </c>
      <c r="V397" s="30" t="str">
        <f t="shared" si="18"/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(C398-VLOOKUP(G398,Riders!$A$2:$C$212,2,FALSE))/365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 t="shared" si="19"/>
        <v>62.380869866574251</v>
      </c>
      <c r="O398" s="30">
        <v>1</v>
      </c>
      <c r="P398" s="30">
        <v>11.593999999999999</v>
      </c>
      <c r="Q398" s="1">
        <v>0</v>
      </c>
      <c r="R398" s="30">
        <f t="shared" si="17"/>
        <v>62.101086769018458</v>
      </c>
      <c r="S398" s="30"/>
      <c r="T398" s="30" t="s">
        <v>3857</v>
      </c>
      <c r="U398" s="1" t="s">
        <v>3857</v>
      </c>
      <c r="V398" s="30" t="str">
        <f t="shared" si="18"/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(C399-VLOOKUP(G399,Riders!$A$2:$C$212,2,FALSE))/365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 t="shared" si="19"/>
        <v>62.380869866574251</v>
      </c>
      <c r="O399" s="30">
        <v>2</v>
      </c>
      <c r="P399" s="30">
        <v>11.593999999999999</v>
      </c>
      <c r="Q399" s="1">
        <v>0.10500000000000043</v>
      </c>
      <c r="R399" s="30">
        <f t="shared" si="17"/>
        <v>62.101086769018458</v>
      </c>
      <c r="S399" s="30"/>
      <c r="T399" s="30" t="s">
        <v>3857</v>
      </c>
      <c r="U399" s="1" t="s">
        <v>3857</v>
      </c>
      <c r="V399" s="30" t="str">
        <f t="shared" si="18"/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(C400-VLOOKUP(G400,Riders!$A$2:$C$212,2,FALSE))/365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 t="shared" si="19"/>
        <v>64.929209126161055</v>
      </c>
      <c r="O400" s="30">
        <v>1</v>
      </c>
      <c r="P400" s="30">
        <v>11.31</v>
      </c>
      <c r="Q400" s="1">
        <v>0</v>
      </c>
      <c r="R400" s="30">
        <f t="shared" si="17"/>
        <v>63.660477453580896</v>
      </c>
      <c r="S400" s="30">
        <v>1</v>
      </c>
      <c r="T400" s="30">
        <v>11.727</v>
      </c>
      <c r="U400" s="1">
        <v>0</v>
      </c>
      <c r="V400" s="30">
        <f t="shared" si="18"/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(C401-VLOOKUP(G401,Riders!$A$2:$C$212,2,FALSE))/365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 t="shared" si="19"/>
        <v>64.929209126161055</v>
      </c>
      <c r="O401" s="30">
        <v>2</v>
      </c>
      <c r="P401" s="30">
        <v>11.31</v>
      </c>
      <c r="Q401" s="1">
        <v>9.0000000000003411E-3</v>
      </c>
      <c r="R401" s="30">
        <f t="shared" si="17"/>
        <v>63.660477453580896</v>
      </c>
      <c r="S401" s="30">
        <v>2</v>
      </c>
      <c r="T401" s="30">
        <v>11.727</v>
      </c>
      <c r="U401" s="1">
        <v>6.0999999999999943E-2</v>
      </c>
      <c r="V401" s="30">
        <f t="shared" si="18"/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(C402-VLOOKUP(G402,Riders!$A$2:$C$212,2,FALSE))/365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 t="shared" si="19"/>
        <v>66.182553543524222</v>
      </c>
      <c r="O402" s="30">
        <v>1</v>
      </c>
      <c r="P402" s="30">
        <v>11.484999999999999</v>
      </c>
      <c r="Q402" s="1">
        <v>0</v>
      </c>
      <c r="R402" s="30">
        <f t="shared" si="17"/>
        <v>62.690465824989118</v>
      </c>
      <c r="S402" s="30"/>
      <c r="T402" s="30" t="s">
        <v>3857</v>
      </c>
      <c r="U402" s="1" t="s">
        <v>3857</v>
      </c>
      <c r="V402" s="30" t="str">
        <f t="shared" si="18"/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376</v>
      </c>
      <c r="H403" s="30" t="s">
        <v>15</v>
      </c>
      <c r="I403" s="143">
        <f>(C403-VLOOKUP(G403,Riders!$A$2:$C$212,2,FALSE))/365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 t="shared" si="19"/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 t="shared" si="17"/>
        <v>62.690465824989118</v>
      </c>
      <c r="S403" s="30"/>
      <c r="T403" s="30" t="s">
        <v>3857</v>
      </c>
      <c r="U403" s="1" t="s">
        <v>3857</v>
      </c>
      <c r="V403" s="30" t="str">
        <f t="shared" si="18"/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(C404-VLOOKUP(G404,Riders!$A$2:$C$212,2,FALSE))/365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 t="shared" si="19"/>
        <v>63.480867571856813</v>
      </c>
      <c r="O404" s="30">
        <v>1</v>
      </c>
      <c r="P404" s="30">
        <v>11.19</v>
      </c>
      <c r="Q404" s="1">
        <v>0</v>
      </c>
      <c r="R404" s="30">
        <f t="shared" si="17"/>
        <v>64.343163538873995</v>
      </c>
      <c r="S404" s="30"/>
      <c r="T404" s="30" t="s">
        <v>3857</v>
      </c>
      <c r="U404" s="1" t="s">
        <v>3857</v>
      </c>
      <c r="V404" s="30" t="str">
        <f t="shared" si="18"/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(C405-VLOOKUP(G405,Riders!$A$2:$C$212,2,FALSE))/365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 t="shared" si="19"/>
        <v>63.480867571856813</v>
      </c>
      <c r="O405" s="30">
        <v>2</v>
      </c>
      <c r="P405" s="30">
        <v>11.19</v>
      </c>
      <c r="Q405" s="1">
        <v>4.2999999999999261E-2</v>
      </c>
      <c r="R405" s="30">
        <f t="shared" si="17"/>
        <v>64.343163538873995</v>
      </c>
      <c r="S405" s="30"/>
      <c r="T405" s="30" t="s">
        <v>3857</v>
      </c>
      <c r="U405" s="1" t="s">
        <v>3857</v>
      </c>
      <c r="V405" s="30" t="str">
        <f t="shared" si="18"/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(C406-VLOOKUP(G406,Riders!$A$2:$C$212,2,FALSE))/365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 t="shared" si="19"/>
        <v>63.047285464098074</v>
      </c>
      <c r="O406" s="30">
        <v>1</v>
      </c>
      <c r="P406" s="30">
        <v>11.208</v>
      </c>
      <c r="Q406" s="1">
        <v>0</v>
      </c>
      <c r="R406" s="30">
        <f t="shared" ref="R406:R469" si="20">IF(OR(P406="",P406="REL"),"",3.6*200/P406)</f>
        <v>64.239828693790145</v>
      </c>
      <c r="S406" s="30"/>
      <c r="T406" s="30" t="s">
        <v>3857</v>
      </c>
      <c r="U406" s="1" t="s">
        <v>3857</v>
      </c>
      <c r="V406" s="30" t="str">
        <f t="shared" si="18"/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(C407-VLOOKUP(G407,Riders!$A$2:$C$212,2,FALSE))/365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 t="shared" si="19"/>
        <v>63.047285464098074</v>
      </c>
      <c r="O407" s="30">
        <v>2</v>
      </c>
      <c r="P407" s="30">
        <v>11.208</v>
      </c>
      <c r="Q407" s="1">
        <v>0.34600000000000009</v>
      </c>
      <c r="R407" s="30">
        <f t="shared" si="20"/>
        <v>64.239828693790145</v>
      </c>
      <c r="S407" s="30"/>
      <c r="T407" s="30" t="s">
        <v>3857</v>
      </c>
      <c r="U407" s="1" t="s">
        <v>3857</v>
      </c>
      <c r="V407" s="30" t="str">
        <f t="shared" si="18"/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(C408-VLOOKUP(G408,Riders!$A$2:$C$212,2,FALSE))/365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 t="shared" si="19"/>
        <v>64.412238325281805</v>
      </c>
      <c r="O408" s="30">
        <v>1</v>
      </c>
      <c r="P408" s="30">
        <v>11.359</v>
      </c>
      <c r="Q408" s="1">
        <v>0</v>
      </c>
      <c r="R408" s="30">
        <f t="shared" si="20"/>
        <v>63.385861431464036</v>
      </c>
      <c r="S408" s="30"/>
      <c r="T408" s="30" t="s">
        <v>3857</v>
      </c>
      <c r="U408" s="1" t="s">
        <v>3857</v>
      </c>
      <c r="V408" s="30" t="str">
        <f t="shared" si="18"/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(C409-VLOOKUP(G409,Riders!$A$2:$C$212,2,FALSE))/365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 t="shared" si="19"/>
        <v>64.412238325281805</v>
      </c>
      <c r="O409" s="30">
        <v>2</v>
      </c>
      <c r="P409" s="30">
        <v>11.359</v>
      </c>
      <c r="Q409" s="1">
        <v>0.74699999999999989</v>
      </c>
      <c r="R409" s="30">
        <f t="shared" si="20"/>
        <v>63.385861431464036</v>
      </c>
      <c r="S409" s="30"/>
      <c r="T409" s="30" t="s">
        <v>3857</v>
      </c>
      <c r="U409" s="1" t="s">
        <v>3857</v>
      </c>
      <c r="V409" s="30" t="str">
        <f t="shared" si="18"/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(C410-VLOOKUP(G410,Riders!$A$2:$C$212,2,FALSE))/365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 t="shared" si="19"/>
        <v>63.380281690140848</v>
      </c>
      <c r="O410" s="30">
        <v>2</v>
      </c>
      <c r="P410" s="30">
        <v>11.384</v>
      </c>
      <c r="Q410" s="1">
        <v>1.5000000000000568E-2</v>
      </c>
      <c r="R410" s="30">
        <f t="shared" si="20"/>
        <v>63.246661981728742</v>
      </c>
      <c r="S410" s="30">
        <v>1</v>
      </c>
      <c r="T410" s="30">
        <v>11.452999999999999</v>
      </c>
      <c r="U410" s="1">
        <v>0</v>
      </c>
      <c r="V410" s="30">
        <f t="shared" si="18"/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(C411-VLOOKUP(G411,Riders!$A$2:$C$212,2,FALSE))/365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 t="shared" si="19"/>
        <v>63.380281690140848</v>
      </c>
      <c r="O411" s="30">
        <v>1</v>
      </c>
      <c r="P411" s="30">
        <v>11.384</v>
      </c>
      <c r="Q411" s="1">
        <v>0</v>
      </c>
      <c r="R411" s="30">
        <f t="shared" si="20"/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 t="shared" si="18"/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(C412-VLOOKUP(G412,Riders!$A$2:$C$212,2,FALSE))/365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 t="shared" si="19"/>
        <v>63.75066406941739</v>
      </c>
      <c r="O412" s="30">
        <v>1</v>
      </c>
      <c r="P412" s="30">
        <v>11.041</v>
      </c>
      <c r="Q412" s="1">
        <v>0</v>
      </c>
      <c r="R412" s="30">
        <f t="shared" si="20"/>
        <v>65.21148446698669</v>
      </c>
      <c r="S412" s="30"/>
      <c r="T412" s="30" t="s">
        <v>3857</v>
      </c>
      <c r="U412" s="1" t="s">
        <v>3857</v>
      </c>
      <c r="V412" s="30" t="str">
        <f t="shared" si="18"/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(C413-VLOOKUP(G413,Riders!$A$2:$C$212,2,FALSE))/365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 t="shared" si="19"/>
        <v>63.75066406941739</v>
      </c>
      <c r="O413" s="30">
        <v>2</v>
      </c>
      <c r="P413" s="30">
        <v>11.041</v>
      </c>
      <c r="Q413" s="1">
        <v>1.375</v>
      </c>
      <c r="R413" s="30">
        <f t="shared" si="20"/>
        <v>65.21148446698669</v>
      </c>
      <c r="S413" s="30"/>
      <c r="T413" s="30" t="s">
        <v>3857</v>
      </c>
      <c r="U413" s="1" t="s">
        <v>3857</v>
      </c>
      <c r="V413" s="30" t="str">
        <f t="shared" si="18"/>
        <v/>
      </c>
    </row>
    <row r="414" spans="1:22" x14ac:dyDescent="0.45">
      <c r="A414" s="30" t="s">
        <v>833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(C414-VLOOKUP(G414,Riders!$A$2:$C$212,2,FALSE))/365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 t="shared" si="19"/>
        <v>61.266167460857723</v>
      </c>
      <c r="O414" s="30"/>
      <c r="P414" s="30"/>
      <c r="Q414" s="1"/>
      <c r="R414" s="30" t="str">
        <f t="shared" si="20"/>
        <v/>
      </c>
      <c r="S414" s="30"/>
      <c r="T414" s="30" t="s">
        <v>3857</v>
      </c>
      <c r="U414" s="1" t="s">
        <v>3857</v>
      </c>
      <c r="V414" s="30" t="str">
        <f t="shared" si="18"/>
        <v/>
      </c>
    </row>
    <row r="415" spans="1:22" x14ac:dyDescent="0.45">
      <c r="A415" s="30" t="s">
        <v>833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878</v>
      </c>
      <c r="H415" s="30" t="s">
        <v>155</v>
      </c>
      <c r="I415" s="143">
        <f>(C415-VLOOKUP(G415,Riders!$A$2:$C$212,2,FALSE))/365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 t="shared" si="19"/>
        <v>61.266167460857723</v>
      </c>
      <c r="O415" s="30"/>
      <c r="P415" s="30"/>
      <c r="Q415" s="1"/>
      <c r="R415" s="30" t="str">
        <f t="shared" si="20"/>
        <v/>
      </c>
      <c r="S415" s="30"/>
      <c r="T415" s="30" t="s">
        <v>3857</v>
      </c>
      <c r="U415" s="1" t="s">
        <v>3857</v>
      </c>
      <c r="V415" s="30" t="str">
        <f t="shared" si="18"/>
        <v/>
      </c>
    </row>
    <row r="416" spans="1:22" x14ac:dyDescent="0.45">
      <c r="A416" s="30" t="s">
        <v>833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(C416-VLOOKUP(G416,Riders!$A$2:$C$212,2,FALSE))/365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 t="shared" si="19"/>
        <v>62.93706293706294</v>
      </c>
      <c r="O416" s="30"/>
      <c r="P416" s="30"/>
      <c r="Q416" s="1"/>
      <c r="R416" s="30" t="str">
        <f t="shared" si="20"/>
        <v/>
      </c>
      <c r="S416" s="30"/>
      <c r="T416" s="30" t="s">
        <v>3857</v>
      </c>
      <c r="U416" s="1" t="s">
        <v>3857</v>
      </c>
      <c r="V416" s="30" t="str">
        <f t="shared" si="18"/>
        <v/>
      </c>
    </row>
    <row r="417" spans="1:22" x14ac:dyDescent="0.45">
      <c r="A417" s="30" t="s">
        <v>833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(C417-VLOOKUP(G417,Riders!$A$2:$C$212,2,FALSE))/365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 t="shared" si="19"/>
        <v>62.93706293706294</v>
      </c>
      <c r="O417" s="30"/>
      <c r="P417" s="30"/>
      <c r="Q417" s="1"/>
      <c r="R417" s="30" t="str">
        <f t="shared" si="20"/>
        <v/>
      </c>
      <c r="S417" s="30"/>
      <c r="T417" s="30" t="s">
        <v>3857</v>
      </c>
      <c r="U417" s="1" t="s">
        <v>3857</v>
      </c>
      <c r="V417" s="30" t="str">
        <f t="shared" si="18"/>
        <v/>
      </c>
    </row>
    <row r="418" spans="1:22" x14ac:dyDescent="0.45">
      <c r="A418" s="30" t="s">
        <v>833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3864</v>
      </c>
      <c r="H418" s="30" t="s">
        <v>18</v>
      </c>
      <c r="I418" s="143">
        <f>(C418-VLOOKUP(G418,Riders!$A$2:$C$212,2,FALSE))/365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 t="shared" si="19"/>
        <v>61.654392875492377</v>
      </c>
      <c r="O418" s="30"/>
      <c r="P418" s="30"/>
      <c r="Q418" s="1"/>
      <c r="R418" s="30" t="str">
        <f t="shared" si="20"/>
        <v/>
      </c>
      <c r="S418" s="30"/>
      <c r="T418" s="30" t="s">
        <v>3857</v>
      </c>
      <c r="U418" s="1" t="s">
        <v>3857</v>
      </c>
      <c r="V418" s="30" t="str">
        <f t="shared" si="18"/>
        <v/>
      </c>
    </row>
    <row r="419" spans="1:22" x14ac:dyDescent="0.45">
      <c r="A419" s="30" t="s">
        <v>833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(C419-VLOOKUP(G419,Riders!$A$2:$C$212,2,FALSE))/365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 t="shared" si="19"/>
        <v>61.654392875492377</v>
      </c>
      <c r="O419" s="30"/>
      <c r="P419" s="30"/>
      <c r="Q419" s="1"/>
      <c r="R419" s="30" t="str">
        <f t="shared" si="20"/>
        <v/>
      </c>
      <c r="S419" s="30"/>
      <c r="T419" s="30" t="s">
        <v>3857</v>
      </c>
      <c r="U419" s="1" t="s">
        <v>3857</v>
      </c>
      <c r="V419" s="30" t="str">
        <f t="shared" si="18"/>
        <v/>
      </c>
    </row>
    <row r="420" spans="1:22" x14ac:dyDescent="0.45">
      <c r="A420" s="30" t="s">
        <v>833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(C420-VLOOKUP(G420,Riders!$A$2:$C$212,2,FALSE))/365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 t="shared" si="19"/>
        <v>63.263333626219136</v>
      </c>
      <c r="O420" s="30"/>
      <c r="P420" s="30"/>
      <c r="Q420" s="1"/>
      <c r="R420" s="30" t="str">
        <f t="shared" si="20"/>
        <v/>
      </c>
      <c r="S420" s="30"/>
      <c r="T420" s="30" t="s">
        <v>3857</v>
      </c>
      <c r="U420" s="1" t="s">
        <v>3857</v>
      </c>
      <c r="V420" s="30" t="str">
        <f t="shared" si="18"/>
        <v/>
      </c>
    </row>
    <row r="421" spans="1:22" x14ac:dyDescent="0.45">
      <c r="A421" s="30" t="s">
        <v>833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(C421-VLOOKUP(G421,Riders!$A$2:$C$212,2,FALSE))/365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 t="shared" si="19"/>
        <v>63.263333626219136</v>
      </c>
      <c r="O421" s="30"/>
      <c r="P421" s="30"/>
      <c r="Q421" s="1"/>
      <c r="R421" s="30" t="str">
        <f t="shared" si="20"/>
        <v/>
      </c>
      <c r="S421" s="30"/>
      <c r="T421" s="30" t="s">
        <v>3857</v>
      </c>
      <c r="U421" s="1" t="s">
        <v>3857</v>
      </c>
      <c r="V421" s="30" t="str">
        <f t="shared" si="18"/>
        <v/>
      </c>
    </row>
    <row r="422" spans="1:22" x14ac:dyDescent="0.45">
      <c r="A422" s="30" t="s">
        <v>833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(C422-VLOOKUP(G422,Riders!$A$2:$C$212,2,FALSE))/365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 t="shared" si="19"/>
        <v>63.146816348009125</v>
      </c>
      <c r="O422" s="30"/>
      <c r="P422" s="30"/>
      <c r="Q422" s="1"/>
      <c r="R422" s="30" t="str">
        <f t="shared" si="20"/>
        <v/>
      </c>
      <c r="S422" s="30"/>
      <c r="T422" s="30" t="s">
        <v>3857</v>
      </c>
      <c r="U422" s="1" t="s">
        <v>3857</v>
      </c>
      <c r="V422" s="30" t="str">
        <f t="shared" ref="V422:V485" si="21">IF(OR(T422="",T422="REL"),"",3.6*200/T422)</f>
        <v/>
      </c>
    </row>
    <row r="423" spans="1:22" x14ac:dyDescent="0.45">
      <c r="A423" s="30" t="s">
        <v>833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(C423-VLOOKUP(G423,Riders!$A$2:$C$212,2,FALSE))/365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 t="shared" si="19"/>
        <v>63.146816348009125</v>
      </c>
      <c r="O423" s="30"/>
      <c r="P423" s="30"/>
      <c r="Q423" s="1"/>
      <c r="R423" s="30" t="str">
        <f t="shared" si="20"/>
        <v/>
      </c>
      <c r="S423" s="30"/>
      <c r="T423" s="30" t="s">
        <v>3857</v>
      </c>
      <c r="U423" s="1" t="s">
        <v>3857</v>
      </c>
      <c r="V423" s="30" t="str">
        <f t="shared" si="21"/>
        <v/>
      </c>
    </row>
    <row r="424" spans="1:22" x14ac:dyDescent="0.45">
      <c r="A424" s="30" t="s">
        <v>833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(C424-VLOOKUP(G424,Riders!$A$2:$C$212,2,FALSE))/365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 t="shared" si="19"/>
        <v>61.485909479077705</v>
      </c>
      <c r="O424" s="30"/>
      <c r="P424" s="30"/>
      <c r="Q424" s="1"/>
      <c r="R424" s="30" t="str">
        <f t="shared" si="20"/>
        <v/>
      </c>
      <c r="S424" s="30"/>
      <c r="T424" s="30" t="s">
        <v>3857</v>
      </c>
      <c r="U424" s="1" t="s">
        <v>3857</v>
      </c>
      <c r="V424" s="30" t="str">
        <f t="shared" si="21"/>
        <v/>
      </c>
    </row>
    <row r="425" spans="1:22" x14ac:dyDescent="0.45">
      <c r="A425" s="30" t="s">
        <v>833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(C425-VLOOKUP(G425,Riders!$A$2:$C$212,2,FALSE))/365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 t="shared" si="19"/>
        <v>61.485909479077705</v>
      </c>
      <c r="O425" s="30"/>
      <c r="P425" s="30"/>
      <c r="Q425" s="1"/>
      <c r="R425" s="30" t="str">
        <f t="shared" si="20"/>
        <v/>
      </c>
      <c r="S425" s="30"/>
      <c r="T425" s="30" t="s">
        <v>3857</v>
      </c>
      <c r="U425" s="1" t="s">
        <v>3857</v>
      </c>
      <c r="V425" s="30" t="str">
        <f t="shared" si="21"/>
        <v/>
      </c>
    </row>
    <row r="426" spans="1:22" x14ac:dyDescent="0.45">
      <c r="A426" s="30" t="s">
        <v>833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(C426-VLOOKUP(G426,Riders!$A$2:$C$212,2,FALSE))/365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 t="shared" si="19"/>
        <v>60.090135202804213</v>
      </c>
      <c r="O426" s="30"/>
      <c r="P426" s="30"/>
      <c r="Q426" s="1"/>
      <c r="R426" s="30" t="str">
        <f t="shared" si="20"/>
        <v/>
      </c>
      <c r="S426" s="30"/>
      <c r="T426" s="30" t="s">
        <v>3857</v>
      </c>
      <c r="U426" s="1" t="s">
        <v>3857</v>
      </c>
      <c r="V426" s="30" t="str">
        <f t="shared" si="21"/>
        <v/>
      </c>
    </row>
    <row r="427" spans="1:22" x14ac:dyDescent="0.45">
      <c r="A427" s="30" t="s">
        <v>833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(C427-VLOOKUP(G427,Riders!$A$2:$C$212,2,FALSE))/365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 t="shared" si="19"/>
        <v>60.090135202804213</v>
      </c>
      <c r="O427" s="30"/>
      <c r="P427" s="30"/>
      <c r="Q427" s="1"/>
      <c r="R427" s="30" t="str">
        <f t="shared" si="20"/>
        <v/>
      </c>
      <c r="S427" s="30"/>
      <c r="T427" s="30" t="s">
        <v>3857</v>
      </c>
      <c r="U427" s="1" t="s">
        <v>3857</v>
      </c>
      <c r="V427" s="30" t="str">
        <f t="shared" si="21"/>
        <v/>
      </c>
    </row>
    <row r="428" spans="1:22" x14ac:dyDescent="0.45">
      <c r="A428" s="30" t="s">
        <v>833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(C428-VLOOKUP(G428,Riders!$A$2:$C$212,2,FALSE))/365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 t="shared" si="19"/>
        <v>62.942564909520065</v>
      </c>
      <c r="O428" s="30"/>
      <c r="P428" s="30"/>
      <c r="Q428" s="1"/>
      <c r="R428" s="30" t="str">
        <f t="shared" si="20"/>
        <v/>
      </c>
      <c r="S428" s="30"/>
      <c r="T428" s="30" t="s">
        <v>3857</v>
      </c>
      <c r="U428" s="1" t="s">
        <v>3857</v>
      </c>
      <c r="V428" s="30" t="str">
        <f t="shared" si="21"/>
        <v/>
      </c>
    </row>
    <row r="429" spans="1:22" x14ac:dyDescent="0.45">
      <c r="A429" s="30" t="s">
        <v>833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(C429-VLOOKUP(G429,Riders!$A$2:$C$212,2,FALSE))/365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 t="shared" si="19"/>
        <v>62.942564909520065</v>
      </c>
      <c r="O429" s="30"/>
      <c r="P429" s="30"/>
      <c r="Q429" s="1"/>
      <c r="R429" s="30" t="str">
        <f t="shared" si="20"/>
        <v/>
      </c>
      <c r="S429" s="30"/>
      <c r="T429" s="30" t="s">
        <v>3857</v>
      </c>
      <c r="U429" s="1" t="s">
        <v>3857</v>
      </c>
      <c r="V429" s="30" t="str">
        <f t="shared" si="21"/>
        <v/>
      </c>
    </row>
    <row r="430" spans="1:22" x14ac:dyDescent="0.45">
      <c r="A430" s="30" t="s">
        <v>833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(C430-VLOOKUP(G430,Riders!$A$2:$C$212,2,FALSE))/365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 t="shared" si="19"/>
        <v>62.761506276150634</v>
      </c>
      <c r="O430" s="30"/>
      <c r="P430" s="30"/>
      <c r="Q430" s="1"/>
      <c r="R430" s="30" t="str">
        <f t="shared" si="20"/>
        <v/>
      </c>
      <c r="S430" s="30"/>
      <c r="T430" s="30" t="s">
        <v>3857</v>
      </c>
      <c r="U430" s="1" t="s">
        <v>3857</v>
      </c>
      <c r="V430" s="30" t="str">
        <f t="shared" si="21"/>
        <v/>
      </c>
    </row>
    <row r="431" spans="1:22" x14ac:dyDescent="0.45">
      <c r="A431" s="30" t="s">
        <v>833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(C431-VLOOKUP(G431,Riders!$A$2:$C$212,2,FALSE))/365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 t="shared" si="19"/>
        <v>62.761506276150634</v>
      </c>
      <c r="O431" s="30"/>
      <c r="P431" s="30"/>
      <c r="Q431" s="1"/>
      <c r="R431" s="30" t="str">
        <f t="shared" si="20"/>
        <v/>
      </c>
      <c r="S431" s="30"/>
      <c r="T431" s="30" t="s">
        <v>3857</v>
      </c>
      <c r="U431" s="1" t="s">
        <v>3857</v>
      </c>
      <c r="V431" s="30" t="str">
        <f t="shared" si="21"/>
        <v/>
      </c>
    </row>
    <row r="432" spans="1:22" x14ac:dyDescent="0.45">
      <c r="A432" s="30" t="s">
        <v>833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376</v>
      </c>
      <c r="H432" s="30" t="s">
        <v>15</v>
      </c>
      <c r="I432" s="143">
        <f>(C432-VLOOKUP(G432,Riders!$A$2:$C$212,2,FALSE))/365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 t="shared" si="19"/>
        <v>62.964582422387402</v>
      </c>
      <c r="O432" s="30"/>
      <c r="P432" s="30"/>
      <c r="Q432" s="1"/>
      <c r="R432" s="30" t="str">
        <f t="shared" si="20"/>
        <v/>
      </c>
      <c r="S432" s="30"/>
      <c r="T432" s="30" t="s">
        <v>3857</v>
      </c>
      <c r="U432" s="1" t="s">
        <v>3857</v>
      </c>
      <c r="V432" s="30" t="str">
        <f t="shared" si="21"/>
        <v/>
      </c>
    </row>
    <row r="433" spans="1:22" x14ac:dyDescent="0.45">
      <c r="A433" s="30" t="s">
        <v>833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835</v>
      </c>
      <c r="H433" s="30" t="s">
        <v>119</v>
      </c>
      <c r="I433" s="143">
        <f>(C433-VLOOKUP(G433,Riders!$A$2:$C$212,2,FALSE))/365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 t="shared" si="19"/>
        <v>62.964582422387402</v>
      </c>
      <c r="O433" s="30"/>
      <c r="P433" s="30"/>
      <c r="Q433" s="1"/>
      <c r="R433" s="30" t="str">
        <f t="shared" si="20"/>
        <v/>
      </c>
      <c r="S433" s="30"/>
      <c r="T433" s="30" t="s">
        <v>3857</v>
      </c>
      <c r="U433" s="1" t="s">
        <v>3857</v>
      </c>
      <c r="V433" s="30" t="str">
        <f t="shared" si="21"/>
        <v/>
      </c>
    </row>
    <row r="434" spans="1:22" x14ac:dyDescent="0.45">
      <c r="A434" s="30" t="s">
        <v>833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618</v>
      </c>
      <c r="H434" s="30" t="s">
        <v>37</v>
      </c>
      <c r="I434" s="143">
        <f>(C434-VLOOKUP(G434,Riders!$A$2:$C$212,2,FALSE))/365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 t="shared" si="19"/>
        <v>62.663185378590079</v>
      </c>
      <c r="O434" s="30"/>
      <c r="P434" s="30"/>
      <c r="Q434" s="1"/>
      <c r="R434" s="30" t="str">
        <f t="shared" si="20"/>
        <v/>
      </c>
      <c r="S434" s="30"/>
      <c r="T434" s="30" t="s">
        <v>3857</v>
      </c>
      <c r="U434" s="1" t="s">
        <v>3857</v>
      </c>
      <c r="V434" s="30" t="str">
        <f t="shared" si="21"/>
        <v/>
      </c>
    </row>
    <row r="435" spans="1:22" x14ac:dyDescent="0.45">
      <c r="A435" s="30" t="s">
        <v>833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(C435-VLOOKUP(G435,Riders!$A$2:$C$212,2,FALSE))/365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 t="shared" si="19"/>
        <v>62.663185378590079</v>
      </c>
      <c r="O435" s="30"/>
      <c r="P435" s="30"/>
      <c r="Q435" s="1"/>
      <c r="R435" s="30" t="str">
        <f t="shared" si="20"/>
        <v/>
      </c>
      <c r="S435" s="30"/>
      <c r="T435" s="30" t="s">
        <v>3857</v>
      </c>
      <c r="U435" s="1" t="s">
        <v>3857</v>
      </c>
      <c r="V435" s="30" t="str">
        <f t="shared" si="21"/>
        <v/>
      </c>
    </row>
    <row r="436" spans="1:22" x14ac:dyDescent="0.45">
      <c r="A436" s="30" t="s">
        <v>833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(C436-VLOOKUP(G436,Riders!$A$2:$C$212,2,FALSE))/365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 t="shared" si="19"/>
        <v>62.586926286509041</v>
      </c>
      <c r="O436" s="30"/>
      <c r="P436" s="30"/>
      <c r="Q436" s="1"/>
      <c r="R436" s="30" t="str">
        <f t="shared" si="20"/>
        <v/>
      </c>
      <c r="S436" s="30"/>
      <c r="T436" s="30" t="s">
        <v>3857</v>
      </c>
      <c r="U436" s="1" t="s">
        <v>3857</v>
      </c>
      <c r="V436" s="30" t="str">
        <f t="shared" si="21"/>
        <v/>
      </c>
    </row>
    <row r="437" spans="1:22" x14ac:dyDescent="0.45">
      <c r="A437" s="30" t="s">
        <v>833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(C437-VLOOKUP(G437,Riders!$A$2:$C$212,2,FALSE))/365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 t="shared" si="19"/>
        <v>62.586926286509041</v>
      </c>
      <c r="O437" s="30"/>
      <c r="P437" s="30"/>
      <c r="Q437" s="1"/>
      <c r="R437" s="30" t="str">
        <f t="shared" si="20"/>
        <v/>
      </c>
      <c r="S437" s="30"/>
      <c r="T437" s="30" t="s">
        <v>3857</v>
      </c>
      <c r="U437" s="1" t="s">
        <v>3857</v>
      </c>
      <c r="V437" s="30" t="str">
        <f t="shared" si="21"/>
        <v/>
      </c>
    </row>
    <row r="438" spans="1:22" x14ac:dyDescent="0.45">
      <c r="A438" s="30" t="s">
        <v>833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(C438-VLOOKUP(G438,Riders!$A$2:$C$212,2,FALSE))/365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 t="shared" si="19"/>
        <v>62.015503875968996</v>
      </c>
      <c r="O438" s="30"/>
      <c r="P438" s="30"/>
      <c r="Q438" s="1"/>
      <c r="R438" s="30" t="str">
        <f t="shared" si="20"/>
        <v/>
      </c>
      <c r="S438" s="30"/>
      <c r="T438" s="30" t="s">
        <v>3857</v>
      </c>
      <c r="U438" s="1" t="s">
        <v>3857</v>
      </c>
      <c r="V438" s="30" t="str">
        <f t="shared" si="21"/>
        <v/>
      </c>
    </row>
    <row r="439" spans="1:22" x14ac:dyDescent="0.45">
      <c r="A439" s="30" t="s">
        <v>833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(C439-VLOOKUP(G439,Riders!$A$2:$C$212,2,FALSE))/365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 t="shared" si="19"/>
        <v>62.015503875968996</v>
      </c>
      <c r="O439" s="30"/>
      <c r="P439" s="30"/>
      <c r="Q439" s="1"/>
      <c r="R439" s="30" t="str">
        <f t="shared" si="20"/>
        <v/>
      </c>
      <c r="S439" s="30"/>
      <c r="T439" s="30" t="s">
        <v>3857</v>
      </c>
      <c r="U439" s="1" t="s">
        <v>3857</v>
      </c>
      <c r="V439" s="30" t="str">
        <f t="shared" si="21"/>
        <v/>
      </c>
    </row>
    <row r="440" spans="1:22" x14ac:dyDescent="0.45">
      <c r="A440" s="30" t="s">
        <v>833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375</v>
      </c>
      <c r="H440" s="30" t="s">
        <v>24</v>
      </c>
      <c r="I440" s="143">
        <f>(C440-VLOOKUP(G440,Riders!$A$2:$C$212,2,FALSE))/365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 t="shared" si="19"/>
        <v>62.88758843567124</v>
      </c>
      <c r="O440" s="30"/>
      <c r="P440" s="30"/>
      <c r="Q440" s="1"/>
      <c r="R440" s="30" t="str">
        <f t="shared" si="20"/>
        <v/>
      </c>
      <c r="S440" s="30"/>
      <c r="T440" s="30" t="s">
        <v>3857</v>
      </c>
      <c r="U440" s="1" t="s">
        <v>3857</v>
      </c>
      <c r="V440" s="30" t="str">
        <f t="shared" si="21"/>
        <v/>
      </c>
    </row>
    <row r="441" spans="1:22" x14ac:dyDescent="0.45">
      <c r="A441" s="30" t="s">
        <v>833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618</v>
      </c>
      <c r="H441" s="30" t="s">
        <v>37</v>
      </c>
      <c r="I441" s="143">
        <f>(C441-VLOOKUP(G441,Riders!$A$2:$C$212,2,FALSE))/365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 t="shared" si="19"/>
        <v>62.88758843567124</v>
      </c>
      <c r="O441" s="30"/>
      <c r="P441" s="30"/>
      <c r="Q441" s="1"/>
      <c r="R441" s="30" t="str">
        <f t="shared" si="20"/>
        <v/>
      </c>
      <c r="S441" s="30"/>
      <c r="T441" s="30" t="s">
        <v>3857</v>
      </c>
      <c r="U441" s="1" t="s">
        <v>3857</v>
      </c>
      <c r="V441" s="30" t="str">
        <f t="shared" si="21"/>
        <v/>
      </c>
    </row>
    <row r="442" spans="1:22" x14ac:dyDescent="0.45">
      <c r="A442" s="30" t="s">
        <v>833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(C442-VLOOKUP(G442,Riders!$A$2:$C$212,2,FALSE))/365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 t="shared" si="19"/>
        <v>62.761506276150634</v>
      </c>
      <c r="O442" s="30"/>
      <c r="P442" s="30"/>
      <c r="Q442" s="1"/>
      <c r="R442" s="30" t="str">
        <f t="shared" si="20"/>
        <v/>
      </c>
      <c r="S442" s="30"/>
      <c r="T442" s="30" t="s">
        <v>3857</v>
      </c>
      <c r="U442" s="1" t="s">
        <v>3857</v>
      </c>
      <c r="V442" s="30" t="str">
        <f t="shared" si="21"/>
        <v/>
      </c>
    </row>
    <row r="443" spans="1:22" x14ac:dyDescent="0.45">
      <c r="A443" s="30" t="s">
        <v>833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376</v>
      </c>
      <c r="H443" s="30" t="s">
        <v>15</v>
      </c>
      <c r="I443" s="143">
        <f>(C443-VLOOKUP(G443,Riders!$A$2:$C$212,2,FALSE))/365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 t="shared" si="19"/>
        <v>62.761506276150634</v>
      </c>
      <c r="O443" s="30"/>
      <c r="P443" s="30"/>
      <c r="Q443" s="1"/>
      <c r="R443" s="30" t="str">
        <f t="shared" si="20"/>
        <v/>
      </c>
      <c r="S443" s="30"/>
      <c r="T443" s="30" t="s">
        <v>3857</v>
      </c>
      <c r="U443" s="1" t="s">
        <v>3857</v>
      </c>
      <c r="V443" s="30" t="str">
        <f t="shared" si="21"/>
        <v/>
      </c>
    </row>
    <row r="444" spans="1:22" x14ac:dyDescent="0.45">
      <c r="A444" s="30" t="s">
        <v>833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(C444-VLOOKUP(G444,Riders!$A$2:$C$212,2,FALSE))/365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 t="shared" si="19"/>
        <v>62.843676355066769</v>
      </c>
      <c r="O444" s="30"/>
      <c r="P444" s="30"/>
      <c r="Q444" s="1"/>
      <c r="R444" s="30" t="str">
        <f t="shared" si="20"/>
        <v/>
      </c>
      <c r="S444" s="30"/>
      <c r="T444" s="30" t="s">
        <v>3857</v>
      </c>
      <c r="U444" s="1" t="s">
        <v>3857</v>
      </c>
      <c r="V444" s="30" t="str">
        <f t="shared" si="21"/>
        <v/>
      </c>
    </row>
    <row r="445" spans="1:22" x14ac:dyDescent="0.45">
      <c r="A445" s="30" t="s">
        <v>833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(C445-VLOOKUP(G445,Riders!$A$2:$C$212,2,FALSE))/365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 t="shared" si="19"/>
        <v>62.843676355066769</v>
      </c>
      <c r="O445" s="30"/>
      <c r="P445" s="30"/>
      <c r="Q445" s="1"/>
      <c r="R445" s="30" t="str">
        <f t="shared" si="20"/>
        <v/>
      </c>
      <c r="S445" s="30"/>
      <c r="T445" s="30" t="s">
        <v>3857</v>
      </c>
      <c r="U445" s="1" t="s">
        <v>3857</v>
      </c>
      <c r="V445" s="30" t="str">
        <f t="shared" si="21"/>
        <v/>
      </c>
    </row>
    <row r="446" spans="1:22" x14ac:dyDescent="0.45">
      <c r="A446" s="30" t="s">
        <v>833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(C446-VLOOKUP(G446,Riders!$A$2:$C$212,2,FALSE))/365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 t="shared" si="19"/>
        <v>62.827225130890049</v>
      </c>
      <c r="O446" s="30"/>
      <c r="P446" s="30"/>
      <c r="Q446" s="1"/>
      <c r="R446" s="30" t="str">
        <f t="shared" si="20"/>
        <v/>
      </c>
      <c r="S446" s="30"/>
      <c r="T446" s="30" t="s">
        <v>3857</v>
      </c>
      <c r="U446" s="1" t="s">
        <v>3857</v>
      </c>
      <c r="V446" s="30" t="str">
        <f t="shared" si="21"/>
        <v/>
      </c>
    </row>
    <row r="447" spans="1:22" x14ac:dyDescent="0.45">
      <c r="A447" s="30" t="s">
        <v>833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(C447-VLOOKUP(G447,Riders!$A$2:$C$212,2,FALSE))/365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 t="shared" si="19"/>
        <v>62.827225130890049</v>
      </c>
      <c r="O447" s="30"/>
      <c r="P447" s="30"/>
      <c r="Q447" s="1"/>
      <c r="R447" s="30" t="str">
        <f t="shared" si="20"/>
        <v/>
      </c>
      <c r="S447" s="30"/>
      <c r="T447" s="30" t="s">
        <v>3857</v>
      </c>
      <c r="U447" s="1" t="s">
        <v>3857</v>
      </c>
      <c r="V447" s="30" t="str">
        <f t="shared" si="21"/>
        <v/>
      </c>
    </row>
    <row r="448" spans="1:22" x14ac:dyDescent="0.45">
      <c r="A448" s="30" t="s">
        <v>833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(C448-VLOOKUP(G448,Riders!$A$2:$C$212,2,FALSE))/365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 t="shared" si="19"/>
        <v>63.052806725632713</v>
      </c>
      <c r="O448" s="30"/>
      <c r="P448" s="30"/>
      <c r="Q448" s="1"/>
      <c r="R448" s="30" t="str">
        <f t="shared" si="20"/>
        <v/>
      </c>
      <c r="S448" s="30"/>
      <c r="T448" s="30" t="s">
        <v>3857</v>
      </c>
      <c r="U448" s="1" t="s">
        <v>3857</v>
      </c>
      <c r="V448" s="30" t="str">
        <f t="shared" si="21"/>
        <v/>
      </c>
    </row>
    <row r="449" spans="1:22" x14ac:dyDescent="0.45">
      <c r="A449" s="30" t="s">
        <v>833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(C449-VLOOKUP(G449,Riders!$A$2:$C$212,2,FALSE))/365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 t="shared" si="19"/>
        <v>63.052806725632713</v>
      </c>
      <c r="O449" s="30"/>
      <c r="P449" s="30"/>
      <c r="Q449" s="1"/>
      <c r="R449" s="30" t="str">
        <f t="shared" si="20"/>
        <v/>
      </c>
      <c r="S449" s="30"/>
      <c r="T449" s="30" t="s">
        <v>3857</v>
      </c>
      <c r="U449" s="1" t="s">
        <v>3857</v>
      </c>
      <c r="V449" s="30" t="str">
        <f t="shared" si="21"/>
        <v/>
      </c>
    </row>
    <row r="450" spans="1:22" x14ac:dyDescent="0.45">
      <c r="A450" s="30" t="s">
        <v>833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3864</v>
      </c>
      <c r="H450" s="30" t="s">
        <v>18</v>
      </c>
      <c r="I450" s="143">
        <f>(C450-VLOOKUP(G450,Riders!$A$2:$C$212,2,FALSE))/365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 t="shared" si="19"/>
        <v>61.876933654176696</v>
      </c>
      <c r="O450" s="30"/>
      <c r="P450" s="30"/>
      <c r="Q450" s="1"/>
      <c r="R450" s="30" t="str">
        <f t="shared" si="20"/>
        <v/>
      </c>
      <c r="S450" s="30"/>
      <c r="T450" s="30" t="s">
        <v>3857</v>
      </c>
      <c r="U450" s="1" t="s">
        <v>3857</v>
      </c>
      <c r="V450" s="30" t="str">
        <f t="shared" si="21"/>
        <v/>
      </c>
    </row>
    <row r="451" spans="1:22" x14ac:dyDescent="0.45">
      <c r="A451" s="30" t="s">
        <v>833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(C451-VLOOKUP(G451,Riders!$A$2:$C$212,2,FALSE))/365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 t="shared" si="19"/>
        <v>61.876933654176696</v>
      </c>
      <c r="O451" s="30"/>
      <c r="P451" s="30"/>
      <c r="Q451" s="1"/>
      <c r="R451" s="30" t="str">
        <f t="shared" si="20"/>
        <v/>
      </c>
      <c r="S451" s="30"/>
      <c r="T451" s="30" t="s">
        <v>3857</v>
      </c>
      <c r="U451" s="1" t="s">
        <v>3857</v>
      </c>
      <c r="V451" s="30" t="str">
        <f t="shared" si="21"/>
        <v/>
      </c>
    </row>
    <row r="452" spans="1:22" x14ac:dyDescent="0.45">
      <c r="A452" s="30" t="s">
        <v>833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(C452-VLOOKUP(G452,Riders!$A$2:$C$212,2,FALSE))/365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 t="shared" si="19"/>
        <v>64.125400783754898</v>
      </c>
      <c r="O452" s="30"/>
      <c r="P452" s="30"/>
      <c r="Q452" s="1"/>
      <c r="R452" s="30" t="str">
        <f t="shared" si="20"/>
        <v/>
      </c>
      <c r="S452" s="30"/>
      <c r="T452" s="30" t="s">
        <v>3857</v>
      </c>
      <c r="U452" s="1" t="s">
        <v>3857</v>
      </c>
      <c r="V452" s="30" t="str">
        <f t="shared" si="21"/>
        <v/>
      </c>
    </row>
    <row r="453" spans="1:22" x14ac:dyDescent="0.45">
      <c r="A453" s="30" t="s">
        <v>833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(C453-VLOOKUP(G453,Riders!$A$2:$C$212,2,FALSE))/365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 t="shared" si="19"/>
        <v>64.125400783754898</v>
      </c>
      <c r="O453" s="30"/>
      <c r="P453" s="30"/>
      <c r="Q453" s="1"/>
      <c r="R453" s="30" t="str">
        <f t="shared" si="20"/>
        <v/>
      </c>
      <c r="S453" s="30"/>
      <c r="T453" s="30" t="s">
        <v>3857</v>
      </c>
      <c r="U453" s="1" t="s">
        <v>3857</v>
      </c>
      <c r="V453" s="30" t="str">
        <f t="shared" si="21"/>
        <v/>
      </c>
    </row>
    <row r="454" spans="1:22" x14ac:dyDescent="0.45">
      <c r="A454" s="30" t="s">
        <v>833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(C454-VLOOKUP(G454,Riders!$A$2:$C$212,2,FALSE))/365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 t="shared" si="19"/>
        <v>63.218895425410487</v>
      </c>
      <c r="O454" s="30">
        <v>1</v>
      </c>
      <c r="P454" s="30">
        <v>11.625999999999999</v>
      </c>
      <c r="Q454" s="1">
        <v>0</v>
      </c>
      <c r="R454" s="30">
        <f t="shared" si="20"/>
        <v>61.930156545673491</v>
      </c>
      <c r="S454" s="30"/>
      <c r="T454" s="30" t="s">
        <v>3857</v>
      </c>
      <c r="U454" s="1" t="s">
        <v>3857</v>
      </c>
      <c r="V454" s="30" t="str">
        <f t="shared" si="21"/>
        <v/>
      </c>
    </row>
    <row r="455" spans="1:22" x14ac:dyDescent="0.45">
      <c r="A455" s="30" t="s">
        <v>833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(C455-VLOOKUP(G455,Riders!$A$2:$C$212,2,FALSE))/365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 t="shared" si="19"/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 t="shared" si="20"/>
        <v>61.930156545673491</v>
      </c>
      <c r="S455" s="30"/>
      <c r="T455" s="30" t="s">
        <v>3857</v>
      </c>
      <c r="U455" s="1" t="s">
        <v>3857</v>
      </c>
      <c r="V455" s="30" t="str">
        <f t="shared" si="21"/>
        <v/>
      </c>
    </row>
    <row r="456" spans="1:22" x14ac:dyDescent="0.45">
      <c r="A456" s="30" t="s">
        <v>833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375</v>
      </c>
      <c r="H456" s="30" t="s">
        <v>24</v>
      </c>
      <c r="I456" s="143">
        <f>(C456-VLOOKUP(G456,Riders!$A$2:$C$212,2,FALSE))/365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 t="shared" ref="N456:N519" si="22"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 t="shared" si="20"/>
        <v>62.898576046125626</v>
      </c>
      <c r="S456" s="30"/>
      <c r="T456" s="30" t="s">
        <v>3857</v>
      </c>
      <c r="U456" s="1" t="s">
        <v>3857</v>
      </c>
      <c r="V456" s="30" t="str">
        <f t="shared" si="21"/>
        <v/>
      </c>
    </row>
    <row r="457" spans="1:22" x14ac:dyDescent="0.45">
      <c r="A457" s="30" t="s">
        <v>833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3864</v>
      </c>
      <c r="H457" s="30" t="s">
        <v>18</v>
      </c>
      <c r="I457" s="143">
        <f>(C457-VLOOKUP(G457,Riders!$A$2:$C$212,2,FALSE))/365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 t="shared" si="22"/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 t="shared" si="20"/>
        <v>62.898576046125626</v>
      </c>
      <c r="S457" s="30"/>
      <c r="T457" s="30" t="s">
        <v>3857</v>
      </c>
      <c r="U457" s="1" t="s">
        <v>3857</v>
      </c>
      <c r="V457" s="30" t="str">
        <f t="shared" si="21"/>
        <v/>
      </c>
    </row>
    <row r="458" spans="1:22" x14ac:dyDescent="0.45">
      <c r="A458" s="30" t="s">
        <v>833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(C458-VLOOKUP(G458,Riders!$A$2:$C$212,2,FALSE))/365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 t="shared" si="22"/>
        <v>64.521910565462846</v>
      </c>
      <c r="O458" s="30">
        <v>1</v>
      </c>
      <c r="P458" s="30">
        <v>11.571999999999999</v>
      </c>
      <c r="Q458" s="1">
        <v>0</v>
      </c>
      <c r="R458" s="30">
        <f t="shared" si="20"/>
        <v>62.21914967162116</v>
      </c>
      <c r="S458" s="30"/>
      <c r="T458" s="30" t="s">
        <v>3857</v>
      </c>
      <c r="U458" s="1" t="s">
        <v>3857</v>
      </c>
      <c r="V458" s="30" t="str">
        <f t="shared" si="21"/>
        <v/>
      </c>
    </row>
    <row r="459" spans="1:22" x14ac:dyDescent="0.45">
      <c r="A459" s="30" t="s">
        <v>833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(C459-VLOOKUP(G459,Riders!$A$2:$C$212,2,FALSE))/365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 t="shared" si="22"/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 t="shared" si="20"/>
        <v>62.21914967162116</v>
      </c>
      <c r="S459" s="30"/>
      <c r="T459" s="30" t="s">
        <v>3857</v>
      </c>
      <c r="U459" s="1" t="s">
        <v>3857</v>
      </c>
      <c r="V459" s="30" t="str">
        <f t="shared" si="21"/>
        <v/>
      </c>
    </row>
    <row r="460" spans="1:22" x14ac:dyDescent="0.45">
      <c r="A460" s="30" t="s">
        <v>833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(C460-VLOOKUP(G460,Riders!$A$2:$C$212,2,FALSE))/365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 t="shared" si="22"/>
        <v>63.649222065063654</v>
      </c>
      <c r="O460" s="30">
        <v>1</v>
      </c>
      <c r="P460" s="30">
        <v>11.446</v>
      </c>
      <c r="Q460" s="1">
        <v>0</v>
      </c>
      <c r="R460" s="30">
        <f t="shared" si="20"/>
        <v>62.9040712912808</v>
      </c>
      <c r="S460" s="30">
        <v>1</v>
      </c>
      <c r="T460" s="30">
        <v>11.173999999999999</v>
      </c>
      <c r="U460" s="1">
        <v>0</v>
      </c>
      <c r="V460" s="30">
        <f t="shared" si="21"/>
        <v>64.435296223375701</v>
      </c>
    </row>
    <row r="461" spans="1:22" x14ac:dyDescent="0.45">
      <c r="A461" s="30" t="s">
        <v>833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(C461-VLOOKUP(G461,Riders!$A$2:$C$212,2,FALSE))/365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 t="shared" si="22"/>
        <v>63.649222065063654</v>
      </c>
      <c r="O461" s="30">
        <v>2</v>
      </c>
      <c r="P461" s="30">
        <v>11.446</v>
      </c>
      <c r="Q461" s="1">
        <v>0.18699999999999939</v>
      </c>
      <c r="R461" s="30">
        <f t="shared" si="20"/>
        <v>62.9040712912808</v>
      </c>
      <c r="S461" s="30">
        <v>2</v>
      </c>
      <c r="T461" s="30">
        <v>11.173999999999999</v>
      </c>
      <c r="U461" s="1">
        <v>0.25500000000000078</v>
      </c>
      <c r="V461" s="30">
        <f t="shared" si="21"/>
        <v>64.435296223375701</v>
      </c>
    </row>
    <row r="462" spans="1:22" x14ac:dyDescent="0.45">
      <c r="A462" s="30" t="s">
        <v>833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(C462-VLOOKUP(G462,Riders!$A$2:$C$212,2,FALSE))/365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 t="shared" si="22"/>
        <v>59.405940594059409</v>
      </c>
      <c r="O462" s="30">
        <v>1</v>
      </c>
      <c r="P462" s="30">
        <v>11.763999999999999</v>
      </c>
      <c r="Q462" s="1">
        <v>0</v>
      </c>
      <c r="R462" s="30">
        <f t="shared" si="20"/>
        <v>61.203672220333225</v>
      </c>
      <c r="S462" s="30"/>
      <c r="T462" s="30" t="s">
        <v>3857</v>
      </c>
      <c r="U462" s="1" t="s">
        <v>3857</v>
      </c>
      <c r="V462" s="30" t="str">
        <f t="shared" si="21"/>
        <v/>
      </c>
    </row>
    <row r="463" spans="1:22" x14ac:dyDescent="0.45">
      <c r="A463" s="30" t="s">
        <v>833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(C463-VLOOKUP(G463,Riders!$A$2:$C$212,2,FALSE))/365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 t="shared" si="22"/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 t="shared" si="20"/>
        <v>61.203672220333225</v>
      </c>
      <c r="S463" s="30"/>
      <c r="T463" s="30" t="s">
        <v>3857</v>
      </c>
      <c r="U463" s="1" t="s">
        <v>3857</v>
      </c>
      <c r="V463" s="30" t="str">
        <f t="shared" si="21"/>
        <v/>
      </c>
    </row>
    <row r="464" spans="1:22" x14ac:dyDescent="0.45">
      <c r="A464" s="30" t="s">
        <v>833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375</v>
      </c>
      <c r="H464" s="30" t="s">
        <v>24</v>
      </c>
      <c r="I464" s="143">
        <f>(C464-VLOOKUP(G464,Riders!$A$2:$C$212,2,FALSE))/365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 t="shared" si="22"/>
        <v>63.60985952822687</v>
      </c>
      <c r="O464" s="30">
        <v>1</v>
      </c>
      <c r="P464" s="30">
        <v>11.429</v>
      </c>
      <c r="Q464" s="1">
        <v>0</v>
      </c>
      <c r="R464" s="30">
        <f t="shared" si="20"/>
        <v>62.997637588590429</v>
      </c>
      <c r="S464" s="30"/>
      <c r="T464" s="30" t="s">
        <v>3857</v>
      </c>
      <c r="U464" s="1" t="s">
        <v>3857</v>
      </c>
      <c r="V464" s="30" t="str">
        <f t="shared" si="21"/>
        <v/>
      </c>
    </row>
    <row r="465" spans="1:22" x14ac:dyDescent="0.45">
      <c r="A465" s="30" t="s">
        <v>833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(C465-VLOOKUP(G465,Riders!$A$2:$C$212,2,FALSE))/365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 t="shared" si="22"/>
        <v>63.60985952822687</v>
      </c>
      <c r="O465" s="30">
        <v>2</v>
      </c>
      <c r="P465" s="30">
        <v>11.429</v>
      </c>
      <c r="Q465" s="1">
        <v>1.6000000000000014E-2</v>
      </c>
      <c r="R465" s="30">
        <f t="shared" si="20"/>
        <v>62.997637588590429</v>
      </c>
      <c r="S465" s="30"/>
      <c r="T465" s="30" t="s">
        <v>3857</v>
      </c>
      <c r="U465" s="1" t="s">
        <v>3857</v>
      </c>
      <c r="V465" s="30" t="str">
        <f t="shared" si="21"/>
        <v/>
      </c>
    </row>
    <row r="466" spans="1:22" x14ac:dyDescent="0.45">
      <c r="A466" s="30" t="s">
        <v>833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375</v>
      </c>
      <c r="H466" s="30" t="s">
        <v>24</v>
      </c>
      <c r="I466" s="143">
        <f>(C466-VLOOKUP(G466,Riders!$A$2:$C$212,2,FALSE))/365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 t="shared" si="22"/>
        <v>62.608695652173914</v>
      </c>
      <c r="O466" s="30">
        <v>1</v>
      </c>
      <c r="P466" s="30">
        <v>11.44</v>
      </c>
      <c r="Q466" s="1">
        <v>0</v>
      </c>
      <c r="R466" s="30">
        <f t="shared" si="20"/>
        <v>62.93706293706294</v>
      </c>
      <c r="S466" s="30"/>
      <c r="T466" s="30" t="s">
        <v>3857</v>
      </c>
      <c r="U466" s="1" t="s">
        <v>3857</v>
      </c>
      <c r="V466" s="30" t="str">
        <f t="shared" si="21"/>
        <v/>
      </c>
    </row>
    <row r="467" spans="1:22" x14ac:dyDescent="0.45">
      <c r="A467" s="30" t="s">
        <v>833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(C467-VLOOKUP(G467,Riders!$A$2:$C$212,2,FALSE))/365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 t="shared" si="22"/>
        <v>62.608695652173914</v>
      </c>
      <c r="O467" s="30">
        <v>2</v>
      </c>
      <c r="P467" s="30">
        <v>11.44</v>
      </c>
      <c r="Q467" s="1">
        <v>0.14300000000000068</v>
      </c>
      <c r="R467" s="30">
        <f t="shared" si="20"/>
        <v>62.93706293706294</v>
      </c>
      <c r="S467" s="30"/>
      <c r="T467" s="30" t="s">
        <v>3857</v>
      </c>
      <c r="U467" s="1" t="s">
        <v>3857</v>
      </c>
      <c r="V467" s="30" t="str">
        <f t="shared" si="21"/>
        <v/>
      </c>
    </row>
    <row r="468" spans="1:22" x14ac:dyDescent="0.45">
      <c r="A468" s="30" t="s">
        <v>833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(C468-VLOOKUP(G468,Riders!$A$2:$C$212,2,FALSE))/365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 t="shared" si="22"/>
        <v>63.069376313945341</v>
      </c>
      <c r="O468" s="30">
        <v>1</v>
      </c>
      <c r="P468" s="30">
        <v>11.503</v>
      </c>
      <c r="Q468" s="1">
        <v>0</v>
      </c>
      <c r="R468" s="30">
        <f t="shared" si="20"/>
        <v>62.592367208554286</v>
      </c>
      <c r="S468" s="30"/>
      <c r="T468" s="30" t="s">
        <v>3857</v>
      </c>
      <c r="U468" s="1" t="s">
        <v>3857</v>
      </c>
      <c r="V468" s="30" t="str">
        <f t="shared" si="21"/>
        <v/>
      </c>
    </row>
    <row r="469" spans="1:22" x14ac:dyDescent="0.45">
      <c r="A469" s="30" t="s">
        <v>833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(C469-VLOOKUP(G469,Riders!$A$2:$C$212,2,FALSE))/365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 t="shared" si="22"/>
        <v>63.069376313945341</v>
      </c>
      <c r="O469" s="30">
        <v>2</v>
      </c>
      <c r="P469" s="30">
        <v>11.503</v>
      </c>
      <c r="Q469" s="1">
        <v>5.8999999999999275E-2</v>
      </c>
      <c r="R469" s="30">
        <f t="shared" si="20"/>
        <v>62.592367208554286</v>
      </c>
      <c r="S469" s="30"/>
      <c r="T469" s="30" t="s">
        <v>3857</v>
      </c>
      <c r="U469" s="1" t="s">
        <v>3857</v>
      </c>
      <c r="V469" s="30" t="str">
        <f t="shared" si="21"/>
        <v/>
      </c>
    </row>
    <row r="470" spans="1:22" x14ac:dyDescent="0.45">
      <c r="A470" s="30" t="s">
        <v>409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3864</v>
      </c>
      <c r="H470" s="30" t="s">
        <v>18</v>
      </c>
      <c r="I470" s="143">
        <f>(C470-VLOOKUP(G470,Riders!$A$2:$C$212,2,FALSE))/365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 t="shared" si="22"/>
        <v>62.036877477166982</v>
      </c>
      <c r="O470" s="30"/>
      <c r="P470" s="30"/>
      <c r="Q470" s="1"/>
      <c r="R470" s="30" t="str">
        <f t="shared" ref="R470:R533" si="23">IF(OR(P470="",P470="REL"),"",3.6*200/P470)</f>
        <v/>
      </c>
      <c r="S470" s="30"/>
      <c r="T470" s="30" t="s">
        <v>3857</v>
      </c>
      <c r="U470" s="1" t="s">
        <v>3857</v>
      </c>
      <c r="V470" s="30" t="str">
        <f t="shared" si="21"/>
        <v/>
      </c>
    </row>
    <row r="471" spans="1:22" x14ac:dyDescent="0.45">
      <c r="A471" s="30" t="s">
        <v>409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(C471-VLOOKUP(G471,Riders!$A$2:$C$212,2,FALSE))/365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 t="shared" si="22"/>
        <v>62.036877477166982</v>
      </c>
      <c r="O471" s="30"/>
      <c r="P471" s="30"/>
      <c r="Q471" s="1"/>
      <c r="R471" s="30" t="str">
        <f t="shared" si="23"/>
        <v/>
      </c>
      <c r="S471" s="30"/>
      <c r="T471" s="30" t="s">
        <v>3857</v>
      </c>
      <c r="U471" s="1" t="s">
        <v>3857</v>
      </c>
      <c r="V471" s="30" t="str">
        <f t="shared" si="21"/>
        <v/>
      </c>
    </row>
    <row r="472" spans="1:22" x14ac:dyDescent="0.45">
      <c r="A472" s="30" t="s">
        <v>409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(C472-VLOOKUP(G472,Riders!$A$2:$C$212,2,FALSE))/365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 t="shared" si="22"/>
        <v>63.994311616745179</v>
      </c>
      <c r="O472" s="30"/>
      <c r="P472" s="30"/>
      <c r="Q472" s="1"/>
      <c r="R472" s="30" t="str">
        <f t="shared" si="23"/>
        <v/>
      </c>
      <c r="S472" s="30"/>
      <c r="T472" s="30" t="s">
        <v>3857</v>
      </c>
      <c r="U472" s="1" t="s">
        <v>3857</v>
      </c>
      <c r="V472" s="30" t="str">
        <f t="shared" si="21"/>
        <v/>
      </c>
    </row>
    <row r="473" spans="1:22" x14ac:dyDescent="0.45">
      <c r="A473" s="30" t="s">
        <v>409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(C473-VLOOKUP(G473,Riders!$A$2:$C$212,2,FALSE))/365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 t="shared" si="22"/>
        <v>63.994311616745179</v>
      </c>
      <c r="O473" s="30"/>
      <c r="P473" s="30"/>
      <c r="Q473" s="1"/>
      <c r="R473" s="30" t="str">
        <f t="shared" si="23"/>
        <v/>
      </c>
      <c r="S473" s="30"/>
      <c r="T473" s="30" t="s">
        <v>3857</v>
      </c>
      <c r="U473" s="1" t="s">
        <v>3857</v>
      </c>
      <c r="V473" s="30" t="str">
        <f t="shared" si="21"/>
        <v/>
      </c>
    </row>
    <row r="474" spans="1:22" x14ac:dyDescent="0.45">
      <c r="A474" s="30" t="s">
        <v>409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(C474-VLOOKUP(G474,Riders!$A$2:$C$212,2,FALSE))/365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 t="shared" si="22"/>
        <v>63.818471902145006</v>
      </c>
      <c r="O474" s="30"/>
      <c r="P474" s="30"/>
      <c r="Q474" s="1"/>
      <c r="R474" s="30" t="str">
        <f t="shared" si="23"/>
        <v/>
      </c>
      <c r="S474" s="30"/>
      <c r="T474" s="30" t="s">
        <v>3857</v>
      </c>
      <c r="U474" s="1" t="s">
        <v>3857</v>
      </c>
      <c r="V474" s="30" t="str">
        <f t="shared" si="21"/>
        <v/>
      </c>
    </row>
    <row r="475" spans="1:22" x14ac:dyDescent="0.45">
      <c r="A475" s="30" t="s">
        <v>409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(C475-VLOOKUP(G475,Riders!$A$2:$C$212,2,FALSE))/365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 t="shared" si="22"/>
        <v>63.818471902145006</v>
      </c>
      <c r="O475" s="30"/>
      <c r="P475" s="30"/>
      <c r="Q475" s="1"/>
      <c r="R475" s="30" t="str">
        <f t="shared" si="23"/>
        <v/>
      </c>
      <c r="S475" s="30"/>
      <c r="T475" s="30" t="s">
        <v>3857</v>
      </c>
      <c r="U475" s="1" t="s">
        <v>3857</v>
      </c>
      <c r="V475" s="30" t="str">
        <f t="shared" si="21"/>
        <v/>
      </c>
    </row>
    <row r="476" spans="1:22" x14ac:dyDescent="0.45">
      <c r="A476" s="30" t="s">
        <v>409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(C476-VLOOKUP(G476,Riders!$A$2:$C$212,2,FALSE))/365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 t="shared" si="22"/>
        <v>63.036245841358777</v>
      </c>
      <c r="O476" s="30"/>
      <c r="P476" s="30"/>
      <c r="Q476" s="1"/>
      <c r="R476" s="30" t="str">
        <f t="shared" si="23"/>
        <v/>
      </c>
      <c r="S476" s="30"/>
      <c r="T476" s="30" t="s">
        <v>3857</v>
      </c>
      <c r="U476" s="1" t="s">
        <v>3857</v>
      </c>
      <c r="V476" s="30" t="str">
        <f t="shared" si="21"/>
        <v/>
      </c>
    </row>
    <row r="477" spans="1:22" x14ac:dyDescent="0.45">
      <c r="A477" s="30" t="s">
        <v>409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(C477-VLOOKUP(G477,Riders!$A$2:$C$212,2,FALSE))/365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 t="shared" si="22"/>
        <v>63.036245841358777</v>
      </c>
      <c r="O477" s="30"/>
      <c r="P477" s="30"/>
      <c r="Q477" s="1"/>
      <c r="R477" s="30" t="str">
        <f t="shared" si="23"/>
        <v/>
      </c>
      <c r="S477" s="30"/>
      <c r="T477" s="30" t="s">
        <v>3857</v>
      </c>
      <c r="U477" s="1" t="s">
        <v>3857</v>
      </c>
      <c r="V477" s="30" t="str">
        <f t="shared" si="21"/>
        <v/>
      </c>
    </row>
    <row r="478" spans="1:22" x14ac:dyDescent="0.45">
      <c r="A478" s="30" t="s">
        <v>409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(C478-VLOOKUP(G478,Riders!$A$2:$C$212,2,FALSE))/365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 t="shared" si="22"/>
        <v>62.521708926710666</v>
      </c>
      <c r="O478" s="30"/>
      <c r="P478" s="30"/>
      <c r="Q478" s="1"/>
      <c r="R478" s="30" t="str">
        <f t="shared" si="23"/>
        <v/>
      </c>
      <c r="S478" s="30"/>
      <c r="T478" s="30" t="s">
        <v>3857</v>
      </c>
      <c r="U478" s="1" t="s">
        <v>3857</v>
      </c>
      <c r="V478" s="30" t="str">
        <f t="shared" si="21"/>
        <v/>
      </c>
    </row>
    <row r="479" spans="1:22" x14ac:dyDescent="0.45">
      <c r="A479" s="30" t="s">
        <v>409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(C479-VLOOKUP(G479,Riders!$A$2:$C$212,2,FALSE))/365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 t="shared" si="22"/>
        <v>62.521708926710666</v>
      </c>
      <c r="O479" s="30"/>
      <c r="P479" s="30"/>
      <c r="Q479" s="1"/>
      <c r="R479" s="30" t="str">
        <f t="shared" si="23"/>
        <v/>
      </c>
      <c r="S479" s="30"/>
      <c r="T479" s="30" t="s">
        <v>3857</v>
      </c>
      <c r="U479" s="1" t="s">
        <v>3857</v>
      </c>
      <c r="V479" s="30" t="str">
        <f t="shared" si="21"/>
        <v/>
      </c>
    </row>
    <row r="480" spans="1:22" x14ac:dyDescent="0.45">
      <c r="A480" s="30" t="s">
        <v>409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(C480-VLOOKUP(G480,Riders!$A$2:$C$212,2,FALSE))/365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 t="shared" si="22"/>
        <v>64.062639024824264</v>
      </c>
      <c r="O480" s="30"/>
      <c r="P480" s="30"/>
      <c r="Q480" s="1"/>
      <c r="R480" s="30" t="str">
        <f t="shared" si="23"/>
        <v/>
      </c>
      <c r="S480" s="30"/>
      <c r="T480" s="30" t="s">
        <v>3857</v>
      </c>
      <c r="U480" s="1" t="s">
        <v>3857</v>
      </c>
      <c r="V480" s="30" t="str">
        <f t="shared" si="21"/>
        <v/>
      </c>
    </row>
    <row r="481" spans="1:22" x14ac:dyDescent="0.45">
      <c r="A481" s="30" t="s">
        <v>409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(C481-VLOOKUP(G481,Riders!$A$2:$C$212,2,FALSE))/365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 t="shared" si="22"/>
        <v>64.062639024824264</v>
      </c>
      <c r="O481" s="30"/>
      <c r="P481" s="30"/>
      <c r="Q481" s="1"/>
      <c r="R481" s="30" t="str">
        <f t="shared" si="23"/>
        <v/>
      </c>
      <c r="S481" s="30"/>
      <c r="T481" s="30" t="s">
        <v>3857</v>
      </c>
      <c r="U481" s="1" t="s">
        <v>3857</v>
      </c>
      <c r="V481" s="30" t="str">
        <f t="shared" si="21"/>
        <v/>
      </c>
    </row>
    <row r="482" spans="1:22" x14ac:dyDescent="0.45">
      <c r="A482" s="30" t="s">
        <v>409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376</v>
      </c>
      <c r="H482" s="30" t="s">
        <v>15</v>
      </c>
      <c r="I482" s="143">
        <f>(C482-VLOOKUP(G482,Riders!$A$2:$C$212,2,FALSE))/365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 t="shared" si="22"/>
        <v>63.593004769475364</v>
      </c>
      <c r="O482" s="30"/>
      <c r="P482" s="30"/>
      <c r="Q482" s="1"/>
      <c r="R482" s="30" t="str">
        <f t="shared" si="23"/>
        <v/>
      </c>
      <c r="S482" s="30"/>
      <c r="T482" s="30" t="s">
        <v>3857</v>
      </c>
      <c r="U482" s="1" t="s">
        <v>3857</v>
      </c>
      <c r="V482" s="30" t="str">
        <f t="shared" si="21"/>
        <v/>
      </c>
    </row>
    <row r="483" spans="1:22" x14ac:dyDescent="0.45">
      <c r="A483" s="30" t="s">
        <v>409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(C483-VLOOKUP(G483,Riders!$A$2:$C$212,2,FALSE))/365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 t="shared" si="22"/>
        <v>63.593004769475364</v>
      </c>
      <c r="O483" s="30"/>
      <c r="P483" s="30"/>
      <c r="Q483" s="1"/>
      <c r="R483" s="30" t="str">
        <f t="shared" si="23"/>
        <v/>
      </c>
      <c r="S483" s="30"/>
      <c r="T483" s="30" t="s">
        <v>3857</v>
      </c>
      <c r="U483" s="1" t="s">
        <v>3857</v>
      </c>
      <c r="V483" s="30" t="str">
        <f t="shared" si="21"/>
        <v/>
      </c>
    </row>
    <row r="484" spans="1:22" x14ac:dyDescent="0.45">
      <c r="A484" s="30" t="s">
        <v>409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(C484-VLOOKUP(G484,Riders!$A$2:$C$212,2,FALSE))/365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 t="shared" si="22"/>
        <v>62.246044782571104</v>
      </c>
      <c r="O484" s="30"/>
      <c r="P484" s="30"/>
      <c r="Q484" s="1"/>
      <c r="R484" s="30" t="str">
        <f t="shared" si="23"/>
        <v/>
      </c>
      <c r="S484" s="30"/>
      <c r="T484" s="30" t="s">
        <v>3857</v>
      </c>
      <c r="U484" s="1" t="s">
        <v>3857</v>
      </c>
      <c r="V484" s="30" t="str">
        <f t="shared" si="21"/>
        <v/>
      </c>
    </row>
    <row r="485" spans="1:22" x14ac:dyDescent="0.45">
      <c r="A485" s="30" t="s">
        <v>409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(C485-VLOOKUP(G485,Riders!$A$2:$C$212,2,FALSE))/365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 t="shared" si="22"/>
        <v>62.246044782571104</v>
      </c>
      <c r="O485" s="30"/>
      <c r="P485" s="30"/>
      <c r="Q485" s="1"/>
      <c r="R485" s="30" t="str">
        <f t="shared" si="23"/>
        <v/>
      </c>
      <c r="S485" s="30"/>
      <c r="T485" s="30" t="s">
        <v>3857</v>
      </c>
      <c r="U485" s="1" t="s">
        <v>3857</v>
      </c>
      <c r="V485" s="30" t="str">
        <f t="shared" si="21"/>
        <v/>
      </c>
    </row>
    <row r="486" spans="1:22" x14ac:dyDescent="0.45">
      <c r="A486" s="30" t="s">
        <v>409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(C486-VLOOKUP(G486,Riders!$A$2:$C$212,2,FALSE))/365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 t="shared" si="22"/>
        <v>63.846767757382288</v>
      </c>
      <c r="O486" s="30"/>
      <c r="P486" s="30"/>
      <c r="Q486" s="1"/>
      <c r="R486" s="30" t="str">
        <f t="shared" si="23"/>
        <v/>
      </c>
      <c r="S486" s="30"/>
      <c r="T486" s="30" t="s">
        <v>3857</v>
      </c>
      <c r="U486" s="1" t="s">
        <v>3857</v>
      </c>
      <c r="V486" s="30" t="str">
        <f t="shared" ref="V486:V549" si="24">IF(OR(T486="",T486="REL"),"",3.6*200/T486)</f>
        <v/>
      </c>
    </row>
    <row r="487" spans="1:22" x14ac:dyDescent="0.45">
      <c r="A487" s="30" t="s">
        <v>409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(C487-VLOOKUP(G487,Riders!$A$2:$C$212,2,FALSE))/365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 t="shared" si="22"/>
        <v>63.846767757382288</v>
      </c>
      <c r="O487" s="30"/>
      <c r="P487" s="30"/>
      <c r="Q487" s="1"/>
      <c r="R487" s="30" t="str">
        <f t="shared" si="23"/>
        <v/>
      </c>
      <c r="S487" s="30"/>
      <c r="T487" s="30" t="s">
        <v>3857</v>
      </c>
      <c r="U487" s="1" t="s">
        <v>3857</v>
      </c>
      <c r="V487" s="30" t="str">
        <f t="shared" si="24"/>
        <v/>
      </c>
    </row>
    <row r="488" spans="1:22" x14ac:dyDescent="0.45">
      <c r="A488" s="30" t="s">
        <v>409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(C488-VLOOKUP(G488,Riders!$A$2:$C$212,2,FALSE))/365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 t="shared" si="22"/>
        <v>63.003150157507868</v>
      </c>
      <c r="O488" s="30"/>
      <c r="P488" s="30"/>
      <c r="Q488" s="1"/>
      <c r="R488" s="30" t="str">
        <f t="shared" si="23"/>
        <v/>
      </c>
      <c r="S488" s="30"/>
      <c r="T488" s="30" t="s">
        <v>3857</v>
      </c>
      <c r="U488" s="1" t="s">
        <v>3857</v>
      </c>
      <c r="V488" s="30" t="str">
        <f t="shared" si="24"/>
        <v/>
      </c>
    </row>
    <row r="489" spans="1:22" x14ac:dyDescent="0.45">
      <c r="A489" s="30" t="s">
        <v>409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(C489-VLOOKUP(G489,Riders!$A$2:$C$212,2,FALSE))/365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 t="shared" si="22"/>
        <v>63.003150157507868</v>
      </c>
      <c r="O489" s="30"/>
      <c r="P489" s="30"/>
      <c r="Q489" s="1"/>
      <c r="R489" s="30" t="str">
        <f t="shared" si="23"/>
        <v/>
      </c>
      <c r="S489" s="30"/>
      <c r="T489" s="30" t="s">
        <v>3857</v>
      </c>
      <c r="U489" s="1" t="s">
        <v>3857</v>
      </c>
      <c r="V489" s="30" t="str">
        <f t="shared" si="24"/>
        <v/>
      </c>
    </row>
    <row r="490" spans="1:22" x14ac:dyDescent="0.45">
      <c r="A490" s="30" t="s">
        <v>409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(C490-VLOOKUP(G490,Riders!$A$2:$C$212,2,FALSE))/365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 t="shared" si="22"/>
        <v>64.022763649297531</v>
      </c>
      <c r="O490" s="30"/>
      <c r="P490" s="30"/>
      <c r="Q490" s="1"/>
      <c r="R490" s="30" t="str">
        <f t="shared" si="23"/>
        <v/>
      </c>
      <c r="S490" s="30"/>
      <c r="T490" s="30" t="s">
        <v>3857</v>
      </c>
      <c r="U490" s="1" t="s">
        <v>3857</v>
      </c>
      <c r="V490" s="30" t="str">
        <f t="shared" si="24"/>
        <v/>
      </c>
    </row>
    <row r="491" spans="1:22" x14ac:dyDescent="0.45">
      <c r="A491" s="30" t="s">
        <v>409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(C491-VLOOKUP(G491,Riders!$A$2:$C$212,2,FALSE))/365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 t="shared" si="22"/>
        <v>64.022763649297531</v>
      </c>
      <c r="O491" s="30"/>
      <c r="P491" s="30"/>
      <c r="Q491" s="1"/>
      <c r="R491" s="30" t="str">
        <f t="shared" si="23"/>
        <v/>
      </c>
      <c r="S491" s="30"/>
      <c r="T491" s="30" t="s">
        <v>3857</v>
      </c>
      <c r="U491" s="1" t="s">
        <v>3857</v>
      </c>
      <c r="V491" s="30" t="str">
        <f t="shared" si="24"/>
        <v/>
      </c>
    </row>
    <row r="492" spans="1:22" x14ac:dyDescent="0.45">
      <c r="A492" s="30" t="s">
        <v>409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(C492-VLOOKUP(G492,Riders!$A$2:$C$212,2,FALSE))/365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 t="shared" si="22"/>
        <v>63.886424134871341</v>
      </c>
      <c r="O492" s="30"/>
      <c r="P492" s="30"/>
      <c r="Q492" s="1"/>
      <c r="R492" s="30" t="str">
        <f t="shared" si="23"/>
        <v/>
      </c>
      <c r="S492" s="30"/>
      <c r="T492" s="30" t="s">
        <v>3857</v>
      </c>
      <c r="U492" s="1" t="s">
        <v>3857</v>
      </c>
      <c r="V492" s="30" t="str">
        <f t="shared" si="24"/>
        <v/>
      </c>
    </row>
    <row r="493" spans="1:22" x14ac:dyDescent="0.45">
      <c r="A493" s="30" t="s">
        <v>409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(C493-VLOOKUP(G493,Riders!$A$2:$C$212,2,FALSE))/365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 t="shared" si="22"/>
        <v>63.886424134871341</v>
      </c>
      <c r="O493" s="30"/>
      <c r="P493" s="30"/>
      <c r="Q493" s="1"/>
      <c r="R493" s="30" t="str">
        <f t="shared" si="23"/>
        <v/>
      </c>
      <c r="S493" s="30"/>
      <c r="T493" s="30" t="s">
        <v>3857</v>
      </c>
      <c r="U493" s="1" t="s">
        <v>3857</v>
      </c>
      <c r="V493" s="30" t="str">
        <f t="shared" si="24"/>
        <v/>
      </c>
    </row>
    <row r="494" spans="1:22" x14ac:dyDescent="0.45">
      <c r="A494" s="30" t="s">
        <v>409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(C494-VLOOKUP(G494,Riders!$A$2:$C$212,2,FALSE))/365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 t="shared" si="22"/>
        <v>63.553711713302143</v>
      </c>
      <c r="O494" s="30"/>
      <c r="P494" s="30"/>
      <c r="Q494" s="1"/>
      <c r="R494" s="30" t="str">
        <f t="shared" si="23"/>
        <v/>
      </c>
      <c r="S494" s="30"/>
      <c r="T494" s="30" t="s">
        <v>3857</v>
      </c>
      <c r="U494" s="1" t="s">
        <v>3857</v>
      </c>
      <c r="V494" s="30" t="str">
        <f t="shared" si="24"/>
        <v/>
      </c>
    </row>
    <row r="495" spans="1:22" x14ac:dyDescent="0.45">
      <c r="A495" s="30" t="s">
        <v>409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(C495-VLOOKUP(G495,Riders!$A$2:$C$212,2,FALSE))/365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 t="shared" si="22"/>
        <v>63.553711713302143</v>
      </c>
      <c r="O495" s="30"/>
      <c r="P495" s="30"/>
      <c r="Q495" s="1"/>
      <c r="R495" s="30" t="str">
        <f t="shared" si="23"/>
        <v/>
      </c>
      <c r="S495" s="30"/>
      <c r="T495" s="30" t="s">
        <v>3857</v>
      </c>
      <c r="U495" s="1" t="s">
        <v>3857</v>
      </c>
      <c r="V495" s="30" t="str">
        <f t="shared" si="24"/>
        <v/>
      </c>
    </row>
    <row r="496" spans="1:22" x14ac:dyDescent="0.45">
      <c r="A496" s="30" t="s">
        <v>409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(C496-VLOOKUP(G496,Riders!$A$2:$C$212,2,FALSE))/365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 t="shared" si="22"/>
        <v>64.637759224346894</v>
      </c>
      <c r="O496" s="30"/>
      <c r="P496" s="30"/>
      <c r="Q496" s="1"/>
      <c r="R496" s="30" t="str">
        <f t="shared" si="23"/>
        <v/>
      </c>
      <c r="S496" s="30"/>
      <c r="T496" s="30" t="s">
        <v>3857</v>
      </c>
      <c r="U496" s="1" t="s">
        <v>3857</v>
      </c>
      <c r="V496" s="30" t="str">
        <f t="shared" si="24"/>
        <v/>
      </c>
    </row>
    <row r="497" spans="1:22" x14ac:dyDescent="0.45">
      <c r="A497" s="30" t="s">
        <v>409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(C497-VLOOKUP(G497,Riders!$A$2:$C$212,2,FALSE))/365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 t="shared" si="22"/>
        <v>64.637759224346894</v>
      </c>
      <c r="O497" s="30"/>
      <c r="P497" s="30"/>
      <c r="Q497" s="1"/>
      <c r="R497" s="30" t="str">
        <f t="shared" si="23"/>
        <v/>
      </c>
      <c r="S497" s="30"/>
      <c r="T497" s="30" t="s">
        <v>3857</v>
      </c>
      <c r="U497" s="1" t="s">
        <v>3857</v>
      </c>
      <c r="V497" s="30" t="str">
        <f t="shared" si="24"/>
        <v/>
      </c>
    </row>
    <row r="498" spans="1:22" x14ac:dyDescent="0.45">
      <c r="A498" s="30" t="s">
        <v>409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(C498-VLOOKUP(G498,Riders!$A$2:$C$212,2,FALSE))/365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 t="shared" si="22"/>
        <v>64.550833781603018</v>
      </c>
      <c r="O498" s="30"/>
      <c r="P498" s="30"/>
      <c r="Q498" s="1"/>
      <c r="R498" s="30" t="str">
        <f t="shared" si="23"/>
        <v/>
      </c>
      <c r="S498" s="30"/>
      <c r="T498" s="30" t="s">
        <v>3857</v>
      </c>
      <c r="U498" s="1" t="s">
        <v>3857</v>
      </c>
      <c r="V498" s="30" t="str">
        <f t="shared" si="24"/>
        <v/>
      </c>
    </row>
    <row r="499" spans="1:22" x14ac:dyDescent="0.45">
      <c r="A499" s="30" t="s">
        <v>409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(C499-VLOOKUP(G499,Riders!$A$2:$C$212,2,FALSE))/365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 t="shared" si="22"/>
        <v>64.550833781603018</v>
      </c>
      <c r="O499" s="30"/>
      <c r="P499" s="30"/>
      <c r="Q499" s="1"/>
      <c r="R499" s="30" t="str">
        <f t="shared" si="23"/>
        <v/>
      </c>
      <c r="S499" s="30"/>
      <c r="T499" s="30" t="s">
        <v>3857</v>
      </c>
      <c r="U499" s="1" t="s">
        <v>3857</v>
      </c>
      <c r="V499" s="30" t="str">
        <f t="shared" si="24"/>
        <v/>
      </c>
    </row>
    <row r="500" spans="1:22" x14ac:dyDescent="0.45">
      <c r="A500" s="30" t="s">
        <v>409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375</v>
      </c>
      <c r="H500" s="30" t="s">
        <v>24</v>
      </c>
      <c r="I500" s="143">
        <f>(C500-VLOOKUP(G500,Riders!$A$2:$C$212,2,FALSE))/365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 t="shared" si="22"/>
        <v>62.397088135886996</v>
      </c>
      <c r="O500" s="30"/>
      <c r="P500" s="30"/>
      <c r="Q500" s="1"/>
      <c r="R500" s="30" t="str">
        <f t="shared" si="23"/>
        <v/>
      </c>
      <c r="S500" s="30"/>
      <c r="T500" s="30" t="s">
        <v>3857</v>
      </c>
      <c r="U500" s="1" t="s">
        <v>3857</v>
      </c>
      <c r="V500" s="30" t="str">
        <f t="shared" si="24"/>
        <v/>
      </c>
    </row>
    <row r="501" spans="1:22" x14ac:dyDescent="0.45">
      <c r="A501" s="30" t="s">
        <v>409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(C501-VLOOKUP(G501,Riders!$A$2:$C$212,2,FALSE))/365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 t="shared" si="22"/>
        <v>62.397088135886996</v>
      </c>
      <c r="O501" s="30"/>
      <c r="P501" s="30"/>
      <c r="Q501" s="1"/>
      <c r="R501" s="30" t="str">
        <f t="shared" si="23"/>
        <v/>
      </c>
      <c r="S501" s="30"/>
      <c r="T501" s="30" t="s">
        <v>3857</v>
      </c>
      <c r="U501" s="1" t="s">
        <v>3857</v>
      </c>
      <c r="V501" s="30" t="str">
        <f t="shared" si="24"/>
        <v/>
      </c>
    </row>
    <row r="502" spans="1:22" x14ac:dyDescent="0.45">
      <c r="A502" s="30" t="s">
        <v>409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3864</v>
      </c>
      <c r="H502" s="30" t="s">
        <v>18</v>
      </c>
      <c r="I502" s="143">
        <f>(C502-VLOOKUP(G502,Riders!$A$2:$C$212,2,FALSE))/365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 t="shared" si="22"/>
        <v>63.548102383053838</v>
      </c>
      <c r="O502" s="30"/>
      <c r="P502" s="30"/>
      <c r="Q502" s="1"/>
      <c r="R502" s="30" t="str">
        <f t="shared" si="23"/>
        <v/>
      </c>
      <c r="S502" s="30"/>
      <c r="T502" s="30" t="s">
        <v>3857</v>
      </c>
      <c r="U502" s="1" t="s">
        <v>3857</v>
      </c>
      <c r="V502" s="30" t="str">
        <f t="shared" si="24"/>
        <v/>
      </c>
    </row>
    <row r="503" spans="1:22" x14ac:dyDescent="0.45">
      <c r="A503" s="30" t="s">
        <v>409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(C503-VLOOKUP(G503,Riders!$A$2:$C$212,2,FALSE))/365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 t="shared" si="22"/>
        <v>63.548102383053838</v>
      </c>
      <c r="O503" s="30"/>
      <c r="P503" s="30"/>
      <c r="Q503" s="1"/>
      <c r="R503" s="30" t="str">
        <f t="shared" si="23"/>
        <v/>
      </c>
      <c r="S503" s="30"/>
      <c r="T503" s="30" t="s">
        <v>3857</v>
      </c>
      <c r="U503" s="1" t="s">
        <v>3857</v>
      </c>
      <c r="V503" s="30" t="str">
        <f t="shared" si="24"/>
        <v/>
      </c>
    </row>
    <row r="504" spans="1:22" x14ac:dyDescent="0.45">
      <c r="A504" s="30" t="s">
        <v>409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(C504-VLOOKUP(G504,Riders!$A$2:$C$212,2,FALSE))/365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 t="shared" si="22"/>
        <v>65.958226456577492</v>
      </c>
      <c r="O504" s="30"/>
      <c r="P504" s="30"/>
      <c r="Q504" s="1"/>
      <c r="R504" s="30" t="str">
        <f t="shared" si="23"/>
        <v/>
      </c>
      <c r="S504" s="30"/>
      <c r="T504" s="30" t="s">
        <v>3857</v>
      </c>
      <c r="U504" s="1" t="s">
        <v>3857</v>
      </c>
      <c r="V504" s="30" t="str">
        <f t="shared" si="24"/>
        <v/>
      </c>
    </row>
    <row r="505" spans="1:22" x14ac:dyDescent="0.45">
      <c r="A505" s="30" t="s">
        <v>409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376</v>
      </c>
      <c r="H505" s="30" t="s">
        <v>15</v>
      </c>
      <c r="I505" s="143">
        <f>(C505-VLOOKUP(G505,Riders!$A$2:$C$212,2,FALSE))/365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 t="shared" si="22"/>
        <v>65.958226456577492</v>
      </c>
      <c r="O505" s="30"/>
      <c r="P505" s="30"/>
      <c r="Q505" s="1"/>
      <c r="R505" s="30" t="str">
        <f t="shared" si="23"/>
        <v/>
      </c>
      <c r="S505" s="30"/>
      <c r="T505" s="30" t="s">
        <v>3857</v>
      </c>
      <c r="U505" s="1" t="s">
        <v>3857</v>
      </c>
      <c r="V505" s="30" t="str">
        <f t="shared" si="24"/>
        <v/>
      </c>
    </row>
    <row r="506" spans="1:22" x14ac:dyDescent="0.45">
      <c r="A506" s="30" t="s">
        <v>409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(C506-VLOOKUP(G506,Riders!$A$2:$C$212,2,FALSE))/365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 t="shared" si="22"/>
        <v>64.545047064096821</v>
      </c>
      <c r="O506" s="30"/>
      <c r="P506" s="30"/>
      <c r="Q506" s="1"/>
      <c r="R506" s="30" t="str">
        <f t="shared" si="23"/>
        <v/>
      </c>
      <c r="S506" s="30"/>
      <c r="T506" s="30" t="s">
        <v>3857</v>
      </c>
      <c r="U506" s="1" t="s">
        <v>3857</v>
      </c>
      <c r="V506" s="30" t="str">
        <f t="shared" si="24"/>
        <v/>
      </c>
    </row>
    <row r="507" spans="1:22" x14ac:dyDescent="0.45">
      <c r="A507" s="30" t="s">
        <v>409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(C507-VLOOKUP(G507,Riders!$A$2:$C$212,2,FALSE))/365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 t="shared" si="22"/>
        <v>64.545047064096821</v>
      </c>
      <c r="O507" s="30"/>
      <c r="P507" s="30"/>
      <c r="Q507" s="1"/>
      <c r="R507" s="30" t="str">
        <f t="shared" si="23"/>
        <v/>
      </c>
      <c r="S507" s="30"/>
      <c r="T507" s="30" t="s">
        <v>3857</v>
      </c>
      <c r="U507" s="1" t="s">
        <v>3857</v>
      </c>
      <c r="V507" s="30" t="str">
        <f t="shared" si="24"/>
        <v/>
      </c>
    </row>
    <row r="508" spans="1:22" x14ac:dyDescent="0.45">
      <c r="A508" s="30" t="s">
        <v>409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(C508-VLOOKUP(G508,Riders!$A$2:$C$212,2,FALSE))/365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 t="shared" si="22"/>
        <v>63.302268331281866</v>
      </c>
      <c r="O508" s="30"/>
      <c r="P508" s="30"/>
      <c r="Q508" s="1"/>
      <c r="R508" s="30" t="str">
        <f t="shared" si="23"/>
        <v/>
      </c>
      <c r="S508" s="30"/>
      <c r="T508" s="30" t="s">
        <v>3857</v>
      </c>
      <c r="U508" s="1" t="s">
        <v>3857</v>
      </c>
      <c r="V508" s="30" t="str">
        <f t="shared" si="24"/>
        <v/>
      </c>
    </row>
    <row r="509" spans="1:22" x14ac:dyDescent="0.45">
      <c r="A509" s="30" t="s">
        <v>409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(C509-VLOOKUP(G509,Riders!$A$2:$C$212,2,FALSE))/365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 t="shared" si="22"/>
        <v>63.302268331281866</v>
      </c>
      <c r="O509" s="30"/>
      <c r="P509" s="30"/>
      <c r="Q509" s="1"/>
      <c r="R509" s="30" t="str">
        <f t="shared" si="23"/>
        <v/>
      </c>
      <c r="S509" s="30"/>
      <c r="T509" s="30" t="s">
        <v>3857</v>
      </c>
      <c r="U509" s="1" t="s">
        <v>3857</v>
      </c>
      <c r="V509" s="30" t="str">
        <f t="shared" si="24"/>
        <v/>
      </c>
    </row>
    <row r="510" spans="1:22" x14ac:dyDescent="0.45">
      <c r="A510" s="30" t="s">
        <v>409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(C510-VLOOKUP(G510,Riders!$A$2:$C$212,2,FALSE))/365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 t="shared" si="22"/>
        <v>64.765674192677878</v>
      </c>
      <c r="O510" s="30">
        <v>1</v>
      </c>
      <c r="P510" s="30">
        <v>10.997999999999999</v>
      </c>
      <c r="Q510" s="1">
        <v>0</v>
      </c>
      <c r="R510" s="30">
        <f t="shared" si="23"/>
        <v>65.466448445171849</v>
      </c>
      <c r="S510" s="30"/>
      <c r="T510" s="30" t="s">
        <v>3857</v>
      </c>
      <c r="U510" s="1" t="s">
        <v>3857</v>
      </c>
      <c r="V510" s="30" t="str">
        <f t="shared" si="24"/>
        <v/>
      </c>
    </row>
    <row r="511" spans="1:22" x14ac:dyDescent="0.45">
      <c r="A511" s="30" t="s">
        <v>409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(C511-VLOOKUP(G511,Riders!$A$2:$C$212,2,FALSE))/365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 t="shared" si="22"/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 t="shared" si="23"/>
        <v>65.466448445171849</v>
      </c>
      <c r="S511" s="30"/>
      <c r="T511" s="30" t="s">
        <v>3857</v>
      </c>
      <c r="U511" s="1" t="s">
        <v>3857</v>
      </c>
      <c r="V511" s="30" t="str">
        <f t="shared" si="24"/>
        <v/>
      </c>
    </row>
    <row r="512" spans="1:22" x14ac:dyDescent="0.45">
      <c r="A512" s="30" t="s">
        <v>409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(C512-VLOOKUP(G512,Riders!$A$2:$C$212,2,FALSE))/365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 t="shared" si="22"/>
        <v>64.777327935222672</v>
      </c>
      <c r="O512" s="30">
        <v>1</v>
      </c>
      <c r="P512" s="30">
        <v>11.246</v>
      </c>
      <c r="Q512" s="1">
        <v>0</v>
      </c>
      <c r="R512" s="30">
        <f t="shared" si="23"/>
        <v>64.022763649297531</v>
      </c>
      <c r="S512" s="30"/>
      <c r="T512" s="30" t="s">
        <v>3857</v>
      </c>
      <c r="U512" s="1" t="s">
        <v>3857</v>
      </c>
      <c r="V512" s="30" t="str">
        <f t="shared" si="24"/>
        <v/>
      </c>
    </row>
    <row r="513" spans="1:22" x14ac:dyDescent="0.45">
      <c r="A513" s="30" t="s">
        <v>409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(C513-VLOOKUP(G513,Riders!$A$2:$C$212,2,FALSE))/365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 t="shared" si="22"/>
        <v>64.777327935222672</v>
      </c>
      <c r="O513" s="30">
        <v>2</v>
      </c>
      <c r="P513" s="30">
        <v>11.246</v>
      </c>
      <c r="Q513" s="1">
        <v>0.13499999999999979</v>
      </c>
      <c r="R513" s="30">
        <f t="shared" si="23"/>
        <v>64.022763649297531</v>
      </c>
      <c r="S513" s="30"/>
      <c r="T513" s="30" t="s">
        <v>3857</v>
      </c>
      <c r="U513" s="1" t="s">
        <v>3857</v>
      </c>
      <c r="V513" s="30" t="str">
        <f t="shared" si="24"/>
        <v/>
      </c>
    </row>
    <row r="514" spans="1:22" x14ac:dyDescent="0.45">
      <c r="A514" s="30" t="s">
        <v>409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(C514-VLOOKUP(G514,Riders!$A$2:$C$212,2,FALSE))/365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 t="shared" si="22"/>
        <v>64.608758076094759</v>
      </c>
      <c r="O514" s="30">
        <v>1</v>
      </c>
      <c r="P514" s="30">
        <v>11.052</v>
      </c>
      <c r="Q514" s="1">
        <v>0</v>
      </c>
      <c r="R514" s="30">
        <f t="shared" si="23"/>
        <v>65.146579804560261</v>
      </c>
      <c r="S514" s="30"/>
      <c r="T514" s="30" t="s">
        <v>3857</v>
      </c>
      <c r="U514" s="1" t="s">
        <v>3857</v>
      </c>
      <c r="V514" s="30" t="str">
        <f t="shared" si="24"/>
        <v/>
      </c>
    </row>
    <row r="515" spans="1:22" x14ac:dyDescent="0.45">
      <c r="A515" s="30" t="s">
        <v>409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(C515-VLOOKUP(G515,Riders!$A$2:$C$212,2,FALSE))/365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 t="shared" si="22"/>
        <v>64.608758076094759</v>
      </c>
      <c r="O515" s="30">
        <v>2</v>
      </c>
      <c r="P515" s="30">
        <v>11.052</v>
      </c>
      <c r="Q515" s="1">
        <v>0.16999999999999993</v>
      </c>
      <c r="R515" s="30">
        <f t="shared" si="23"/>
        <v>65.146579804560261</v>
      </c>
      <c r="S515" s="30"/>
      <c r="T515" s="30" t="s">
        <v>3857</v>
      </c>
      <c r="U515" s="1" t="s">
        <v>3857</v>
      </c>
      <c r="V515" s="30" t="str">
        <f t="shared" si="24"/>
        <v/>
      </c>
    </row>
    <row r="516" spans="1:22" x14ac:dyDescent="0.45">
      <c r="A516" s="30" t="s">
        <v>409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375</v>
      </c>
      <c r="H516" s="30" t="s">
        <v>24</v>
      </c>
      <c r="I516" s="143">
        <f>(C516-VLOOKUP(G516,Riders!$A$2:$C$212,2,FALSE))/365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 t="shared" si="22"/>
        <v>63.694267515923563</v>
      </c>
      <c r="O516" s="30">
        <v>1</v>
      </c>
      <c r="P516" s="30">
        <v>11.254</v>
      </c>
      <c r="Q516" s="1">
        <v>0</v>
      </c>
      <c r="R516" s="30">
        <f t="shared" si="23"/>
        <v>63.977252532432914</v>
      </c>
      <c r="S516" s="30"/>
      <c r="T516" s="30" t="s">
        <v>3857</v>
      </c>
      <c r="U516" s="1" t="s">
        <v>3857</v>
      </c>
      <c r="V516" s="30" t="str">
        <f t="shared" si="24"/>
        <v/>
      </c>
    </row>
    <row r="517" spans="1:22" x14ac:dyDescent="0.45">
      <c r="A517" s="47" t="s">
        <v>409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3864</v>
      </c>
      <c r="H517" s="47" t="s">
        <v>18</v>
      </c>
      <c r="I517" s="148">
        <f>(C517-VLOOKUP(G517,Riders!$A$2:$C$212,2,FALSE))/365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 t="shared" si="22"/>
        <v>63.694267515923563</v>
      </c>
      <c r="O517" s="47">
        <v>2</v>
      </c>
      <c r="P517" s="47">
        <v>11.254</v>
      </c>
      <c r="Q517" s="1">
        <v>0.17900000000000027</v>
      </c>
      <c r="R517" s="47">
        <f t="shared" si="23"/>
        <v>63.977252532432914</v>
      </c>
      <c r="S517" s="47"/>
      <c r="T517" s="47" t="s">
        <v>3857</v>
      </c>
      <c r="U517" s="1" t="s">
        <v>3857</v>
      </c>
      <c r="V517" s="47" t="str">
        <f t="shared" si="24"/>
        <v/>
      </c>
    </row>
    <row r="518" spans="1:22" x14ac:dyDescent="0.45">
      <c r="A518" s="47" t="s">
        <v>409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(C518-VLOOKUP(G518,Riders!$A$2:$C$212,2,FALSE))/365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 t="shared" si="22"/>
        <v>64.847338557146713</v>
      </c>
      <c r="O518" s="47">
        <v>1</v>
      </c>
      <c r="P518" s="47">
        <v>11.346</v>
      </c>
      <c r="Q518" s="1">
        <v>0</v>
      </c>
      <c r="R518" s="47">
        <f t="shared" si="23"/>
        <v>63.458487572712848</v>
      </c>
      <c r="S518" s="47"/>
      <c r="T518" s="47" t="s">
        <v>3857</v>
      </c>
      <c r="U518" s="1" t="s">
        <v>3857</v>
      </c>
      <c r="V518" s="47" t="str">
        <f t="shared" si="24"/>
        <v/>
      </c>
    </row>
    <row r="519" spans="1:22" x14ac:dyDescent="0.45">
      <c r="A519" s="30" t="s">
        <v>409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375</v>
      </c>
      <c r="H519" s="30" t="s">
        <v>24</v>
      </c>
      <c r="I519" s="143">
        <f>(C519-VLOOKUP(G519,Riders!$A$2:$C$212,2,FALSE))/365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 t="shared" si="22"/>
        <v>64.847338557146713</v>
      </c>
      <c r="O519" s="30">
        <v>2</v>
      </c>
      <c r="P519" s="30">
        <v>11.346</v>
      </c>
      <c r="Q519" s="1">
        <v>0.15199999999999925</v>
      </c>
      <c r="R519" s="30">
        <f t="shared" si="23"/>
        <v>63.458487572712848</v>
      </c>
      <c r="S519" s="30"/>
      <c r="T519" s="30" t="s">
        <v>3857</v>
      </c>
      <c r="U519" s="1" t="s">
        <v>3857</v>
      </c>
      <c r="V519" s="30" t="str">
        <f t="shared" si="24"/>
        <v/>
      </c>
    </row>
    <row r="520" spans="1:22" x14ac:dyDescent="0.45">
      <c r="A520" s="47" t="s">
        <v>409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(C520-VLOOKUP(G520,Riders!$A$2:$C$212,2,FALSE))/365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 t="shared" ref="N520:N583" si="25"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 t="shared" si="23"/>
        <v>65.252854812398041</v>
      </c>
      <c r="S520" s="47">
        <v>1</v>
      </c>
      <c r="T520" s="47">
        <v>11.04</v>
      </c>
      <c r="U520" s="1">
        <v>0</v>
      </c>
      <c r="V520" s="47">
        <f t="shared" si="24"/>
        <v>65.217391304347828</v>
      </c>
    </row>
    <row r="521" spans="1:22" x14ac:dyDescent="0.45">
      <c r="A521" s="47" t="s">
        <v>409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(C521-VLOOKUP(G521,Riders!$A$2:$C$212,2,FALSE))/365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 t="shared" si="25"/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 t="shared" si="23"/>
        <v>65.252854812398041</v>
      </c>
      <c r="S521" s="47">
        <v>2</v>
      </c>
      <c r="T521" s="47">
        <v>11.04</v>
      </c>
      <c r="U521" s="1">
        <v>7.099999999999973E-2</v>
      </c>
      <c r="V521" s="47">
        <f t="shared" si="24"/>
        <v>65.217391304347828</v>
      </c>
    </row>
    <row r="522" spans="1:22" x14ac:dyDescent="0.45">
      <c r="A522" s="30" t="s">
        <v>409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(C522-VLOOKUP(G522,Riders!$A$2:$C$212,2,FALSE))/365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 t="shared" si="25"/>
        <v>64.239828693790145</v>
      </c>
      <c r="O522" s="30">
        <v>1</v>
      </c>
      <c r="P522" s="30">
        <v>11.015000000000001</v>
      </c>
      <c r="Q522" s="1">
        <v>0</v>
      </c>
      <c r="R522" s="30">
        <f t="shared" si="23"/>
        <v>65.365410803449834</v>
      </c>
      <c r="S522" s="30"/>
      <c r="T522" s="30" t="s">
        <v>3857</v>
      </c>
      <c r="U522" s="1" t="s">
        <v>3857</v>
      </c>
      <c r="V522" s="30" t="str">
        <f t="shared" si="24"/>
        <v/>
      </c>
    </row>
    <row r="523" spans="1:22" x14ac:dyDescent="0.45">
      <c r="A523" s="47" t="s">
        <v>409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(C523-VLOOKUP(G523,Riders!$A$2:$C$212,2,FALSE))/365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 t="shared" si="25"/>
        <v>64.239828693790145</v>
      </c>
      <c r="O523" s="47">
        <v>2</v>
      </c>
      <c r="P523" s="47">
        <v>11.015000000000001</v>
      </c>
      <c r="Q523" s="1">
        <v>0.92099999999999937</v>
      </c>
      <c r="R523" s="47">
        <f t="shared" si="23"/>
        <v>65.365410803449834</v>
      </c>
      <c r="S523" s="47"/>
      <c r="T523" s="47" t="s">
        <v>3857</v>
      </c>
      <c r="U523" s="1" t="s">
        <v>3857</v>
      </c>
      <c r="V523" s="47" t="str">
        <f t="shared" si="24"/>
        <v/>
      </c>
    </row>
    <row r="524" spans="1:22" x14ac:dyDescent="0.45">
      <c r="A524" s="47" t="s">
        <v>409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375</v>
      </c>
      <c r="H524" s="47" t="s">
        <v>24</v>
      </c>
      <c r="I524" s="148">
        <f>(C524-VLOOKUP(G524,Riders!$A$2:$C$212,2,FALSE))/365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 t="shared" si="25"/>
        <v>63.784549964564135</v>
      </c>
      <c r="O524" s="47">
        <v>1</v>
      </c>
      <c r="P524" s="47">
        <v>11.436</v>
      </c>
      <c r="Q524" s="1">
        <v>0</v>
      </c>
      <c r="R524" s="47">
        <f t="shared" si="23"/>
        <v>62.959076600209862</v>
      </c>
      <c r="S524" s="47">
        <v>1</v>
      </c>
      <c r="T524" s="47">
        <v>11.541</v>
      </c>
      <c r="U524" s="1">
        <v>0</v>
      </c>
      <c r="V524" s="47">
        <f t="shared" si="24"/>
        <v>62.386275019495706</v>
      </c>
    </row>
    <row r="525" spans="1:22" x14ac:dyDescent="0.45">
      <c r="A525" s="30" t="s">
        <v>409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(C525-VLOOKUP(G525,Riders!$A$2:$C$212,2,FALSE))/365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 t="shared" si="25"/>
        <v>63.548102383053838</v>
      </c>
      <c r="O525" s="30">
        <v>2</v>
      </c>
      <c r="P525" s="30">
        <v>11.436</v>
      </c>
      <c r="Q525" s="1">
        <v>1.2999999999999901E-2</v>
      </c>
      <c r="R525" s="30">
        <f t="shared" si="23"/>
        <v>62.959076600209862</v>
      </c>
      <c r="S525" s="30">
        <v>2</v>
      </c>
      <c r="T525" s="30">
        <v>11.541</v>
      </c>
      <c r="U525" s="1">
        <v>0.11899999999999977</v>
      </c>
      <c r="V525" s="30">
        <f t="shared" si="24"/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(C526-VLOOKUP(G526,Riders!$A$2:$C$212,2,FALSE))/365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 t="shared" si="25"/>
        <v>65.603644646924835</v>
      </c>
      <c r="O526" s="130">
        <v>1</v>
      </c>
      <c r="P526" s="130">
        <v>10.975</v>
      </c>
      <c r="Q526" s="1">
        <v>0</v>
      </c>
      <c r="R526" s="130">
        <f t="shared" si="23"/>
        <v>65.603644646924835</v>
      </c>
      <c r="S526" s="130"/>
      <c r="T526" s="130" t="s">
        <v>3857</v>
      </c>
      <c r="U526" s="1" t="s">
        <v>3857</v>
      </c>
      <c r="V526" s="130" t="str">
        <f t="shared" si="24"/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(C527-VLOOKUP(G527,Riders!$A$2:$C$212,2,FALSE))/365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 t="shared" si="25"/>
        <v>65.603644646924835</v>
      </c>
      <c r="O527" s="130">
        <v>2</v>
      </c>
      <c r="P527" s="130">
        <v>10.975</v>
      </c>
      <c r="Q527" s="1">
        <v>8.6999999999999744E-2</v>
      </c>
      <c r="R527" s="130">
        <f t="shared" si="23"/>
        <v>65.603644646924835</v>
      </c>
      <c r="S527" s="130"/>
      <c r="T527" s="130" t="s">
        <v>3857</v>
      </c>
      <c r="U527" s="1" t="s">
        <v>3857</v>
      </c>
      <c r="V527" s="130" t="str">
        <f t="shared" si="24"/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(C528-VLOOKUP(G528,Riders!$A$2:$C$212,2,FALSE))/365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 t="shared" si="25"/>
        <v>66.085360256998626</v>
      </c>
      <c r="O528" s="104">
        <v>1</v>
      </c>
      <c r="P528" s="104">
        <v>10.895</v>
      </c>
      <c r="Q528" s="1">
        <v>0</v>
      </c>
      <c r="R528" s="104">
        <f t="shared" si="23"/>
        <v>66.085360256998626</v>
      </c>
      <c r="S528" s="104">
        <v>1</v>
      </c>
      <c r="T528" s="104">
        <v>10.956</v>
      </c>
      <c r="U528" s="1">
        <v>0</v>
      </c>
      <c r="V528" s="104">
        <f t="shared" si="24"/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(C529-VLOOKUP(G529,Riders!$A$2:$C$212,2,FALSE))/365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 t="shared" si="25"/>
        <v>66.085360256998626</v>
      </c>
      <c r="O529" s="130">
        <v>2</v>
      </c>
      <c r="P529" s="130">
        <v>10.895</v>
      </c>
      <c r="Q529" s="1">
        <v>7.1999999999999176E-2</v>
      </c>
      <c r="R529" s="130">
        <f t="shared" si="23"/>
        <v>66.085360256998626</v>
      </c>
      <c r="S529" s="130">
        <v>2</v>
      </c>
      <c r="T529" s="130">
        <v>10.956</v>
      </c>
      <c r="U529" s="1">
        <v>0.24699999999999989</v>
      </c>
      <c r="V529" s="130">
        <f t="shared" si="24"/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(C530-VLOOKUP(G530,Riders!$A$2:$C$212,2,FALSE))/365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 t="shared" si="25"/>
        <v>65.94614398241437</v>
      </c>
      <c r="O530" s="51">
        <v>1</v>
      </c>
      <c r="P530" s="51">
        <v>10.917999999999999</v>
      </c>
      <c r="Q530" s="1">
        <v>0</v>
      </c>
      <c r="R530" s="51">
        <f t="shared" si="23"/>
        <v>65.94614398241437</v>
      </c>
      <c r="S530" s="51"/>
      <c r="T530" s="51" t="s">
        <v>3857</v>
      </c>
      <c r="U530" s="1" t="s">
        <v>3857</v>
      </c>
      <c r="V530" s="51" t="str">
        <f t="shared" si="24"/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(C531-VLOOKUP(G531,Riders!$A$2:$C$212,2,FALSE))/365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 t="shared" si="25"/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 t="shared" si="23"/>
        <v>65.94614398241437</v>
      </c>
      <c r="S531" s="29"/>
      <c r="T531" s="29" t="s">
        <v>3857</v>
      </c>
      <c r="U531" s="1" t="s">
        <v>3857</v>
      </c>
      <c r="V531" s="29" t="str">
        <f t="shared" si="24"/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(C532-VLOOKUP(G532,Riders!$A$2:$C$212,2,FALSE))/365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 t="shared" si="25"/>
        <v>64.65517241379311</v>
      </c>
      <c r="O532" s="51">
        <v>1</v>
      </c>
      <c r="P532" s="51">
        <v>11.135999999999999</v>
      </c>
      <c r="Q532" s="1">
        <v>0</v>
      </c>
      <c r="R532" s="51">
        <f t="shared" si="23"/>
        <v>64.65517241379311</v>
      </c>
      <c r="S532" s="51"/>
      <c r="T532" s="51" t="s">
        <v>3857</v>
      </c>
      <c r="U532" s="1" t="s">
        <v>3857</v>
      </c>
      <c r="V532" s="51" t="str">
        <f t="shared" si="24"/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(C533-VLOOKUP(G533,Riders!$A$2:$C$212,2,FALSE))/365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 t="shared" si="25"/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 t="shared" si="23"/>
        <v>64.65517241379311</v>
      </c>
      <c r="S533" s="51"/>
      <c r="T533" s="51" t="s">
        <v>3857</v>
      </c>
      <c r="U533" s="1" t="s">
        <v>3857</v>
      </c>
      <c r="V533" s="51" t="str">
        <f t="shared" si="24"/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(C534-VLOOKUP(G534,Riders!$A$2:$C$212,2,FALSE))/365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 t="shared" si="25"/>
        <v>65.199674001630001</v>
      </c>
      <c r="O534" s="47"/>
      <c r="P534" s="47"/>
      <c r="Q534" s="1"/>
      <c r="R534" s="47" t="str">
        <f t="shared" ref="R534:R597" si="26">IF(OR(P534="",P534="REL"),"",3.6*200/P534)</f>
        <v/>
      </c>
      <c r="S534" s="47"/>
      <c r="T534" s="47" t="s">
        <v>3857</v>
      </c>
      <c r="U534" s="1" t="s">
        <v>3857</v>
      </c>
      <c r="V534" s="47" t="str">
        <f t="shared" si="24"/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(C535-VLOOKUP(G535,Riders!$A$2:$C$212,2,FALSE))/365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 t="shared" si="25"/>
        <v>65.199674001630001</v>
      </c>
      <c r="O535" s="47"/>
      <c r="P535" s="47"/>
      <c r="Q535" s="1"/>
      <c r="R535" s="47" t="str">
        <f t="shared" si="26"/>
        <v/>
      </c>
      <c r="S535" s="47"/>
      <c r="T535" s="47" t="s">
        <v>3857</v>
      </c>
      <c r="U535" s="1" t="s">
        <v>3857</v>
      </c>
      <c r="V535" s="47" t="str">
        <f t="shared" si="24"/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(C536-VLOOKUP(G536,Riders!$A$2:$C$212,2,FALSE))/365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 t="shared" si="25"/>
        <v>64.527693134970434</v>
      </c>
      <c r="O536" s="47"/>
      <c r="P536" s="47"/>
      <c r="Q536" s="1"/>
      <c r="R536" s="47" t="str">
        <f t="shared" si="26"/>
        <v/>
      </c>
      <c r="S536" s="47"/>
      <c r="T536" s="47" t="s">
        <v>3857</v>
      </c>
      <c r="U536" s="1" t="s">
        <v>3857</v>
      </c>
      <c r="V536" s="47" t="str">
        <f t="shared" si="24"/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(C537-VLOOKUP(G537,Riders!$A$2:$C$212,2,FALSE))/365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 t="shared" si="25"/>
        <v>64.527693134970434</v>
      </c>
      <c r="O537" s="47"/>
      <c r="P537" s="47"/>
      <c r="Q537" s="1"/>
      <c r="R537" s="47" t="str">
        <f t="shared" si="26"/>
        <v/>
      </c>
      <c r="S537" s="47"/>
      <c r="T537" s="47" t="s">
        <v>3857</v>
      </c>
      <c r="U537" s="1" t="s">
        <v>3857</v>
      </c>
      <c r="V537" s="47" t="str">
        <f t="shared" si="24"/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(C538-VLOOKUP(G538,Riders!$A$2:$C$212,2,FALSE))/365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 t="shared" si="25"/>
        <v>64.039847015921012</v>
      </c>
      <c r="O538" s="47"/>
      <c r="P538" s="47"/>
      <c r="Q538" s="1"/>
      <c r="R538" s="47" t="str">
        <f t="shared" si="26"/>
        <v/>
      </c>
      <c r="S538" s="47"/>
      <c r="T538" s="47" t="s">
        <v>3857</v>
      </c>
      <c r="U538" s="1" t="s">
        <v>3857</v>
      </c>
      <c r="V538" s="47" t="str">
        <f t="shared" si="24"/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(C539-VLOOKUP(G539,Riders!$A$2:$C$212,2,FALSE))/365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 t="shared" si="25"/>
        <v>64.039847015921012</v>
      </c>
      <c r="O539" s="47"/>
      <c r="P539" s="47"/>
      <c r="Q539" s="1"/>
      <c r="R539" s="47" t="str">
        <f t="shared" si="26"/>
        <v/>
      </c>
      <c r="S539" s="47"/>
      <c r="T539" s="47" t="s">
        <v>3857</v>
      </c>
      <c r="U539" s="1" t="s">
        <v>3857</v>
      </c>
      <c r="V539" s="47" t="str">
        <f t="shared" si="24"/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(C540-VLOOKUP(G540,Riders!$A$2:$C$212,2,FALSE))/365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 t="shared" si="25"/>
        <v>65.412919051512674</v>
      </c>
      <c r="O540" s="47"/>
      <c r="P540" s="47"/>
      <c r="Q540" s="1"/>
      <c r="R540" s="47" t="str">
        <f t="shared" si="26"/>
        <v/>
      </c>
      <c r="S540" s="47"/>
      <c r="T540" s="47" t="s">
        <v>3857</v>
      </c>
      <c r="U540" s="1" t="s">
        <v>3857</v>
      </c>
      <c r="V540" s="47" t="str">
        <f t="shared" si="24"/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(C541-VLOOKUP(G541,Riders!$A$2:$C$212,2,FALSE))/365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 t="shared" si="25"/>
        <v>65.412919051512674</v>
      </c>
      <c r="O541" s="47"/>
      <c r="P541" s="47"/>
      <c r="Q541" s="1"/>
      <c r="R541" s="47" t="str">
        <f t="shared" si="26"/>
        <v/>
      </c>
      <c r="S541" s="47"/>
      <c r="T541" s="47" t="s">
        <v>3857</v>
      </c>
      <c r="U541" s="1" t="s">
        <v>3857</v>
      </c>
      <c r="V541" s="47" t="str">
        <f t="shared" si="24"/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(C542-VLOOKUP(G542,Riders!$A$2:$C$212,2,FALSE))/365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 t="shared" si="25"/>
        <v>64.970221981591763</v>
      </c>
      <c r="O542" s="47"/>
      <c r="P542" s="47"/>
      <c r="Q542" s="1"/>
      <c r="R542" s="47" t="str">
        <f t="shared" si="26"/>
        <v/>
      </c>
      <c r="S542" s="47"/>
      <c r="T542" s="47" t="s">
        <v>3857</v>
      </c>
      <c r="U542" s="1" t="s">
        <v>3857</v>
      </c>
      <c r="V542" s="47" t="str">
        <f t="shared" si="24"/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(C543-VLOOKUP(G543,Riders!$A$2:$C$212,2,FALSE))/365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 t="shared" si="25"/>
        <v>64.970221981591763</v>
      </c>
      <c r="O543" s="47"/>
      <c r="P543" s="47"/>
      <c r="Q543" s="1"/>
      <c r="R543" s="47" t="str">
        <f t="shared" si="26"/>
        <v/>
      </c>
      <c r="S543" s="47"/>
      <c r="T543" s="47" t="s">
        <v>3857</v>
      </c>
      <c r="U543" s="1" t="s">
        <v>3857</v>
      </c>
      <c r="V543" s="47" t="str">
        <f t="shared" si="24"/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(C544-VLOOKUP(G544,Riders!$A$2:$C$212,2,FALSE))/365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 t="shared" si="25"/>
        <v>65.023028989433755</v>
      </c>
      <c r="O544" s="47"/>
      <c r="P544" s="47"/>
      <c r="Q544" s="1"/>
      <c r="R544" s="47" t="str">
        <f t="shared" si="26"/>
        <v/>
      </c>
      <c r="S544" s="47"/>
      <c r="T544" s="47" t="s">
        <v>3857</v>
      </c>
      <c r="U544" s="1" t="s">
        <v>3857</v>
      </c>
      <c r="V544" s="47" t="str">
        <f t="shared" si="24"/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(C545-VLOOKUP(G545,Riders!$A$2:$C$212,2,FALSE))/365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 t="shared" si="25"/>
        <v>65.023028989433755</v>
      </c>
      <c r="O545" s="47"/>
      <c r="P545" s="47"/>
      <c r="Q545" s="1"/>
      <c r="R545" s="47" t="str">
        <f t="shared" si="26"/>
        <v/>
      </c>
      <c r="S545" s="47"/>
      <c r="T545" s="47" t="s">
        <v>3857</v>
      </c>
      <c r="U545" s="1" t="s">
        <v>3857</v>
      </c>
      <c r="V545" s="47" t="str">
        <f t="shared" si="24"/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(C546-VLOOKUP(G546,Riders!$A$2:$C$212,2,FALSE))/365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 t="shared" si="25"/>
        <v>64.539261384008597</v>
      </c>
      <c r="O546" s="47"/>
      <c r="P546" s="47"/>
      <c r="Q546" s="1"/>
      <c r="R546" s="47" t="str">
        <f t="shared" si="26"/>
        <v/>
      </c>
      <c r="S546" s="47"/>
      <c r="T546" s="47" t="s">
        <v>3857</v>
      </c>
      <c r="U546" s="1" t="s">
        <v>3857</v>
      </c>
      <c r="V546" s="47" t="str">
        <f t="shared" si="24"/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(C547-VLOOKUP(G547,Riders!$A$2:$C$212,2,FALSE))/365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 t="shared" si="25"/>
        <v>64.539261384008597</v>
      </c>
      <c r="O547" s="47"/>
      <c r="P547" s="47"/>
      <c r="Q547" s="1"/>
      <c r="R547" s="47" t="str">
        <f t="shared" si="26"/>
        <v/>
      </c>
      <c r="S547" s="47"/>
      <c r="T547" s="47" t="s">
        <v>3857</v>
      </c>
      <c r="U547" s="1" t="s">
        <v>3857</v>
      </c>
      <c r="V547" s="47" t="str">
        <f t="shared" si="24"/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(C548-VLOOKUP(G548,Riders!$A$2:$C$212,2,FALSE))/365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 t="shared" si="25"/>
        <v>65.747420326910785</v>
      </c>
      <c r="O548" s="30"/>
      <c r="P548" s="30"/>
      <c r="Q548" s="1"/>
      <c r="R548" s="30" t="str">
        <f t="shared" si="26"/>
        <v/>
      </c>
      <c r="S548" s="30"/>
      <c r="T548" s="30" t="s">
        <v>3857</v>
      </c>
      <c r="U548" s="1" t="s">
        <v>3857</v>
      </c>
      <c r="V548" s="30" t="str">
        <f t="shared" si="24"/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(C549-VLOOKUP(G549,Riders!$A$2:$C$212,2,FALSE))/365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 t="shared" si="25"/>
        <v>65.747420326910785</v>
      </c>
      <c r="O549" s="30"/>
      <c r="P549" s="30"/>
      <c r="Q549" s="1"/>
      <c r="R549" s="30" t="str">
        <f t="shared" si="26"/>
        <v/>
      </c>
      <c r="S549" s="30"/>
      <c r="T549" s="30" t="s">
        <v>3857</v>
      </c>
      <c r="U549" s="1" t="s">
        <v>3857</v>
      </c>
      <c r="V549" s="30" t="str">
        <f t="shared" si="24"/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(C550-VLOOKUP(G550,Riders!$A$2:$C$212,2,FALSE))/365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 t="shared" si="25"/>
        <v>63.795853269537481</v>
      </c>
      <c r="O550" s="30"/>
      <c r="P550" s="30"/>
      <c r="Q550" s="1"/>
      <c r="R550" s="30" t="str">
        <f t="shared" si="26"/>
        <v/>
      </c>
      <c r="S550" s="30"/>
      <c r="T550" s="30" t="s">
        <v>3857</v>
      </c>
      <c r="U550" s="1" t="s">
        <v>3857</v>
      </c>
      <c r="V550" s="30" t="str">
        <f t="shared" ref="V550:V613" si="27"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(C551-VLOOKUP(G551,Riders!$A$2:$C$212,2,FALSE))/365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 t="shared" si="25"/>
        <v>63.795853269537481</v>
      </c>
      <c r="O551" s="30"/>
      <c r="P551" s="30"/>
      <c r="Q551" s="1"/>
      <c r="R551" s="30" t="str">
        <f t="shared" si="26"/>
        <v/>
      </c>
      <c r="S551" s="30"/>
      <c r="T551" s="30" t="s">
        <v>3857</v>
      </c>
      <c r="U551" s="1" t="s">
        <v>3857</v>
      </c>
      <c r="V551" s="30" t="str">
        <f t="shared" si="27"/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(C552-VLOOKUP(G552,Riders!$A$2:$C$212,2,FALSE))/365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 t="shared" si="25"/>
        <v>63.875088715400992</v>
      </c>
      <c r="O552" s="30"/>
      <c r="P552" s="30"/>
      <c r="Q552" s="1"/>
      <c r="R552" s="30" t="str">
        <f t="shared" si="26"/>
        <v/>
      </c>
      <c r="S552" s="30"/>
      <c r="T552" s="30" t="s">
        <v>3857</v>
      </c>
      <c r="U552" s="1" t="s">
        <v>3857</v>
      </c>
      <c r="V552" s="30" t="str">
        <f t="shared" si="27"/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(C553-VLOOKUP(G553,Riders!$A$2:$C$212,2,FALSE))/365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 t="shared" si="25"/>
        <v>63.875088715400992</v>
      </c>
      <c r="O553" s="30"/>
      <c r="P553" s="30"/>
      <c r="Q553" s="1"/>
      <c r="R553" s="30" t="str">
        <f t="shared" si="26"/>
        <v/>
      </c>
      <c r="S553" s="30"/>
      <c r="T553" s="30" t="s">
        <v>3857</v>
      </c>
      <c r="U553" s="1" t="s">
        <v>3857</v>
      </c>
      <c r="V553" s="30" t="str">
        <f t="shared" si="27"/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(C554-VLOOKUP(G554,Riders!$A$2:$C$212,2,FALSE))/365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 t="shared" si="25"/>
        <v>63.886424134871341</v>
      </c>
      <c r="O554" s="30"/>
      <c r="P554" s="30"/>
      <c r="Q554" s="1"/>
      <c r="R554" s="30" t="str">
        <f t="shared" si="26"/>
        <v/>
      </c>
      <c r="S554" s="30"/>
      <c r="T554" s="30" t="s">
        <v>3857</v>
      </c>
      <c r="U554" s="1" t="s">
        <v>3857</v>
      </c>
      <c r="V554" s="30" t="str">
        <f t="shared" si="27"/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(C555-VLOOKUP(G555,Riders!$A$2:$C$212,2,FALSE))/365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 t="shared" si="25"/>
        <v>63.886424134871341</v>
      </c>
      <c r="O555" s="30"/>
      <c r="P555" s="30"/>
      <c r="Q555" s="1"/>
      <c r="R555" s="30" t="str">
        <f t="shared" si="26"/>
        <v/>
      </c>
      <c r="S555" s="30"/>
      <c r="T555" s="30" t="s">
        <v>3857</v>
      </c>
      <c r="U555" s="1" t="s">
        <v>3857</v>
      </c>
      <c r="V555" s="30" t="str">
        <f t="shared" si="27"/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(C556-VLOOKUP(G556,Riders!$A$2:$C$212,2,FALSE))/365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 t="shared" si="25"/>
        <v>63.559322033898312</v>
      </c>
      <c r="O556" s="30"/>
      <c r="P556" s="30"/>
      <c r="Q556" s="1"/>
      <c r="R556" s="30" t="str">
        <f t="shared" si="26"/>
        <v/>
      </c>
      <c r="S556" s="30"/>
      <c r="T556" s="30" t="s">
        <v>3857</v>
      </c>
      <c r="U556" s="1" t="s">
        <v>3857</v>
      </c>
      <c r="V556" s="30" t="str">
        <f t="shared" si="27"/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(C557-VLOOKUP(G557,Riders!$A$2:$C$212,2,FALSE))/365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 t="shared" si="25"/>
        <v>63.559322033898312</v>
      </c>
      <c r="O557" s="30"/>
      <c r="P557" s="30"/>
      <c r="Q557" s="1"/>
      <c r="R557" s="30" t="str">
        <f t="shared" si="26"/>
        <v/>
      </c>
      <c r="S557" s="30"/>
      <c r="T557" s="30" t="s">
        <v>3857</v>
      </c>
      <c r="U557" s="1" t="s">
        <v>3857</v>
      </c>
      <c r="V557" s="30" t="str">
        <f t="shared" si="27"/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(C558-VLOOKUP(G558,Riders!$A$2:$C$212,2,FALSE))/365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 t="shared" si="25"/>
        <v>62.986615344239354</v>
      </c>
      <c r="O558" s="58"/>
      <c r="P558" s="58"/>
      <c r="Q558" s="1"/>
      <c r="R558" s="58" t="str">
        <f t="shared" si="26"/>
        <v/>
      </c>
      <c r="S558" s="58"/>
      <c r="T558" s="58" t="s">
        <v>3857</v>
      </c>
      <c r="U558" s="1" t="s">
        <v>3857</v>
      </c>
      <c r="V558" s="58" t="str">
        <f t="shared" si="27"/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(C559-VLOOKUP(G559,Riders!$A$2:$C$212,2,FALSE))/365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 t="shared" si="25"/>
        <v>62.986615344239354</v>
      </c>
      <c r="O559" s="58"/>
      <c r="P559" s="58"/>
      <c r="Q559" s="1"/>
      <c r="R559" s="58" t="str">
        <f t="shared" si="26"/>
        <v/>
      </c>
      <c r="S559" s="58"/>
      <c r="T559" s="58" t="s">
        <v>3857</v>
      </c>
      <c r="U559" s="1" t="s">
        <v>3857</v>
      </c>
      <c r="V559" s="58" t="str">
        <f t="shared" si="27"/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(C560-VLOOKUP(G560,Riders!$A$2:$C$212,2,FALSE))/365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 t="shared" si="25"/>
        <v>65.323897659227001</v>
      </c>
      <c r="O560" s="58"/>
      <c r="P560" s="58"/>
      <c r="Q560" s="1"/>
      <c r="R560" s="58" t="str">
        <f t="shared" si="26"/>
        <v/>
      </c>
      <c r="S560" s="58"/>
      <c r="T560" s="58" t="s">
        <v>3857</v>
      </c>
      <c r="U560" s="1" t="s">
        <v>3857</v>
      </c>
      <c r="V560" s="58" t="str">
        <f t="shared" si="27"/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(C561-VLOOKUP(G561,Riders!$A$2:$C$212,2,FALSE))/365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 t="shared" si="25"/>
        <v>65.323897659227001</v>
      </c>
      <c r="O561" s="58"/>
      <c r="P561" s="58"/>
      <c r="Q561" s="1"/>
      <c r="R561" s="58" t="str">
        <f t="shared" si="26"/>
        <v/>
      </c>
      <c r="S561" s="58"/>
      <c r="T561" s="58" t="s">
        <v>3857</v>
      </c>
      <c r="U561" s="1" t="s">
        <v>3857</v>
      </c>
      <c r="V561" s="58" t="str">
        <f t="shared" si="27"/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3864</v>
      </c>
      <c r="H562" s="58" t="s">
        <v>18</v>
      </c>
      <c r="I562" s="146">
        <f>(C562-VLOOKUP(G562,Riders!$A$2:$C$212,2,FALSE))/365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 t="shared" si="25"/>
        <v>64.952638700947219</v>
      </c>
      <c r="O562" s="58"/>
      <c r="P562" s="58"/>
      <c r="Q562" s="1"/>
      <c r="R562" s="58" t="str">
        <f t="shared" si="26"/>
        <v/>
      </c>
      <c r="S562" s="58"/>
      <c r="T562" s="58" t="s">
        <v>3857</v>
      </c>
      <c r="U562" s="1" t="s">
        <v>3857</v>
      </c>
      <c r="V562" s="58" t="str">
        <f t="shared" si="27"/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(C563-VLOOKUP(G563,Riders!$A$2:$C$212,2,FALSE))/365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 t="shared" si="25"/>
        <v>64.952638700947219</v>
      </c>
      <c r="O563" s="58"/>
      <c r="P563" s="58"/>
      <c r="Q563" s="1"/>
      <c r="R563" s="58" t="str">
        <f t="shared" si="26"/>
        <v/>
      </c>
      <c r="S563" s="58"/>
      <c r="T563" s="58" t="s">
        <v>3857</v>
      </c>
      <c r="U563" s="1" t="s">
        <v>3857</v>
      </c>
      <c r="V563" s="58" t="str">
        <f t="shared" si="27"/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(C564-VLOOKUP(G564,Riders!$A$2:$C$212,2,FALSE))/365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 t="shared" si="25"/>
        <v>64.343163538873995</v>
      </c>
      <c r="O564" s="58"/>
      <c r="P564" s="58"/>
      <c r="Q564" s="1"/>
      <c r="R564" s="58" t="str">
        <f t="shared" si="26"/>
        <v/>
      </c>
      <c r="S564" s="58"/>
      <c r="T564" s="58" t="s">
        <v>3857</v>
      </c>
      <c r="U564" s="1" t="s">
        <v>3857</v>
      </c>
      <c r="V564" s="58" t="str">
        <f t="shared" si="27"/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(C565-VLOOKUP(G565,Riders!$A$2:$C$212,2,FALSE))/365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 t="shared" si="25"/>
        <v>64.343163538873995</v>
      </c>
      <c r="O565" s="58"/>
      <c r="P565" s="58"/>
      <c r="Q565" s="1"/>
      <c r="R565" s="58" t="str">
        <f t="shared" si="26"/>
        <v/>
      </c>
      <c r="S565" s="58"/>
      <c r="T565" s="58" t="s">
        <v>3857</v>
      </c>
      <c r="U565" s="1" t="s">
        <v>3857</v>
      </c>
      <c r="V565" s="58" t="str">
        <f t="shared" si="27"/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(C566-VLOOKUP(G566,Riders!$A$2:$C$212,2,FALSE))/365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 t="shared" si="25"/>
        <v>65.317971514106873</v>
      </c>
      <c r="O566" s="58"/>
      <c r="P566" s="58"/>
      <c r="Q566" s="1"/>
      <c r="R566" s="58" t="str">
        <f t="shared" si="26"/>
        <v/>
      </c>
      <c r="S566" s="58"/>
      <c r="T566" s="58" t="s">
        <v>3857</v>
      </c>
      <c r="U566" s="1" t="s">
        <v>3857</v>
      </c>
      <c r="V566" s="58" t="str">
        <f t="shared" si="27"/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(C567-VLOOKUP(G567,Riders!$A$2:$C$212,2,FALSE))/365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 t="shared" si="25"/>
        <v>65.317971514106873</v>
      </c>
      <c r="O567" s="58"/>
      <c r="P567" s="58"/>
      <c r="Q567" s="1"/>
      <c r="R567" s="58" t="str">
        <f t="shared" si="26"/>
        <v/>
      </c>
      <c r="S567" s="58"/>
      <c r="T567" s="58" t="s">
        <v>3857</v>
      </c>
      <c r="U567" s="1" t="s">
        <v>3857</v>
      </c>
      <c r="V567" s="58" t="str">
        <f t="shared" si="27"/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(C568-VLOOKUP(G568,Riders!$A$2:$C$212,2,FALSE))/365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 t="shared" si="25"/>
        <v>64.533476741059431</v>
      </c>
      <c r="O568" s="58"/>
      <c r="P568" s="58"/>
      <c r="Q568" s="1"/>
      <c r="R568" s="58" t="str">
        <f t="shared" si="26"/>
        <v/>
      </c>
      <c r="S568" s="58"/>
      <c r="T568" s="58" t="s">
        <v>3857</v>
      </c>
      <c r="U568" s="1" t="s">
        <v>3857</v>
      </c>
      <c r="V568" s="58" t="str">
        <f t="shared" si="27"/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(C569-VLOOKUP(G569,Riders!$A$2:$C$212,2,FALSE))/365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 t="shared" si="25"/>
        <v>64.533476741059431</v>
      </c>
      <c r="O569" s="58"/>
      <c r="P569" s="58"/>
      <c r="Q569" s="1"/>
      <c r="R569" s="58" t="str">
        <f t="shared" si="26"/>
        <v/>
      </c>
      <c r="S569" s="58"/>
      <c r="T569" s="58" t="s">
        <v>3857</v>
      </c>
      <c r="U569" s="1" t="s">
        <v>3857</v>
      </c>
      <c r="V569" s="58" t="str">
        <f t="shared" si="27"/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(C570-VLOOKUP(G570,Riders!$A$2:$C$212,2,FALSE))/365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 t="shared" si="25"/>
        <v>65.460496408764428</v>
      </c>
      <c r="O570" s="58"/>
      <c r="P570" s="58"/>
      <c r="Q570" s="1"/>
      <c r="R570" s="58" t="str">
        <f t="shared" si="26"/>
        <v/>
      </c>
      <c r="S570" s="58"/>
      <c r="T570" s="58" t="s">
        <v>3857</v>
      </c>
      <c r="U570" s="1" t="s">
        <v>3857</v>
      </c>
      <c r="V570" s="58" t="str">
        <f t="shared" si="27"/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(C571-VLOOKUP(G571,Riders!$A$2:$C$212,2,FALSE))/365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 t="shared" si="25"/>
        <v>65.460496408764428</v>
      </c>
      <c r="O571" s="58"/>
      <c r="P571" s="58"/>
      <c r="Q571" s="1"/>
      <c r="R571" s="58" t="str">
        <f t="shared" si="26"/>
        <v/>
      </c>
      <c r="S571" s="58"/>
      <c r="T571" s="58" t="s">
        <v>3857</v>
      </c>
      <c r="U571" s="1" t="s">
        <v>3857</v>
      </c>
      <c r="V571" s="58" t="str">
        <f t="shared" si="27"/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(C572-VLOOKUP(G572,Riders!$A$2:$C$212,2,FALSE))/365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 t="shared" si="25"/>
        <v>65.21148446698669</v>
      </c>
      <c r="O572" s="58"/>
      <c r="P572" s="58"/>
      <c r="Q572" s="1"/>
      <c r="R572" s="58" t="str">
        <f t="shared" si="26"/>
        <v/>
      </c>
      <c r="S572" s="58"/>
      <c r="T572" s="58" t="s">
        <v>3857</v>
      </c>
      <c r="U572" s="1" t="s">
        <v>3857</v>
      </c>
      <c r="V572" s="58" t="str">
        <f t="shared" si="27"/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(C573-VLOOKUP(G573,Riders!$A$2:$C$212,2,FALSE))/365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 t="shared" si="25"/>
        <v>65.21148446698669</v>
      </c>
      <c r="O573" s="48"/>
      <c r="P573" s="48"/>
      <c r="Q573" s="1"/>
      <c r="R573" s="48" t="str">
        <f t="shared" si="26"/>
        <v/>
      </c>
      <c r="S573" s="48"/>
      <c r="T573" s="48" t="s">
        <v>3857</v>
      </c>
      <c r="U573" s="1" t="s">
        <v>3857</v>
      </c>
      <c r="V573" s="48" t="str">
        <f t="shared" si="27"/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(C574-VLOOKUP(G574,Riders!$A$2:$C$212,2,FALSE))/365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 t="shared" si="25"/>
        <v>65.759430084939268</v>
      </c>
      <c r="O574" s="150">
        <v>1</v>
      </c>
      <c r="P574" s="150">
        <v>10.949</v>
      </c>
      <c r="Q574" s="1">
        <v>0</v>
      </c>
      <c r="R574" s="150">
        <f t="shared" si="26"/>
        <v>65.759430084939268</v>
      </c>
      <c r="S574" s="150"/>
      <c r="T574" s="150" t="s">
        <v>3857</v>
      </c>
      <c r="U574" s="1" t="s">
        <v>3857</v>
      </c>
      <c r="V574" s="150" t="str">
        <f t="shared" si="27"/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(C575-VLOOKUP(G575,Riders!$A$2:$C$212,2,FALSE))/365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 t="shared" si="25"/>
        <v>65.759430084939268</v>
      </c>
      <c r="O575" s="103">
        <v>2</v>
      </c>
      <c r="P575" s="103">
        <v>10.949</v>
      </c>
      <c r="Q575" s="1">
        <v>8.6000000000000298E-2</v>
      </c>
      <c r="R575" s="103">
        <f t="shared" si="26"/>
        <v>65.759430084939268</v>
      </c>
      <c r="S575" s="103"/>
      <c r="T575" s="103" t="s">
        <v>3857</v>
      </c>
      <c r="U575" s="1" t="s">
        <v>3857</v>
      </c>
      <c r="V575" s="103" t="str">
        <f t="shared" si="27"/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(C576-VLOOKUP(G576,Riders!$A$2:$C$212,2,FALSE))/365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 t="shared" si="25"/>
        <v>65.729413912725946</v>
      </c>
      <c r="O576" s="150">
        <v>1</v>
      </c>
      <c r="P576" s="150">
        <v>10.954000000000001</v>
      </c>
      <c r="Q576" s="1">
        <v>0</v>
      </c>
      <c r="R576" s="150">
        <f t="shared" si="26"/>
        <v>65.729413912725946</v>
      </c>
      <c r="S576" s="150"/>
      <c r="T576" s="150" t="s">
        <v>3857</v>
      </c>
      <c r="U576" s="1" t="s">
        <v>3857</v>
      </c>
      <c r="V576" s="150" t="str">
        <f t="shared" si="27"/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(C577-VLOOKUP(G577,Riders!$A$2:$C$212,2,FALSE))/365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 t="shared" si="25"/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 t="shared" si="26"/>
        <v>65.729413912725946</v>
      </c>
      <c r="S577" s="150"/>
      <c r="T577" s="150" t="s">
        <v>3857</v>
      </c>
      <c r="U577" s="1" t="s">
        <v>3857</v>
      </c>
      <c r="V577" s="150" t="str">
        <f t="shared" si="27"/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(C578-VLOOKUP(G578,Riders!$A$2:$C$212,2,FALSE))/365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 t="shared" si="25"/>
        <v>65.064160491595871</v>
      </c>
      <c r="O578" s="103">
        <v>1</v>
      </c>
      <c r="P578" s="103">
        <v>11.066000000000001</v>
      </c>
      <c r="Q578" s="1">
        <v>0</v>
      </c>
      <c r="R578" s="103">
        <f t="shared" si="26"/>
        <v>65.064160491595871</v>
      </c>
      <c r="S578" s="103"/>
      <c r="T578" s="103" t="s">
        <v>3857</v>
      </c>
      <c r="U578" s="1" t="s">
        <v>3857</v>
      </c>
      <c r="V578" s="103" t="str">
        <f t="shared" si="27"/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3864</v>
      </c>
      <c r="H579" s="150" t="s">
        <v>18</v>
      </c>
      <c r="I579" s="153">
        <f>(C579-VLOOKUP(G579,Riders!$A$2:$C$212,2,FALSE))/365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 t="shared" si="25"/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 t="shared" si="26"/>
        <v>65.064160491595871</v>
      </c>
      <c r="S579" s="150"/>
      <c r="T579" s="150" t="s">
        <v>3857</v>
      </c>
      <c r="U579" s="1" t="s">
        <v>3857</v>
      </c>
      <c r="V579" s="150" t="str">
        <f t="shared" si="27"/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(C580-VLOOKUP(G580,Riders!$A$2:$C$212,2,FALSE))/365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 t="shared" si="25"/>
        <v>65.430752453653213</v>
      </c>
      <c r="O580" s="150">
        <v>1</v>
      </c>
      <c r="P580" s="150">
        <v>11.004</v>
      </c>
      <c r="Q580" s="1">
        <v>0</v>
      </c>
      <c r="R580" s="150">
        <f t="shared" si="26"/>
        <v>65.430752453653213</v>
      </c>
      <c r="S580" s="150"/>
      <c r="T580" s="150" t="s">
        <v>3857</v>
      </c>
      <c r="U580" s="1" t="s">
        <v>3857</v>
      </c>
      <c r="V580" s="150" t="str">
        <f t="shared" si="27"/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(C581-VLOOKUP(G581,Riders!$A$2:$C$212,2,FALSE))/365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 t="shared" si="25"/>
        <v>65.430752453653213</v>
      </c>
      <c r="O581" s="103">
        <v>2</v>
      </c>
      <c r="P581" s="103">
        <v>11.004</v>
      </c>
      <c r="Q581" s="1">
        <v>3.5999999999999588E-2</v>
      </c>
      <c r="R581" s="103">
        <f t="shared" si="26"/>
        <v>65.430752453653213</v>
      </c>
      <c r="S581" s="103"/>
      <c r="T581" s="103" t="s">
        <v>3857</v>
      </c>
      <c r="U581" s="1" t="s">
        <v>3857</v>
      </c>
      <c r="V581" s="103" t="str">
        <f t="shared" si="27"/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(C582-VLOOKUP(G582,Riders!$A$2:$C$212,2,FALSE))/365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 t="shared" si="25"/>
        <v>61.396776669224863</v>
      </c>
      <c r="O582" s="47"/>
      <c r="P582" s="47"/>
      <c r="Q582" s="1"/>
      <c r="R582" s="47" t="str">
        <f t="shared" si="26"/>
        <v/>
      </c>
      <c r="S582" s="47"/>
      <c r="T582" s="47" t="s">
        <v>3857</v>
      </c>
      <c r="U582" s="1" t="s">
        <v>3857</v>
      </c>
      <c r="V582" s="47" t="str">
        <f t="shared" si="27"/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(C583-VLOOKUP(G583,Riders!$A$2:$C$212,2,FALSE))/365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 t="shared" si="25"/>
        <v>61.396776669224863</v>
      </c>
      <c r="O583" s="47"/>
      <c r="P583" s="47"/>
      <c r="Q583" s="1"/>
      <c r="R583" s="47" t="str">
        <f t="shared" si="26"/>
        <v/>
      </c>
      <c r="S583" s="47"/>
      <c r="T583" s="47" t="s">
        <v>3857</v>
      </c>
      <c r="U583" s="1" t="s">
        <v>3857</v>
      </c>
      <c r="V583" s="47" t="str">
        <f t="shared" si="27"/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(C584-VLOOKUP(G584,Riders!$A$2:$C$212,2,FALSE))/365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 t="shared" ref="N584:N647" si="28">IF(OR(L584="",L584="REL"),"",3.6*200/L584)</f>
        <v>63.391442155309029</v>
      </c>
      <c r="O584" s="30"/>
      <c r="P584" s="30"/>
      <c r="Q584" s="1"/>
      <c r="R584" s="30" t="str">
        <f t="shared" si="26"/>
        <v/>
      </c>
      <c r="S584" s="30"/>
      <c r="T584" s="30" t="s">
        <v>3857</v>
      </c>
      <c r="U584" s="1" t="s">
        <v>3857</v>
      </c>
      <c r="V584" s="30" t="str">
        <f t="shared" si="27"/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(C585-VLOOKUP(G585,Riders!$A$2:$C$212,2,FALSE))/365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 t="shared" si="28"/>
        <v>63.391442155309029</v>
      </c>
      <c r="O585" s="47"/>
      <c r="P585" s="47"/>
      <c r="Q585" s="1"/>
      <c r="R585" s="47" t="str">
        <f t="shared" si="26"/>
        <v/>
      </c>
      <c r="S585" s="47"/>
      <c r="T585" s="47" t="s">
        <v>3857</v>
      </c>
      <c r="U585" s="1" t="s">
        <v>3857</v>
      </c>
      <c r="V585" s="47" t="str">
        <f t="shared" si="27"/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(C586-VLOOKUP(G586,Riders!$A$2:$C$212,2,FALSE))/365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 t="shared" si="28"/>
        <v>61.50691952844695</v>
      </c>
      <c r="O586" s="47"/>
      <c r="P586" s="47"/>
      <c r="Q586" s="1"/>
      <c r="R586" s="47" t="str">
        <f t="shared" si="26"/>
        <v/>
      </c>
      <c r="S586" s="47"/>
      <c r="T586" s="47" t="s">
        <v>3857</v>
      </c>
      <c r="U586" s="1" t="s">
        <v>3857</v>
      </c>
      <c r="V586" s="47" t="str">
        <f t="shared" si="27"/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(C587-VLOOKUP(G587,Riders!$A$2:$C$212,2,FALSE))/365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 t="shared" si="28"/>
        <v>61.50691952844695</v>
      </c>
      <c r="O587" s="30"/>
      <c r="P587" s="30"/>
      <c r="Q587" s="1"/>
      <c r="R587" s="30" t="str">
        <f t="shared" si="26"/>
        <v/>
      </c>
      <c r="S587" s="30"/>
      <c r="T587" s="30" t="s">
        <v>3857</v>
      </c>
      <c r="U587" s="1" t="s">
        <v>3857</v>
      </c>
      <c r="V587" s="30" t="str">
        <f t="shared" si="27"/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(C588-VLOOKUP(G588,Riders!$A$2:$C$212,2,FALSE))/365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 t="shared" si="28"/>
        <v>63.257775434897205</v>
      </c>
      <c r="O588" s="47"/>
      <c r="P588" s="47"/>
      <c r="Q588" s="1"/>
      <c r="R588" s="47" t="str">
        <f t="shared" si="26"/>
        <v/>
      </c>
      <c r="S588" s="47"/>
      <c r="T588" s="47" t="s">
        <v>3857</v>
      </c>
      <c r="U588" s="1" t="s">
        <v>3857</v>
      </c>
      <c r="V588" s="47" t="str">
        <f t="shared" si="27"/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(C589-VLOOKUP(G589,Riders!$A$2:$C$212,2,FALSE))/365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 t="shared" si="28"/>
        <v>63.257775434897205</v>
      </c>
      <c r="O589" s="47"/>
      <c r="P589" s="47"/>
      <c r="Q589" s="1"/>
      <c r="R589" s="47" t="str">
        <f t="shared" si="26"/>
        <v/>
      </c>
      <c r="S589" s="47"/>
      <c r="T589" s="47" t="s">
        <v>3857</v>
      </c>
      <c r="U589" s="1" t="s">
        <v>3857</v>
      </c>
      <c r="V589" s="47" t="str">
        <f t="shared" si="27"/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(C590-VLOOKUP(G590,Riders!$A$2:$C$212,2,FALSE))/365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 t="shared" si="28"/>
        <v>62.15469613259669</v>
      </c>
      <c r="O590" s="47"/>
      <c r="P590" s="47"/>
      <c r="Q590" s="1"/>
      <c r="R590" s="47" t="str">
        <f t="shared" si="26"/>
        <v/>
      </c>
      <c r="S590" s="47"/>
      <c r="T590" s="47" t="s">
        <v>3857</v>
      </c>
      <c r="U590" s="1" t="s">
        <v>3857</v>
      </c>
      <c r="V590" s="47" t="str">
        <f t="shared" si="27"/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(C591-VLOOKUP(G591,Riders!$A$2:$C$212,2,FALSE))/365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 t="shared" si="28"/>
        <v>62.15469613259669</v>
      </c>
      <c r="O591" s="47"/>
      <c r="P591" s="47"/>
      <c r="Q591" s="1"/>
      <c r="R591" s="47" t="str">
        <f t="shared" si="26"/>
        <v/>
      </c>
      <c r="S591" s="47"/>
      <c r="T591" s="47" t="s">
        <v>3857</v>
      </c>
      <c r="U591" s="1" t="s">
        <v>3857</v>
      </c>
      <c r="V591" s="47" t="str">
        <f t="shared" si="27"/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(C592-VLOOKUP(G592,Riders!$A$2:$C$212,2,FALSE))/365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 t="shared" si="28"/>
        <v>62.701384655577804</v>
      </c>
      <c r="O592" s="47"/>
      <c r="P592" s="47"/>
      <c r="Q592" s="1"/>
      <c r="R592" s="47" t="str">
        <f t="shared" si="26"/>
        <v/>
      </c>
      <c r="S592" s="47"/>
      <c r="T592" s="47" t="s">
        <v>3857</v>
      </c>
      <c r="U592" s="1" t="s">
        <v>3857</v>
      </c>
      <c r="V592" s="47" t="str">
        <f t="shared" si="27"/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(C593-VLOOKUP(G593,Riders!$A$2:$C$212,2,FALSE))/365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 t="shared" si="28"/>
        <v>62.701384655577804</v>
      </c>
      <c r="O593" s="47"/>
      <c r="P593" s="47"/>
      <c r="Q593" s="1"/>
      <c r="R593" s="47" t="str">
        <f t="shared" si="26"/>
        <v/>
      </c>
      <c r="S593" s="47"/>
      <c r="T593" s="47" t="s">
        <v>3857</v>
      </c>
      <c r="U593" s="1" t="s">
        <v>3857</v>
      </c>
      <c r="V593" s="47" t="str">
        <f t="shared" si="27"/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(C594-VLOOKUP(G594,Riders!$A$2:$C$212,2,FALSE))/365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 t="shared" si="28"/>
        <v>62.246044782571104</v>
      </c>
      <c r="O594" s="47"/>
      <c r="P594" s="47"/>
      <c r="Q594" s="1"/>
      <c r="R594" s="47" t="str">
        <f t="shared" si="26"/>
        <v/>
      </c>
      <c r="S594" s="47"/>
      <c r="T594" s="47" t="s">
        <v>3857</v>
      </c>
      <c r="U594" s="1" t="s">
        <v>3857</v>
      </c>
      <c r="V594" s="47" t="str">
        <f t="shared" si="27"/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(C595-VLOOKUP(G595,Riders!$A$2:$C$212,2,FALSE))/365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 t="shared" si="28"/>
        <v>62.246044782571104</v>
      </c>
      <c r="O595" s="47"/>
      <c r="P595" s="47"/>
      <c r="Q595" s="1"/>
      <c r="R595" s="47" t="str">
        <f t="shared" si="26"/>
        <v/>
      </c>
      <c r="S595" s="47"/>
      <c r="T595" s="47" t="s">
        <v>3857</v>
      </c>
      <c r="U595" s="1" t="s">
        <v>3857</v>
      </c>
      <c r="V595" s="47" t="str">
        <f t="shared" si="27"/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(C596-VLOOKUP(G596,Riders!$A$2:$C$212,2,FALSE))/365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 t="shared" si="28"/>
        <v>60.749240634492068</v>
      </c>
      <c r="O596" s="47"/>
      <c r="P596" s="47"/>
      <c r="Q596" s="1"/>
      <c r="R596" s="47" t="str">
        <f t="shared" si="26"/>
        <v/>
      </c>
      <c r="S596" s="47"/>
      <c r="T596" s="47" t="s">
        <v>3857</v>
      </c>
      <c r="U596" s="1" t="s">
        <v>3857</v>
      </c>
      <c r="V596" s="47" t="str">
        <f t="shared" si="27"/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(C597-VLOOKUP(G597,Riders!$A$2:$C$212,2,FALSE))/365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 t="shared" si="28"/>
        <v>60.749240634492068</v>
      </c>
      <c r="O597" s="47"/>
      <c r="P597" s="47"/>
      <c r="Q597" s="1"/>
      <c r="R597" s="47" t="str">
        <f t="shared" si="26"/>
        <v/>
      </c>
      <c r="S597" s="47"/>
      <c r="T597" s="47" t="s">
        <v>3857</v>
      </c>
      <c r="U597" s="1" t="s">
        <v>3857</v>
      </c>
      <c r="V597" s="47" t="str">
        <f t="shared" si="27"/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(C598-VLOOKUP(G598,Riders!$A$2:$C$212,2,FALSE))/365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 t="shared" si="28"/>
        <v>62.085021988445291</v>
      </c>
      <c r="O598" s="47"/>
      <c r="P598" s="47"/>
      <c r="Q598" s="1"/>
      <c r="R598" s="47" t="str">
        <f t="shared" ref="R598:R661" si="29">IF(OR(P598="",P598="REL"),"",3.6*200/P598)</f>
        <v/>
      </c>
      <c r="S598" s="47"/>
      <c r="T598" s="47" t="s">
        <v>3857</v>
      </c>
      <c r="U598" s="1" t="s">
        <v>3857</v>
      </c>
      <c r="V598" s="47" t="str">
        <f t="shared" si="27"/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(C599-VLOOKUP(G599,Riders!$A$2:$C$212,2,FALSE))/365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 t="shared" si="28"/>
        <v>62.085021988445291</v>
      </c>
      <c r="O599" s="47"/>
      <c r="P599" s="47"/>
      <c r="Q599" s="1"/>
      <c r="R599" s="47" t="str">
        <f t="shared" si="29"/>
        <v/>
      </c>
      <c r="S599" s="47"/>
      <c r="T599" s="47" t="s">
        <v>3857</v>
      </c>
      <c r="U599" s="1" t="s">
        <v>3857</v>
      </c>
      <c r="V599" s="47" t="str">
        <f t="shared" si="27"/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(C600-VLOOKUP(G600,Riders!$A$2:$C$212,2,FALSE))/365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 t="shared" si="28"/>
        <v>64.051240992794234</v>
      </c>
      <c r="O600" s="47"/>
      <c r="P600" s="47"/>
      <c r="Q600" s="1"/>
      <c r="R600" s="47" t="str">
        <f t="shared" si="29"/>
        <v/>
      </c>
      <c r="S600" s="47"/>
      <c r="T600" s="47" t="s">
        <v>3857</v>
      </c>
      <c r="U600" s="1" t="s">
        <v>3857</v>
      </c>
      <c r="V600" s="47" t="str">
        <f t="shared" si="27"/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(C601-VLOOKUP(G601,Riders!$A$2:$C$212,2,FALSE))/365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 t="shared" si="28"/>
        <v>64.051240992794234</v>
      </c>
      <c r="O601" s="47"/>
      <c r="P601" s="47"/>
      <c r="Q601" s="1"/>
      <c r="R601" s="47" t="str">
        <f t="shared" si="29"/>
        <v/>
      </c>
      <c r="S601" s="47"/>
      <c r="T601" s="47" t="s">
        <v>3857</v>
      </c>
      <c r="U601" s="1" t="s">
        <v>3857</v>
      </c>
      <c r="V601" s="47" t="str">
        <f t="shared" si="27"/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(C602-VLOOKUP(G602,Riders!$A$2:$C$212,2,FALSE))/365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 t="shared" si="28"/>
        <v>65.12301013024603</v>
      </c>
      <c r="O602" s="48"/>
      <c r="P602" s="48"/>
      <c r="Q602" s="1"/>
      <c r="R602" s="48" t="str">
        <f t="shared" si="29"/>
        <v/>
      </c>
      <c r="S602" s="48"/>
      <c r="T602" s="48" t="s">
        <v>3857</v>
      </c>
      <c r="U602" s="1" t="s">
        <v>3857</v>
      </c>
      <c r="V602" s="48" t="str">
        <f t="shared" si="27"/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(C603-VLOOKUP(G603,Riders!$A$2:$C$212,2,FALSE))/365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 t="shared" si="28"/>
        <v>65.12301013024603</v>
      </c>
      <c r="O603" s="48"/>
      <c r="P603" s="48"/>
      <c r="Q603" s="1"/>
      <c r="R603" s="48" t="str">
        <f t="shared" si="29"/>
        <v/>
      </c>
      <c r="S603" s="48"/>
      <c r="T603" s="48" t="s">
        <v>3857</v>
      </c>
      <c r="U603" s="1" t="s">
        <v>3857</v>
      </c>
      <c r="V603" s="48" t="str">
        <f t="shared" si="27"/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(C604-VLOOKUP(G604,Riders!$A$2:$C$212,2,FALSE))/365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 t="shared" si="28"/>
        <v>64.550833781603018</v>
      </c>
      <c r="O604" s="58"/>
      <c r="P604" s="58"/>
      <c r="Q604" s="1"/>
      <c r="R604" s="58" t="str">
        <f t="shared" si="29"/>
        <v/>
      </c>
      <c r="S604" s="58"/>
      <c r="T604" s="58" t="s">
        <v>3857</v>
      </c>
      <c r="U604" s="1" t="s">
        <v>3857</v>
      </c>
      <c r="V604" s="58" t="str">
        <f t="shared" si="27"/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(C605-VLOOKUP(G605,Riders!$A$2:$C$212,2,FALSE))/365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 t="shared" si="28"/>
        <v>64.550833781603018</v>
      </c>
      <c r="O605" s="58"/>
      <c r="P605" s="58"/>
      <c r="Q605" s="1"/>
      <c r="R605" s="58" t="str">
        <f t="shared" si="29"/>
        <v/>
      </c>
      <c r="S605" s="58"/>
      <c r="T605" s="58" t="s">
        <v>3857</v>
      </c>
      <c r="U605" s="1" t="s">
        <v>3857</v>
      </c>
      <c r="V605" s="58" t="str">
        <f t="shared" si="27"/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(C606-VLOOKUP(G606,Riders!$A$2:$C$212,2,FALSE))/365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 t="shared" si="28"/>
        <v>64.045543497598288</v>
      </c>
      <c r="O606" s="58"/>
      <c r="P606" s="58"/>
      <c r="Q606" s="1"/>
      <c r="R606" s="58" t="str">
        <f t="shared" si="29"/>
        <v/>
      </c>
      <c r="S606" s="58"/>
      <c r="T606" s="58" t="s">
        <v>3857</v>
      </c>
      <c r="U606" s="1" t="s">
        <v>3857</v>
      </c>
      <c r="V606" s="58" t="str">
        <f t="shared" si="27"/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(C607-VLOOKUP(G607,Riders!$A$2:$C$212,2,FALSE))/365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 t="shared" si="28"/>
        <v>64.045543497598288</v>
      </c>
      <c r="O607" s="58"/>
      <c r="P607" s="58"/>
      <c r="Q607" s="1"/>
      <c r="R607" s="58" t="str">
        <f t="shared" si="29"/>
        <v/>
      </c>
      <c r="S607" s="58"/>
      <c r="T607" s="58" t="s">
        <v>3857</v>
      </c>
      <c r="U607" s="1" t="s">
        <v>3857</v>
      </c>
      <c r="V607" s="58" t="str">
        <f t="shared" si="27"/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(C608-VLOOKUP(G608,Riders!$A$2:$C$212,2,FALSE))/365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 t="shared" si="28"/>
        <v>64.493013256897171</v>
      </c>
      <c r="O608" s="58"/>
      <c r="P608" s="58"/>
      <c r="Q608" s="1"/>
      <c r="R608" s="58" t="str">
        <f t="shared" si="29"/>
        <v/>
      </c>
      <c r="S608" s="58"/>
      <c r="T608" s="58" t="s">
        <v>3857</v>
      </c>
      <c r="U608" s="1" t="s">
        <v>3857</v>
      </c>
      <c r="V608" s="58" t="str">
        <f t="shared" si="27"/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(C609-VLOOKUP(G609,Riders!$A$2:$C$212,2,FALSE))/365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 t="shared" si="28"/>
        <v>64.493013256897171</v>
      </c>
      <c r="O609" s="58"/>
      <c r="P609" s="58"/>
      <c r="Q609" s="1"/>
      <c r="R609" s="58" t="str">
        <f t="shared" si="29"/>
        <v/>
      </c>
      <c r="S609" s="58"/>
      <c r="T609" s="58" t="s">
        <v>3857</v>
      </c>
      <c r="U609" s="1" t="s">
        <v>3857</v>
      </c>
      <c r="V609" s="58" t="str">
        <f t="shared" si="27"/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(C610-VLOOKUP(G610,Riders!$A$2:$C$212,2,FALSE))/365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 t="shared" si="28"/>
        <v>64.981949458483754</v>
      </c>
      <c r="O610" s="58"/>
      <c r="P610" s="58"/>
      <c r="Q610" s="1"/>
      <c r="R610" s="58" t="str">
        <f t="shared" si="29"/>
        <v/>
      </c>
      <c r="S610" s="58"/>
      <c r="T610" s="58" t="s">
        <v>3857</v>
      </c>
      <c r="U610" s="1" t="s">
        <v>3857</v>
      </c>
      <c r="V610" s="58" t="str">
        <f t="shared" si="27"/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(C611-VLOOKUP(G611,Riders!$A$2:$C$212,2,FALSE))/365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 t="shared" si="28"/>
        <v>64.981949458483754</v>
      </c>
      <c r="O611" s="58"/>
      <c r="P611" s="58"/>
      <c r="Q611" s="1"/>
      <c r="R611" s="58" t="str">
        <f t="shared" si="29"/>
        <v/>
      </c>
      <c r="S611" s="58"/>
      <c r="T611" s="58" t="s">
        <v>3857</v>
      </c>
      <c r="U611" s="1" t="s">
        <v>3857</v>
      </c>
      <c r="V611" s="58" t="str">
        <f t="shared" si="27"/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3864</v>
      </c>
      <c r="H612" s="58" t="s">
        <v>18</v>
      </c>
      <c r="I612" s="146">
        <f>(C612-VLOOKUP(G612,Riders!$A$2:$C$212,2,FALSE))/365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 t="shared" si="28"/>
        <v>64.337413993387543</v>
      </c>
      <c r="O612" s="58"/>
      <c r="P612" s="58"/>
      <c r="Q612" s="1"/>
      <c r="R612" s="58" t="str">
        <f t="shared" si="29"/>
        <v/>
      </c>
      <c r="S612" s="58"/>
      <c r="T612" s="58" t="s">
        <v>3857</v>
      </c>
      <c r="U612" s="1" t="s">
        <v>3857</v>
      </c>
      <c r="V612" s="58" t="str">
        <f t="shared" si="27"/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(C613-VLOOKUP(G613,Riders!$A$2:$C$212,2,FALSE))/365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 t="shared" si="28"/>
        <v>64.337413993387543</v>
      </c>
      <c r="O613" s="58"/>
      <c r="P613" s="58"/>
      <c r="Q613" s="1"/>
      <c r="R613" s="58" t="str">
        <f t="shared" si="29"/>
        <v/>
      </c>
      <c r="S613" s="58"/>
      <c r="T613" s="58" t="s">
        <v>3857</v>
      </c>
      <c r="U613" s="1" t="s">
        <v>3857</v>
      </c>
      <c r="V613" s="58" t="str">
        <f t="shared" si="27"/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(C614-VLOOKUP(G614,Riders!$A$2:$C$212,2,FALSE))/365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 t="shared" si="28"/>
        <v>62.981105668299506</v>
      </c>
      <c r="O614" s="58"/>
      <c r="P614" s="58"/>
      <c r="Q614" s="1"/>
      <c r="R614" s="58" t="str">
        <f t="shared" si="29"/>
        <v/>
      </c>
      <c r="S614" s="58"/>
      <c r="T614" s="58" t="s">
        <v>3857</v>
      </c>
      <c r="U614" s="1" t="s">
        <v>3857</v>
      </c>
      <c r="V614" s="58" t="str">
        <f t="shared" ref="V614:V677" si="30"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(C615-VLOOKUP(G615,Riders!$A$2:$C$212,2,FALSE))/365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 t="shared" si="28"/>
        <v>62.981105668299506</v>
      </c>
      <c r="O615" s="58"/>
      <c r="P615" s="58"/>
      <c r="Q615" s="1"/>
      <c r="R615" s="58" t="str">
        <f t="shared" si="29"/>
        <v/>
      </c>
      <c r="S615" s="58"/>
      <c r="T615" s="58" t="s">
        <v>3857</v>
      </c>
      <c r="U615" s="1" t="s">
        <v>3857</v>
      </c>
      <c r="V615" s="58" t="str">
        <f t="shared" si="30"/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(C616-VLOOKUP(G616,Riders!$A$2:$C$212,2,FALSE))/365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 t="shared" si="28"/>
        <v>64.981949458483754</v>
      </c>
      <c r="O616" s="58"/>
      <c r="P616" s="58"/>
      <c r="Q616" s="1"/>
      <c r="R616" s="58" t="str">
        <f t="shared" si="29"/>
        <v/>
      </c>
      <c r="S616" s="58"/>
      <c r="T616" s="58" t="s">
        <v>3857</v>
      </c>
      <c r="U616" s="1" t="s">
        <v>3857</v>
      </c>
      <c r="V616" s="58" t="str">
        <f t="shared" si="30"/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(C617-VLOOKUP(G617,Riders!$A$2:$C$212,2,FALSE))/365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 t="shared" si="28"/>
        <v>64.981949458483754</v>
      </c>
      <c r="O617" s="58"/>
      <c r="P617" s="58"/>
      <c r="Q617" s="1"/>
      <c r="R617" s="58" t="str">
        <f t="shared" si="29"/>
        <v/>
      </c>
      <c r="S617" s="58"/>
      <c r="T617" s="58" t="s">
        <v>3857</v>
      </c>
      <c r="U617" s="1" t="s">
        <v>3857</v>
      </c>
      <c r="V617" s="58" t="str">
        <f t="shared" si="30"/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(C618-VLOOKUP(G618,Riders!$A$2:$C$212,2,FALSE))/365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 t="shared" si="28"/>
        <v>64.585575888051665</v>
      </c>
      <c r="O618" s="30">
        <v>1</v>
      </c>
      <c r="P618" s="30">
        <v>11.005000000000001</v>
      </c>
      <c r="Q618" s="1">
        <v>0</v>
      </c>
      <c r="R618" s="30">
        <f t="shared" si="29"/>
        <v>65.42480690595184</v>
      </c>
      <c r="S618" s="30"/>
      <c r="T618" s="30" t="s">
        <v>3857</v>
      </c>
      <c r="U618" s="1" t="s">
        <v>3857</v>
      </c>
      <c r="V618" s="30" t="str">
        <f t="shared" si="30"/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(C619-VLOOKUP(G619,Riders!$A$2:$C$212,2,FALSE))/365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 t="shared" si="28"/>
        <v>64.585575888051665</v>
      </c>
      <c r="O619" s="30">
        <v>2</v>
      </c>
      <c r="P619" s="30">
        <v>11.005000000000001</v>
      </c>
      <c r="Q619" s="1">
        <v>0.11700000000000088</v>
      </c>
      <c r="R619" s="30">
        <f t="shared" si="29"/>
        <v>65.42480690595184</v>
      </c>
      <c r="S619" s="30"/>
      <c r="T619" s="30" t="s">
        <v>3857</v>
      </c>
      <c r="U619" s="1" t="s">
        <v>3857</v>
      </c>
      <c r="V619" s="30" t="str">
        <f t="shared" si="30"/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(C620-VLOOKUP(G620,Riders!$A$2:$C$212,2,FALSE))/365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 t="shared" si="28"/>
        <v>65.502183406113531</v>
      </c>
      <c r="O620" s="30">
        <v>1</v>
      </c>
      <c r="P620" s="30">
        <v>10.928000000000001</v>
      </c>
      <c r="Q620" s="1">
        <v>0</v>
      </c>
      <c r="R620" s="30">
        <f t="shared" si="29"/>
        <v>65.885797950219612</v>
      </c>
      <c r="S620" s="30"/>
      <c r="T620" s="30" t="s">
        <v>3857</v>
      </c>
      <c r="U620" s="1" t="s">
        <v>3857</v>
      </c>
      <c r="V620" s="30" t="str">
        <f t="shared" si="30"/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(C621-VLOOKUP(G621,Riders!$A$2:$C$212,2,FALSE))/365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 t="shared" si="28"/>
        <v>65.502183406113531</v>
      </c>
      <c r="O621" s="30">
        <v>2</v>
      </c>
      <c r="P621" s="30">
        <v>10.928000000000001</v>
      </c>
      <c r="Q621" s="1">
        <v>0.29299999999999926</v>
      </c>
      <c r="R621" s="30">
        <f t="shared" si="29"/>
        <v>65.885797950219612</v>
      </c>
      <c r="S621" s="30"/>
      <c r="T621" s="30" t="s">
        <v>3857</v>
      </c>
      <c r="U621" s="1" t="s">
        <v>3857</v>
      </c>
      <c r="V621" s="30" t="str">
        <f t="shared" si="30"/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(C622-VLOOKUP(G622,Riders!$A$2:$C$212,2,FALSE))/365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 t="shared" si="28"/>
        <v>64.297195927844257</v>
      </c>
      <c r="O622" s="30">
        <v>1</v>
      </c>
      <c r="P622" s="30">
        <v>11.343999999999999</v>
      </c>
      <c r="Q622" s="1">
        <v>0</v>
      </c>
      <c r="R622" s="30">
        <f t="shared" si="29"/>
        <v>63.469675599435831</v>
      </c>
      <c r="S622" s="30"/>
      <c r="T622" s="30" t="s">
        <v>3857</v>
      </c>
      <c r="U622" s="1" t="s">
        <v>3857</v>
      </c>
      <c r="V622" s="30" t="str">
        <f t="shared" si="30"/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3864</v>
      </c>
      <c r="H623" s="30" t="s">
        <v>18</v>
      </c>
      <c r="I623" s="143">
        <f>(C623-VLOOKUP(G623,Riders!$A$2:$C$212,2,FALSE))/365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 t="shared" si="28"/>
        <v>64.297195927844257</v>
      </c>
      <c r="O623" s="30">
        <v>2</v>
      </c>
      <c r="P623" s="30">
        <v>11.343999999999999</v>
      </c>
      <c r="Q623" s="1">
        <v>0.12899999999999956</v>
      </c>
      <c r="R623" s="30">
        <f t="shared" si="29"/>
        <v>63.469675599435831</v>
      </c>
      <c r="S623" s="30"/>
      <c r="T623" s="30" t="s">
        <v>3857</v>
      </c>
      <c r="U623" s="1" t="s">
        <v>3857</v>
      </c>
      <c r="V623" s="30" t="str">
        <f t="shared" si="30"/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(C624-VLOOKUP(G624,Riders!$A$2:$C$212,2,FALSE))/365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 t="shared" si="28"/>
        <v>65.317971514106873</v>
      </c>
      <c r="O624" s="30">
        <v>1</v>
      </c>
      <c r="P624" s="30">
        <v>11.12</v>
      </c>
      <c r="Q624" s="1">
        <v>0</v>
      </c>
      <c r="R624" s="30">
        <f t="shared" si="29"/>
        <v>64.748201438848923</v>
      </c>
      <c r="S624" s="30"/>
      <c r="T624" s="30" t="s">
        <v>3857</v>
      </c>
      <c r="U624" s="1" t="s">
        <v>3857</v>
      </c>
      <c r="V624" s="30" t="str">
        <f t="shared" si="30"/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(C625-VLOOKUP(G625,Riders!$A$2:$C$212,2,FALSE))/365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 t="shared" si="28"/>
        <v>65.317971514106873</v>
      </c>
      <c r="O625" s="30">
        <v>2</v>
      </c>
      <c r="P625" s="30">
        <v>11.12</v>
      </c>
      <c r="Q625" s="1">
        <v>0.17500000000000071</v>
      </c>
      <c r="R625" s="30">
        <f t="shared" si="29"/>
        <v>64.748201438848923</v>
      </c>
      <c r="S625" s="30"/>
      <c r="T625" s="30" t="s">
        <v>3857</v>
      </c>
      <c r="U625" s="1" t="s">
        <v>3857</v>
      </c>
      <c r="V625" s="30" t="str">
        <f t="shared" si="30"/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(C626-VLOOKUP(G626,Riders!$A$2:$C$212,2,FALSE))/365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 t="shared" si="28"/>
        <v>64.527693134970434</v>
      </c>
      <c r="O626" s="30">
        <v>1</v>
      </c>
      <c r="P626" s="30">
        <v>11.012</v>
      </c>
      <c r="Q626" s="1">
        <v>0</v>
      </c>
      <c r="R626" s="30">
        <f t="shared" si="29"/>
        <v>65.383218307301121</v>
      </c>
      <c r="S626" s="30"/>
      <c r="T626" s="30" t="s">
        <v>3857</v>
      </c>
      <c r="U626" s="1" t="s">
        <v>3857</v>
      </c>
      <c r="V626" s="30" t="str">
        <f t="shared" si="30"/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(C627-VLOOKUP(G627,Riders!$A$2:$C$212,2,FALSE))/365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 t="shared" si="28"/>
        <v>64.527693134970434</v>
      </c>
      <c r="O627" s="30">
        <v>2</v>
      </c>
      <c r="P627" s="30">
        <v>11.012</v>
      </c>
      <c r="Q627" s="1">
        <v>0.89000000000000057</v>
      </c>
      <c r="R627" s="30">
        <f t="shared" si="29"/>
        <v>65.383218307301121</v>
      </c>
      <c r="S627" s="30"/>
      <c r="T627" s="30" t="s">
        <v>3857</v>
      </c>
      <c r="U627" s="1" t="s">
        <v>3857</v>
      </c>
      <c r="V627" s="30" t="str">
        <f t="shared" si="30"/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(C628-VLOOKUP(G628,Riders!$A$2:$C$212,2,FALSE))/365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 t="shared" si="28"/>
        <v>64.794816414686821</v>
      </c>
      <c r="O628" s="30">
        <v>1</v>
      </c>
      <c r="P628" s="30">
        <v>11.057</v>
      </c>
      <c r="Q628" s="1">
        <v>0</v>
      </c>
      <c r="R628" s="30">
        <f t="shared" si="29"/>
        <v>65.117120376232251</v>
      </c>
      <c r="S628" s="30"/>
      <c r="T628" s="30" t="s">
        <v>3857</v>
      </c>
      <c r="U628" s="1" t="s">
        <v>3857</v>
      </c>
      <c r="V628" s="30" t="str">
        <f t="shared" si="30"/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(C629-VLOOKUP(G629,Riders!$A$2:$C$212,2,FALSE))/365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 t="shared" si="28"/>
        <v>64.794816414686821</v>
      </c>
      <c r="O629" s="47">
        <v>2</v>
      </c>
      <c r="P629" s="47">
        <v>11.057</v>
      </c>
      <c r="Q629" s="1">
        <v>5.7999999999999829E-2</v>
      </c>
      <c r="R629" s="47">
        <f t="shared" si="29"/>
        <v>65.117120376232251</v>
      </c>
      <c r="S629" s="47"/>
      <c r="T629" s="47" t="s">
        <v>3857</v>
      </c>
      <c r="U629" s="1" t="s">
        <v>3857</v>
      </c>
      <c r="V629" s="47" t="str">
        <f t="shared" si="30"/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(C630-VLOOKUP(G630,Riders!$A$2:$C$212,2,FALSE))/365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 t="shared" si="28"/>
        <v>65.329824879774975</v>
      </c>
      <c r="O630" s="47">
        <v>1</v>
      </c>
      <c r="P630" s="47">
        <v>11.228999999999999</v>
      </c>
      <c r="Q630" s="1">
        <v>0</v>
      </c>
      <c r="R630" s="47">
        <f t="shared" si="29"/>
        <v>64.119690088164575</v>
      </c>
      <c r="S630" s="47">
        <v>1</v>
      </c>
      <c r="T630" s="47">
        <v>11.428000000000001</v>
      </c>
      <c r="U630" s="1">
        <v>0</v>
      </c>
      <c r="V630" s="47">
        <f t="shared" si="30"/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(C631-VLOOKUP(G631,Riders!$A$2:$C$212,2,FALSE))/365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 t="shared" si="28"/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 t="shared" si="29"/>
        <v>64.119690088164575</v>
      </c>
      <c r="S631" s="30">
        <v>2</v>
      </c>
      <c r="T631" s="30">
        <v>11.428000000000001</v>
      </c>
      <c r="U631" s="1">
        <v>0.19100000000000072</v>
      </c>
      <c r="V631" s="30">
        <f t="shared" si="30"/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(C632-VLOOKUP(G632,Riders!$A$2:$C$212,2,FALSE))/365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 t="shared" si="28"/>
        <v>64.859021709755879</v>
      </c>
      <c r="O632" s="47">
        <v>1</v>
      </c>
      <c r="P632" s="47">
        <v>11.180999999999999</v>
      </c>
      <c r="Q632" s="1">
        <v>0</v>
      </c>
      <c r="R632" s="47">
        <f t="shared" si="29"/>
        <v>64.394955728467949</v>
      </c>
      <c r="S632" s="47"/>
      <c r="T632" s="47" t="s">
        <v>3857</v>
      </c>
      <c r="U632" s="1" t="s">
        <v>3857</v>
      </c>
      <c r="V632" s="47" t="str">
        <f t="shared" si="30"/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(C633-VLOOKUP(G633,Riders!$A$2:$C$1999,2,FALSE))/365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 t="shared" si="28"/>
        <v>64.859021709755879</v>
      </c>
      <c r="O633" s="47">
        <v>2</v>
      </c>
      <c r="P633" s="47">
        <v>11.180999999999999</v>
      </c>
      <c r="Q633" s="1">
        <v>0.54299999999999926</v>
      </c>
      <c r="R633" s="47">
        <f t="shared" si="29"/>
        <v>64.394955728467949</v>
      </c>
      <c r="S633" s="47"/>
      <c r="T633" s="47" t="s">
        <v>3857</v>
      </c>
      <c r="U633" s="1" t="s">
        <v>3857</v>
      </c>
      <c r="V633" s="47" t="str">
        <f t="shared" si="30"/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(C634-VLOOKUP(G634,Riders!$A$2:$C$1999,2,FALSE))/365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 t="shared" si="28"/>
        <v>62.407905001300158</v>
      </c>
      <c r="O634" s="30"/>
      <c r="P634" s="30" t="s">
        <v>3857</v>
      </c>
      <c r="Q634" s="1" t="s">
        <v>3857</v>
      </c>
      <c r="R634" s="30" t="str">
        <f t="shared" si="29"/>
        <v/>
      </c>
      <c r="S634" s="30"/>
      <c r="T634" s="30" t="s">
        <v>3857</v>
      </c>
      <c r="U634" s="1" t="s">
        <v>3857</v>
      </c>
      <c r="V634" s="30" t="str">
        <f t="shared" si="30"/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(C635-VLOOKUP(G635,Riders!$A$2:$C$1999,2,FALSE))/365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 t="shared" si="28"/>
        <v>62.407905001300158</v>
      </c>
      <c r="O635" s="47"/>
      <c r="P635" s="47" t="s">
        <v>3857</v>
      </c>
      <c r="Q635" s="1" t="s">
        <v>3857</v>
      </c>
      <c r="R635" s="47" t="str">
        <f t="shared" si="29"/>
        <v/>
      </c>
      <c r="S635" s="47"/>
      <c r="T635" s="47" t="s">
        <v>3857</v>
      </c>
      <c r="U635" s="1" t="s">
        <v>3857</v>
      </c>
      <c r="V635" s="47" t="str">
        <f t="shared" si="30"/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(C636-VLOOKUP(G636,Riders!$A$2:$C$1999,2,FALSE))/365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 t="shared" si="28"/>
        <v>62.91506466270534</v>
      </c>
      <c r="O636" s="47"/>
      <c r="P636" s="47" t="s">
        <v>3857</v>
      </c>
      <c r="Q636" s="1" t="s">
        <v>3857</v>
      </c>
      <c r="R636" s="47" t="str">
        <f t="shared" si="29"/>
        <v/>
      </c>
      <c r="S636" s="47"/>
      <c r="T636" s="47" t="s">
        <v>3857</v>
      </c>
      <c r="U636" s="1" t="s">
        <v>3857</v>
      </c>
      <c r="V636" s="47" t="str">
        <f t="shared" si="30"/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(C637-VLOOKUP(G637,Riders!$A$2:$C$1999,2,FALSE))/365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 t="shared" si="28"/>
        <v>62.91506466270534</v>
      </c>
      <c r="O637" s="30"/>
      <c r="P637" s="30" t="s">
        <v>3857</v>
      </c>
      <c r="Q637" s="1" t="s">
        <v>3857</v>
      </c>
      <c r="R637" s="30" t="str">
        <f t="shared" si="29"/>
        <v/>
      </c>
      <c r="S637" s="30"/>
      <c r="T637" s="30" t="s">
        <v>3857</v>
      </c>
      <c r="U637" s="1" t="s">
        <v>3857</v>
      </c>
      <c r="V637" s="30" t="str">
        <f t="shared" si="30"/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(C638-VLOOKUP(G638,Riders!$A$2:$C$1999,2,FALSE))/365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 t="shared" si="28"/>
        <v>62.489151189029684</v>
      </c>
      <c r="O638" s="47"/>
      <c r="P638" s="47" t="s">
        <v>3857</v>
      </c>
      <c r="Q638" s="1" t="s">
        <v>3857</v>
      </c>
      <c r="R638" s="47" t="str">
        <f t="shared" si="29"/>
        <v/>
      </c>
      <c r="S638" s="47"/>
      <c r="T638" s="47" t="s">
        <v>3857</v>
      </c>
      <c r="U638" s="1" t="s">
        <v>3857</v>
      </c>
      <c r="V638" s="47" t="str">
        <f t="shared" si="30"/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(C639-VLOOKUP(G639,Riders!$A$2:$C$1999,2,FALSE))/365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 t="shared" si="28"/>
        <v>62.489151189029684</v>
      </c>
      <c r="O639" s="47"/>
      <c r="P639" s="47" t="s">
        <v>3857</v>
      </c>
      <c r="Q639" s="1" t="s">
        <v>3857</v>
      </c>
      <c r="R639" s="47" t="str">
        <f t="shared" si="29"/>
        <v/>
      </c>
      <c r="S639" s="47"/>
      <c r="T639" s="47" t="s">
        <v>3857</v>
      </c>
      <c r="U639" s="1" t="s">
        <v>3857</v>
      </c>
      <c r="V639" s="47" t="str">
        <f t="shared" si="30"/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3864</v>
      </c>
      <c r="H640" s="30" t="s">
        <v>18</v>
      </c>
      <c r="I640" s="143">
        <f>(C640-VLOOKUP(G640,Riders!$A$2:$C$1999,2,FALSE))/365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 t="shared" si="28"/>
        <v>62.865624727145729</v>
      </c>
      <c r="O640" s="30"/>
      <c r="P640" s="30" t="s">
        <v>3857</v>
      </c>
      <c r="Q640" s="1" t="s">
        <v>3857</v>
      </c>
      <c r="R640" s="30" t="str">
        <f t="shared" si="29"/>
        <v/>
      </c>
      <c r="S640" s="30"/>
      <c r="T640" s="30" t="s">
        <v>3857</v>
      </c>
      <c r="U640" s="1" t="s">
        <v>3857</v>
      </c>
      <c r="V640" s="30" t="str">
        <f t="shared" si="30"/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(C641-VLOOKUP(G641,Riders!$A$2:$C$1999,2,FALSE))/365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 t="shared" si="28"/>
        <v>62.865624727145729</v>
      </c>
      <c r="O641" s="47"/>
      <c r="P641" s="47" t="s">
        <v>3857</v>
      </c>
      <c r="Q641" s="1" t="s">
        <v>3857</v>
      </c>
      <c r="R641" s="47" t="str">
        <f t="shared" si="29"/>
        <v/>
      </c>
      <c r="S641" s="47"/>
      <c r="T641" s="47" t="s">
        <v>3857</v>
      </c>
      <c r="U641" s="1" t="s">
        <v>3857</v>
      </c>
      <c r="V641" s="47" t="str">
        <f t="shared" si="30"/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(C642-VLOOKUP(G642,Riders!$A$2:$C$1999,2,FALSE))/365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 t="shared" si="28"/>
        <v>63.152355056573988</v>
      </c>
      <c r="O642" s="47"/>
      <c r="P642" s="47" t="s">
        <v>3857</v>
      </c>
      <c r="Q642" s="1" t="s">
        <v>3857</v>
      </c>
      <c r="R642" s="47" t="str">
        <f t="shared" si="29"/>
        <v/>
      </c>
      <c r="S642" s="47"/>
      <c r="T642" s="47" t="s">
        <v>3857</v>
      </c>
      <c r="U642" s="1" t="s">
        <v>3857</v>
      </c>
      <c r="V642" s="47" t="str">
        <f t="shared" si="30"/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(C643-VLOOKUP(G643,Riders!$A$2:$C$1999,2,FALSE))/365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 t="shared" si="28"/>
        <v>63.152355056573988</v>
      </c>
      <c r="O643" s="30"/>
      <c r="P643" s="30" t="s">
        <v>3857</v>
      </c>
      <c r="Q643" s="1" t="s">
        <v>3857</v>
      </c>
      <c r="R643" s="30" t="str">
        <f t="shared" si="29"/>
        <v/>
      </c>
      <c r="S643" s="30"/>
      <c r="T643" s="30" t="s">
        <v>3857</v>
      </c>
      <c r="U643" s="1" t="s">
        <v>3857</v>
      </c>
      <c r="V643" s="30" t="str">
        <f t="shared" si="30"/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(C644-VLOOKUP(G644,Riders!$A$2:$C$1999,2,FALSE))/365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 t="shared" si="28"/>
        <v>63.475271092303622</v>
      </c>
      <c r="O644" s="47"/>
      <c r="P644" s="47" t="s">
        <v>3857</v>
      </c>
      <c r="Q644" s="1" t="s">
        <v>3857</v>
      </c>
      <c r="R644" s="47" t="str">
        <f t="shared" si="29"/>
        <v/>
      </c>
      <c r="S644" s="47"/>
      <c r="T644" s="47" t="s">
        <v>3857</v>
      </c>
      <c r="U644" s="1" t="s">
        <v>3857</v>
      </c>
      <c r="V644" s="47" t="str">
        <f t="shared" si="30"/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(C645-VLOOKUP(G645,Riders!$A$2:$C$1999,2,FALSE))/365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 t="shared" si="28"/>
        <v>63.475271092303622</v>
      </c>
      <c r="O645" s="47"/>
      <c r="P645" s="47" t="s">
        <v>3857</v>
      </c>
      <c r="Q645" s="1" t="s">
        <v>3857</v>
      </c>
      <c r="R645" s="47" t="str">
        <f t="shared" si="29"/>
        <v/>
      </c>
      <c r="S645" s="47"/>
      <c r="T645" s="47" t="s">
        <v>3857</v>
      </c>
      <c r="U645" s="1" t="s">
        <v>3857</v>
      </c>
      <c r="V645" s="47" t="str">
        <f t="shared" si="30"/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(C646-VLOOKUP(G646,Riders!$A$2:$C$1999,2,FALSE))/365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 t="shared" si="28"/>
        <v>64.510348535077497</v>
      </c>
      <c r="O646" s="47"/>
      <c r="P646" s="47" t="s">
        <v>3857</v>
      </c>
      <c r="Q646" s="1" t="s">
        <v>3857</v>
      </c>
      <c r="R646" s="47" t="str">
        <f t="shared" si="29"/>
        <v/>
      </c>
      <c r="S646" s="47"/>
      <c r="T646" s="47" t="s">
        <v>3857</v>
      </c>
      <c r="U646" s="1" t="s">
        <v>3857</v>
      </c>
      <c r="V646" s="47" t="str">
        <f t="shared" si="30"/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(C647-VLOOKUP(G647,Riders!$A$2:$C$1999,2,FALSE))/365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 t="shared" si="28"/>
        <v>64.510348535077497</v>
      </c>
      <c r="O647" s="47"/>
      <c r="P647" s="47" t="s">
        <v>3857</v>
      </c>
      <c r="Q647" s="1" t="s">
        <v>3857</v>
      </c>
      <c r="R647" s="47" t="str">
        <f t="shared" si="29"/>
        <v/>
      </c>
      <c r="S647" s="47"/>
      <c r="T647" s="47" t="s">
        <v>3857</v>
      </c>
      <c r="U647" s="1" t="s">
        <v>3857</v>
      </c>
      <c r="V647" s="47" t="str">
        <f t="shared" si="30"/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(C648-VLOOKUP(G648,Riders!$A$2:$C$1999,2,FALSE))/365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 t="shared" ref="N648:N711" si="31">IF(OR(L648="",L648="REL"),"",3.6*200/L648)</f>
        <v>62.576047279680168</v>
      </c>
      <c r="O648" s="47"/>
      <c r="P648" s="47" t="s">
        <v>3857</v>
      </c>
      <c r="Q648" s="1" t="s">
        <v>3857</v>
      </c>
      <c r="R648" s="47" t="str">
        <f t="shared" si="29"/>
        <v/>
      </c>
      <c r="S648" s="47"/>
      <c r="T648" s="47" t="s">
        <v>3857</v>
      </c>
      <c r="U648" s="1" t="s">
        <v>3857</v>
      </c>
      <c r="V648" s="47" t="str">
        <f t="shared" si="30"/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(C649-VLOOKUP(G649,Riders!$A$2:$C$1999,2,FALSE))/365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 t="shared" si="31"/>
        <v>62.576047279680168</v>
      </c>
      <c r="O649" s="47"/>
      <c r="P649" s="47" t="s">
        <v>3857</v>
      </c>
      <c r="Q649" s="1" t="s">
        <v>3857</v>
      </c>
      <c r="R649" s="47" t="str">
        <f t="shared" si="29"/>
        <v/>
      </c>
      <c r="S649" s="47"/>
      <c r="T649" s="47" t="s">
        <v>3857</v>
      </c>
      <c r="U649" s="1" t="s">
        <v>3857</v>
      </c>
      <c r="V649" s="47" t="str">
        <f t="shared" si="30"/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(C650-VLOOKUP(G650,Riders!$A$2:$C$1999,2,FALSE))/365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 t="shared" si="31"/>
        <v>63.711176002123707</v>
      </c>
      <c r="O650" s="47"/>
      <c r="P650" s="47" t="s">
        <v>3857</v>
      </c>
      <c r="Q650" s="1" t="s">
        <v>3857</v>
      </c>
      <c r="R650" s="47" t="str">
        <f t="shared" si="29"/>
        <v/>
      </c>
      <c r="S650" s="47"/>
      <c r="T650" s="47" t="s">
        <v>3857</v>
      </c>
      <c r="U650" s="1" t="s">
        <v>3857</v>
      </c>
      <c r="V650" s="47" t="str">
        <f t="shared" si="30"/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(C651-VLOOKUP(G651,Riders!$A$2:$C$1999,2,FALSE))/365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 t="shared" si="31"/>
        <v>63.711176002123707</v>
      </c>
      <c r="O651" s="47"/>
      <c r="P651" s="47" t="s">
        <v>3857</v>
      </c>
      <c r="Q651" s="1" t="s">
        <v>3857</v>
      </c>
      <c r="R651" s="47" t="str">
        <f t="shared" si="29"/>
        <v/>
      </c>
      <c r="S651" s="47"/>
      <c r="T651" s="47" t="s">
        <v>3857</v>
      </c>
      <c r="U651" s="1" t="s">
        <v>3857</v>
      </c>
      <c r="V651" s="47" t="str">
        <f t="shared" si="30"/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(C652-VLOOKUP(G652,Riders!$A$2:$C$1999,2,FALSE))/365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 t="shared" si="31"/>
        <v>63.224446786090624</v>
      </c>
      <c r="O652" s="47"/>
      <c r="P652" s="47" t="s">
        <v>3857</v>
      </c>
      <c r="Q652" s="1" t="s">
        <v>3857</v>
      </c>
      <c r="R652" s="47" t="str">
        <f t="shared" si="29"/>
        <v/>
      </c>
      <c r="S652" s="47"/>
      <c r="T652" s="47" t="s">
        <v>3857</v>
      </c>
      <c r="U652" s="1" t="s">
        <v>3857</v>
      </c>
      <c r="V652" s="47" t="str">
        <f t="shared" si="30"/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(C653-VLOOKUP(G653,Riders!$A$2:$C$1999,2,FALSE))/365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 t="shared" si="31"/>
        <v>63.224446786090624</v>
      </c>
      <c r="O653" s="47"/>
      <c r="P653" s="47" t="s">
        <v>3857</v>
      </c>
      <c r="Q653" s="1" t="s">
        <v>3857</v>
      </c>
      <c r="R653" s="47" t="str">
        <f t="shared" si="29"/>
        <v/>
      </c>
      <c r="S653" s="47"/>
      <c r="T653" s="47" t="s">
        <v>3857</v>
      </c>
      <c r="U653" s="1" t="s">
        <v>3857</v>
      </c>
      <c r="V653" s="47" t="str">
        <f t="shared" si="30"/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(C654-VLOOKUP(G654,Riders!$A$2:$C$1999,2,FALSE))/365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 t="shared" si="31"/>
        <v>62.543432939541347</v>
      </c>
      <c r="O654" s="47"/>
      <c r="P654" s="47" t="s">
        <v>3857</v>
      </c>
      <c r="Q654" s="1" t="s">
        <v>3857</v>
      </c>
      <c r="R654" s="47" t="str">
        <f t="shared" si="29"/>
        <v/>
      </c>
      <c r="S654" s="47"/>
      <c r="T654" s="47" t="s">
        <v>3857</v>
      </c>
      <c r="U654" s="1" t="s">
        <v>3857</v>
      </c>
      <c r="V654" s="47" t="str">
        <f t="shared" si="30"/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(C655-VLOOKUP(G655,Riders!$A$2:$C$1999,2,FALSE))/365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 t="shared" si="31"/>
        <v>62.543432939541347</v>
      </c>
      <c r="O655" s="47"/>
      <c r="P655" s="47" t="s">
        <v>3857</v>
      </c>
      <c r="Q655" s="1" t="s">
        <v>3857</v>
      </c>
      <c r="R655" s="47" t="str">
        <f t="shared" si="29"/>
        <v/>
      </c>
      <c r="S655" s="47"/>
      <c r="T655" s="47" t="s">
        <v>3857</v>
      </c>
      <c r="U655" s="1" t="s">
        <v>3857</v>
      </c>
      <c r="V655" s="47" t="str">
        <f t="shared" si="30"/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(C656-VLOOKUP(G656,Riders!$A$2:$C$1999,2,FALSE))/365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 t="shared" si="31"/>
        <v>61.459667093469911</v>
      </c>
      <c r="O656" s="48"/>
      <c r="P656" s="48" t="s">
        <v>3857</v>
      </c>
      <c r="Q656" s="1" t="s">
        <v>3857</v>
      </c>
      <c r="R656" s="48" t="str">
        <f t="shared" si="29"/>
        <v/>
      </c>
      <c r="S656" s="48"/>
      <c r="T656" s="48" t="s">
        <v>3857</v>
      </c>
      <c r="U656" s="1" t="s">
        <v>3857</v>
      </c>
      <c r="V656" s="48" t="str">
        <f t="shared" si="30"/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(C657-VLOOKUP(G657,Riders!$A$2:$C$1999,2,FALSE))/365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 t="shared" si="31"/>
        <v>61.459667093469911</v>
      </c>
      <c r="O657" s="48"/>
      <c r="P657" s="48" t="s">
        <v>3857</v>
      </c>
      <c r="Q657" s="1" t="s">
        <v>3857</v>
      </c>
      <c r="R657" s="48" t="str">
        <f t="shared" si="29"/>
        <v/>
      </c>
      <c r="S657" s="48"/>
      <c r="T657" s="48" t="s">
        <v>3857</v>
      </c>
      <c r="U657" s="1" t="s">
        <v>3857</v>
      </c>
      <c r="V657" s="48" t="str">
        <f t="shared" si="30"/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(C658-VLOOKUP(G658,Riders!$A$2:$C$1999,2,FALSE))/365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 t="shared" si="31"/>
        <v>65.300199528387452</v>
      </c>
      <c r="O658" s="48"/>
      <c r="P658" s="48" t="s">
        <v>3857</v>
      </c>
      <c r="Q658" s="1" t="s">
        <v>3857</v>
      </c>
      <c r="R658" s="48" t="str">
        <f t="shared" si="29"/>
        <v/>
      </c>
      <c r="S658" s="48"/>
      <c r="T658" s="48" t="s">
        <v>3857</v>
      </c>
      <c r="U658" s="1" t="s">
        <v>3857</v>
      </c>
      <c r="V658" s="48" t="str">
        <f t="shared" si="30"/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(C659-VLOOKUP(G659,Riders!$A$2:$C$1999,2,FALSE))/365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 t="shared" si="31"/>
        <v>65.300199528387452</v>
      </c>
      <c r="O659" s="48"/>
      <c r="P659" s="48" t="s">
        <v>3857</v>
      </c>
      <c r="Q659" s="1" t="s">
        <v>3857</v>
      </c>
      <c r="R659" s="48" t="str">
        <f t="shared" si="29"/>
        <v/>
      </c>
      <c r="S659" s="48"/>
      <c r="T659" s="48" t="s">
        <v>3857</v>
      </c>
      <c r="U659" s="1" t="s">
        <v>3857</v>
      </c>
      <c r="V659" s="48" t="str">
        <f t="shared" si="30"/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(C660-VLOOKUP(G660,Riders!$A$2:$C$1999,2,FALSE))/365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 t="shared" si="31"/>
        <v>64.719101123595507</v>
      </c>
      <c r="O660" s="58"/>
      <c r="P660" s="58" t="s">
        <v>3857</v>
      </c>
      <c r="Q660" s="1" t="s">
        <v>3857</v>
      </c>
      <c r="R660" s="58" t="str">
        <f t="shared" si="29"/>
        <v/>
      </c>
      <c r="S660" s="58"/>
      <c r="T660" s="58" t="s">
        <v>3857</v>
      </c>
      <c r="U660" s="1" t="s">
        <v>3857</v>
      </c>
      <c r="V660" s="58" t="str">
        <f t="shared" si="30"/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(C661-VLOOKUP(G661,Riders!$A$2:$C$1999,2,FALSE))/365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 t="shared" si="31"/>
        <v>64.719101123595507</v>
      </c>
      <c r="O661" s="58"/>
      <c r="P661" s="58" t="s">
        <v>3857</v>
      </c>
      <c r="Q661" s="1" t="s">
        <v>3857</v>
      </c>
      <c r="R661" s="58" t="str">
        <f t="shared" si="29"/>
        <v/>
      </c>
      <c r="S661" s="58"/>
      <c r="T661" s="58" t="s">
        <v>3857</v>
      </c>
      <c r="U661" s="1" t="s">
        <v>3857</v>
      </c>
      <c r="V661" s="58" t="str">
        <f t="shared" si="30"/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(C662-VLOOKUP(G662,Riders!$A$2:$C$1999,2,FALSE))/365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 t="shared" si="31"/>
        <v>63.767602515277652</v>
      </c>
      <c r="O662" s="58"/>
      <c r="P662" s="58" t="s">
        <v>3857</v>
      </c>
      <c r="Q662" s="1" t="s">
        <v>3857</v>
      </c>
      <c r="R662" s="58" t="str">
        <f t="shared" ref="R662:R725" si="32">IF(OR(P662="",P662="REL"),"",3.6*200/P662)</f>
        <v/>
      </c>
      <c r="S662" s="58"/>
      <c r="T662" s="58" t="s">
        <v>3857</v>
      </c>
      <c r="U662" s="1" t="s">
        <v>3857</v>
      </c>
      <c r="V662" s="58" t="str">
        <f t="shared" si="30"/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(C663-VLOOKUP(G663,Riders!$A$2:$C$1999,2,FALSE))/365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 t="shared" si="31"/>
        <v>63.767602515277652</v>
      </c>
      <c r="O663" s="58"/>
      <c r="P663" s="58" t="s">
        <v>3857</v>
      </c>
      <c r="Q663" s="1" t="s">
        <v>3857</v>
      </c>
      <c r="R663" s="58" t="str">
        <f t="shared" si="32"/>
        <v/>
      </c>
      <c r="S663" s="58"/>
      <c r="T663" s="58" t="s">
        <v>3857</v>
      </c>
      <c r="U663" s="1" t="s">
        <v>3857</v>
      </c>
      <c r="V663" s="58" t="str">
        <f t="shared" si="30"/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(C664-VLOOKUP(G664,Riders!$A$2:$C$1999,2,FALSE))/365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 t="shared" si="31"/>
        <v>65.017157305400033</v>
      </c>
      <c r="O664" s="58"/>
      <c r="P664" s="58" t="s">
        <v>3857</v>
      </c>
      <c r="Q664" s="1" t="s">
        <v>3857</v>
      </c>
      <c r="R664" s="58" t="str">
        <f t="shared" si="32"/>
        <v/>
      </c>
      <c r="S664" s="58"/>
      <c r="T664" s="58" t="s">
        <v>3857</v>
      </c>
      <c r="U664" s="1" t="s">
        <v>3857</v>
      </c>
      <c r="V664" s="58" t="str">
        <f t="shared" si="30"/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(C665-VLOOKUP(G665,Riders!$A$2:$C$1999,2,FALSE))/365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 t="shared" si="31"/>
        <v>65.017157305400033</v>
      </c>
      <c r="O665" s="58"/>
      <c r="P665" s="58" t="s">
        <v>3857</v>
      </c>
      <c r="Q665" s="1" t="s">
        <v>3857</v>
      </c>
      <c r="R665" s="58" t="str">
        <f t="shared" si="32"/>
        <v/>
      </c>
      <c r="S665" s="58"/>
      <c r="T665" s="58" t="s">
        <v>3857</v>
      </c>
      <c r="U665" s="1" t="s">
        <v>3857</v>
      </c>
      <c r="V665" s="58" t="str">
        <f t="shared" si="30"/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(C666-VLOOKUP(G666,Riders!$A$2:$C$1999,2,FALSE))/365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 t="shared" si="31"/>
        <v>62.516280281323262</v>
      </c>
      <c r="O666" s="58"/>
      <c r="P666" s="58" t="s">
        <v>3857</v>
      </c>
      <c r="Q666" s="1" t="s">
        <v>3857</v>
      </c>
      <c r="R666" s="58" t="str">
        <f t="shared" si="32"/>
        <v/>
      </c>
      <c r="S666" s="58"/>
      <c r="T666" s="58" t="s">
        <v>3857</v>
      </c>
      <c r="U666" s="1" t="s">
        <v>3857</v>
      </c>
      <c r="V666" s="58" t="str">
        <f t="shared" si="30"/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(C667-VLOOKUP(G667,Riders!$A$2:$C$1999,2,FALSE))/365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 t="shared" si="31"/>
        <v>62.516280281323262</v>
      </c>
      <c r="O667" s="58"/>
      <c r="P667" s="58" t="s">
        <v>3857</v>
      </c>
      <c r="Q667" s="1" t="s">
        <v>3857</v>
      </c>
      <c r="R667" s="58" t="str">
        <f t="shared" si="32"/>
        <v/>
      </c>
      <c r="S667" s="58"/>
      <c r="T667" s="58" t="s">
        <v>3857</v>
      </c>
      <c r="U667" s="1" t="s">
        <v>3857</v>
      </c>
      <c r="V667" s="58" t="str">
        <f t="shared" si="30"/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(C668-VLOOKUP(G668,Riders!$A$2:$C$1999,2,FALSE))/365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 t="shared" si="31"/>
        <v>64.847338557146713</v>
      </c>
      <c r="O668" s="58"/>
      <c r="P668" s="58" t="s">
        <v>3857</v>
      </c>
      <c r="Q668" s="1" t="s">
        <v>3857</v>
      </c>
      <c r="R668" s="58" t="str">
        <f t="shared" si="32"/>
        <v/>
      </c>
      <c r="S668" s="58"/>
      <c r="T668" s="58" t="s">
        <v>3857</v>
      </c>
      <c r="U668" s="1" t="s">
        <v>3857</v>
      </c>
      <c r="V668" s="58" t="str">
        <f t="shared" si="30"/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(C669-VLOOKUP(G669,Riders!$A$2:$C$1999,2,FALSE))/365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 t="shared" si="31"/>
        <v>64.847338557146713</v>
      </c>
      <c r="O669" s="58"/>
      <c r="P669" s="58" t="s">
        <v>3857</v>
      </c>
      <c r="Q669" s="1" t="s">
        <v>3857</v>
      </c>
      <c r="R669" s="58" t="str">
        <f t="shared" si="32"/>
        <v/>
      </c>
      <c r="S669" s="58"/>
      <c r="T669" s="58" t="s">
        <v>3857</v>
      </c>
      <c r="U669" s="1" t="s">
        <v>3857</v>
      </c>
      <c r="V669" s="58" t="str">
        <f t="shared" si="30"/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(C670-VLOOKUP(G670,Riders!$A$2:$C$1999,2,FALSE))/365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 t="shared" si="31"/>
        <v>63.892093353447507</v>
      </c>
      <c r="O670" s="58"/>
      <c r="P670" s="58" t="s">
        <v>3857</v>
      </c>
      <c r="Q670" s="1" t="s">
        <v>3857</v>
      </c>
      <c r="R670" s="58" t="str">
        <f t="shared" si="32"/>
        <v/>
      </c>
      <c r="S670" s="58"/>
      <c r="T670" s="58" t="s">
        <v>3857</v>
      </c>
      <c r="U670" s="1" t="s">
        <v>3857</v>
      </c>
      <c r="V670" s="58" t="str">
        <f t="shared" si="30"/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3864</v>
      </c>
      <c r="H671" s="58" t="s">
        <v>18</v>
      </c>
      <c r="I671" s="146">
        <f>(C671-VLOOKUP(G671,Riders!$A$2:$C$1999,2,FALSE))/365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 t="shared" si="31"/>
        <v>63.892093353447507</v>
      </c>
      <c r="O671" s="58"/>
      <c r="P671" s="58" t="s">
        <v>3857</v>
      </c>
      <c r="Q671" s="1" t="s">
        <v>3857</v>
      </c>
      <c r="R671" s="58" t="str">
        <f t="shared" si="32"/>
        <v/>
      </c>
      <c r="S671" s="58"/>
      <c r="T671" s="58" t="s">
        <v>3857</v>
      </c>
      <c r="U671" s="1" t="s">
        <v>3857</v>
      </c>
      <c r="V671" s="58" t="str">
        <f t="shared" si="30"/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(C672-VLOOKUP(G672,Riders!$A$2:$C$1999,2,FALSE))/365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 t="shared" si="31"/>
        <v>63.587388501280579</v>
      </c>
      <c r="O672" s="30">
        <v>1</v>
      </c>
      <c r="P672" s="30">
        <v>10.971</v>
      </c>
      <c r="Q672" s="1">
        <v>0</v>
      </c>
      <c r="R672" s="30">
        <f t="shared" si="32"/>
        <v>65.627563576702215</v>
      </c>
      <c r="S672" s="30">
        <v>1</v>
      </c>
      <c r="T672" s="30">
        <v>11.052</v>
      </c>
      <c r="U672" s="1">
        <v>0</v>
      </c>
      <c r="V672" s="30">
        <f t="shared" si="30"/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(C673-VLOOKUP(G673,Riders!$A$2:$C$1999,2,FALSE))/365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 t="shared" si="31"/>
        <v>63.047285464098074</v>
      </c>
      <c r="O673" s="30">
        <v>2</v>
      </c>
      <c r="P673" s="30">
        <v>10.971</v>
      </c>
      <c r="Q673" s="1">
        <v>0.72599999999999909</v>
      </c>
      <c r="R673" s="30">
        <f t="shared" si="32"/>
        <v>65.627563576702215</v>
      </c>
      <c r="S673" s="30">
        <v>2</v>
      </c>
      <c r="T673" s="30">
        <v>11.052</v>
      </c>
      <c r="U673" s="1">
        <v>0.35800000000000054</v>
      </c>
      <c r="V673" s="30">
        <f t="shared" si="30"/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(C674-VLOOKUP(G674,Riders!$A$2:$C$1999,2,FALSE))/365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 t="shared" si="31"/>
        <v>64.568200161420506</v>
      </c>
      <c r="O674" s="30">
        <v>1</v>
      </c>
      <c r="P674" s="30">
        <v>11.196</v>
      </c>
      <c r="Q674" s="1">
        <v>0</v>
      </c>
      <c r="R674" s="30">
        <f t="shared" si="32"/>
        <v>64.308681672025727</v>
      </c>
      <c r="S674" s="30"/>
      <c r="T674" s="30" t="s">
        <v>3857</v>
      </c>
      <c r="U674" s="1" t="s">
        <v>3857</v>
      </c>
      <c r="V674" s="30" t="str">
        <f t="shared" si="30"/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(C675-VLOOKUP(G675,Riders!$A$2:$C$1999,2,FALSE))/365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 t="shared" si="31"/>
        <v>64.568200161420506</v>
      </c>
      <c r="O675" s="30">
        <v>2</v>
      </c>
      <c r="P675" s="30">
        <v>11.196</v>
      </c>
      <c r="Q675" s="1">
        <v>6.7999999999999616E-2</v>
      </c>
      <c r="R675" s="30">
        <f t="shared" si="32"/>
        <v>64.308681672025727</v>
      </c>
      <c r="S675" s="30"/>
      <c r="T675" s="30" t="s">
        <v>3857</v>
      </c>
      <c r="U675" s="1" t="s">
        <v>3857</v>
      </c>
      <c r="V675" s="30" t="str">
        <f t="shared" si="30"/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(C676-VLOOKUP(G676,Riders!$A$2:$C$1999,2,FALSE))/365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 t="shared" si="31"/>
        <v>64.527693134970434</v>
      </c>
      <c r="O676" s="30">
        <v>1</v>
      </c>
      <c r="P676" s="30">
        <v>11.417</v>
      </c>
      <c r="Q676" s="1">
        <v>0</v>
      </c>
      <c r="R676" s="30">
        <f t="shared" si="32"/>
        <v>63.063852150302182</v>
      </c>
      <c r="S676" s="30">
        <v>1</v>
      </c>
      <c r="T676" s="30">
        <v>11.31</v>
      </c>
      <c r="U676" s="1">
        <v>0</v>
      </c>
      <c r="V676" s="30">
        <f t="shared" si="30"/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(C677-VLOOKUP(G677,Riders!$A$2:$C$1999,2,FALSE))/365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 t="shared" si="31"/>
        <v>64.262763298821852</v>
      </c>
      <c r="O677" s="30">
        <v>2</v>
      </c>
      <c r="P677" s="30">
        <v>11.417</v>
      </c>
      <c r="Q677" s="1">
        <v>1.4649999999999999</v>
      </c>
      <c r="R677" s="30">
        <f t="shared" si="32"/>
        <v>63.063852150302182</v>
      </c>
      <c r="S677" s="30">
        <v>2</v>
      </c>
      <c r="T677" s="30">
        <v>11.31</v>
      </c>
      <c r="U677" s="1">
        <v>0.86500000000000021</v>
      </c>
      <c r="V677" s="30">
        <f t="shared" si="30"/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(C678-VLOOKUP(G678,Riders!$A$2:$C$1999,2,FALSE))/365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 t="shared" si="31"/>
        <v>64.504569073642713</v>
      </c>
      <c r="O678" s="30">
        <v>1</v>
      </c>
      <c r="P678" s="30">
        <v>11.105</v>
      </c>
      <c r="Q678" s="1">
        <v>0</v>
      </c>
      <c r="R678" s="30">
        <f t="shared" si="32"/>
        <v>64.835659612787026</v>
      </c>
      <c r="S678" s="30"/>
      <c r="T678" s="30" t="s">
        <v>3857</v>
      </c>
      <c r="U678" s="1" t="s">
        <v>3857</v>
      </c>
      <c r="V678" s="30" t="str">
        <f t="shared" ref="V678:V741" si="33"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(C679-VLOOKUP(G679,Riders!$A$2:$C$1999,2,FALSE))/365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 t="shared" si="31"/>
        <v>64.504569073642713</v>
      </c>
      <c r="O679" s="30">
        <v>2</v>
      </c>
      <c r="P679" s="30">
        <v>11.105</v>
      </c>
      <c r="Q679" s="1">
        <v>6.7000000000000171E-2</v>
      </c>
      <c r="R679" s="30">
        <f t="shared" si="32"/>
        <v>64.835659612787026</v>
      </c>
      <c r="S679" s="30"/>
      <c r="T679" s="30" t="s">
        <v>3857</v>
      </c>
      <c r="U679" s="1" t="s">
        <v>3857</v>
      </c>
      <c r="V679" s="30" t="str">
        <f t="shared" si="33"/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(C680-VLOOKUP(G680,Riders!$A$2:$C$1999,2,FALSE))/365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 t="shared" si="31"/>
        <v>66.000550004583374</v>
      </c>
      <c r="O680" s="30">
        <v>1</v>
      </c>
      <c r="P680" s="30">
        <v>10.984</v>
      </c>
      <c r="Q680" s="1">
        <v>0</v>
      </c>
      <c r="R680" s="30">
        <f t="shared" si="32"/>
        <v>65.549890750182087</v>
      </c>
      <c r="S680" s="30"/>
      <c r="T680" s="30" t="s">
        <v>3857</v>
      </c>
      <c r="U680" s="1" t="s">
        <v>3857</v>
      </c>
      <c r="V680" s="30" t="str">
        <f t="shared" si="33"/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(C681-VLOOKUP(G681,Riders!$A$2:$C$1999,2,FALSE))/365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 t="shared" si="31"/>
        <v>66.000550004583374</v>
      </c>
      <c r="O681" s="30">
        <v>2</v>
      </c>
      <c r="P681" s="30">
        <v>10.984</v>
      </c>
      <c r="Q681" s="1">
        <v>8.799999999999919E-2</v>
      </c>
      <c r="R681" s="30">
        <f t="shared" si="32"/>
        <v>65.549890750182087</v>
      </c>
      <c r="S681" s="30"/>
      <c r="T681" s="30" t="s">
        <v>3857</v>
      </c>
      <c r="U681" s="1" t="s">
        <v>3857</v>
      </c>
      <c r="V681" s="30" t="str">
        <f t="shared" si="33"/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(C682-VLOOKUP(G682,Riders!$A$2:$C$1999,2,FALSE))/365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 t="shared" si="31"/>
        <v>64.360418342719228</v>
      </c>
      <c r="O682" s="30">
        <v>1</v>
      </c>
      <c r="P682" s="30">
        <v>10.974</v>
      </c>
      <c r="Q682" s="1">
        <v>0</v>
      </c>
      <c r="R682" s="30">
        <f t="shared" si="32"/>
        <v>65.609622744669224</v>
      </c>
      <c r="S682" s="30"/>
      <c r="T682" s="30" t="s">
        <v>3857</v>
      </c>
      <c r="U682" s="1" t="s">
        <v>3857</v>
      </c>
      <c r="V682" s="30" t="str">
        <f t="shared" si="33"/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(C683-VLOOKUP(G683,Riders!$A$2:$C$1999,2,FALSE))/365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 t="shared" si="31"/>
        <v>64.360418342719228</v>
      </c>
      <c r="O683" s="30">
        <v>2</v>
      </c>
      <c r="P683" s="30">
        <v>10.974</v>
      </c>
      <c r="Q683" s="1">
        <v>0.10299999999999976</v>
      </c>
      <c r="R683" s="30">
        <f t="shared" si="32"/>
        <v>65.609622744669224</v>
      </c>
      <c r="S683" s="30"/>
      <c r="T683" s="30" t="s">
        <v>3857</v>
      </c>
      <c r="U683" s="1" t="s">
        <v>3857</v>
      </c>
      <c r="V683" s="30" t="str">
        <f t="shared" si="33"/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(C684-VLOOKUP(G684,Riders!$A$2:$C$1999,2,FALSE))/365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 t="shared" si="31"/>
        <v>65.329824879774975</v>
      </c>
      <c r="O684" s="30">
        <v>1</v>
      </c>
      <c r="P684" s="30">
        <v>11.132</v>
      </c>
      <c r="Q684" s="1">
        <v>0</v>
      </c>
      <c r="R684" s="30">
        <f t="shared" si="32"/>
        <v>64.678404599353215</v>
      </c>
      <c r="S684" s="30"/>
      <c r="T684" s="30" t="s">
        <v>3857</v>
      </c>
      <c r="U684" s="1" t="s">
        <v>3857</v>
      </c>
      <c r="V684" s="30" t="str">
        <f t="shared" si="33"/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(C685-VLOOKUP(G685,Riders!$A$2:$C$1999,2,FALSE))/365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 t="shared" si="31"/>
        <v>65.329824879774975</v>
      </c>
      <c r="O685" s="47">
        <v>2</v>
      </c>
      <c r="P685" s="47">
        <v>11.132</v>
      </c>
      <c r="Q685" s="1">
        <v>7.9999999999991189E-3</v>
      </c>
      <c r="R685" s="47">
        <f t="shared" si="32"/>
        <v>64.678404599353215</v>
      </c>
      <c r="S685" s="47"/>
      <c r="T685" s="47" t="s">
        <v>3857</v>
      </c>
      <c r="U685" s="1" t="s">
        <v>3857</v>
      </c>
      <c r="V685" s="47" t="str">
        <f t="shared" si="33"/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(C686-VLOOKUP(G686,Riders!$A$2:$C$1999,2,FALSE))/365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 t="shared" si="31"/>
        <v>64.958498736918088</v>
      </c>
      <c r="O686" s="47">
        <v>1</v>
      </c>
      <c r="P686" s="47">
        <v>11.137</v>
      </c>
      <c r="Q686" s="1">
        <v>0</v>
      </c>
      <c r="R686" s="47">
        <f t="shared" si="32"/>
        <v>64.649366974948364</v>
      </c>
      <c r="S686" s="47"/>
      <c r="T686" s="47" t="s">
        <v>3857</v>
      </c>
      <c r="U686" s="1" t="s">
        <v>3857</v>
      </c>
      <c r="V686" s="47" t="str">
        <f t="shared" si="33"/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(C687-VLOOKUP(G687,Riders!$A$2:$C$1999,2,FALSE))/365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 t="shared" si="31"/>
        <v>64.958498736918088</v>
      </c>
      <c r="O687" s="30">
        <v>2</v>
      </c>
      <c r="P687" s="30">
        <v>11.137</v>
      </c>
      <c r="Q687" s="1">
        <v>0.15399999999999991</v>
      </c>
      <c r="R687" s="30">
        <f t="shared" si="32"/>
        <v>64.649366974948364</v>
      </c>
      <c r="S687" s="30"/>
      <c r="T687" s="30" t="s">
        <v>3857</v>
      </c>
      <c r="U687" s="1" t="s">
        <v>3857</v>
      </c>
      <c r="V687" s="30" t="str">
        <f t="shared" si="33"/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(C688-VLOOKUP(G688,Riders!$A$2:$C$1999,2,FALSE))/365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 t="shared" si="31"/>
        <v>60.585661393470211</v>
      </c>
      <c r="O688" s="47"/>
      <c r="P688" s="47" t="s">
        <v>3857</v>
      </c>
      <c r="Q688" s="1" t="s">
        <v>3857</v>
      </c>
      <c r="R688" s="47" t="str">
        <f t="shared" si="32"/>
        <v/>
      </c>
      <c r="S688" s="47"/>
      <c r="T688" s="47" t="s">
        <v>3857</v>
      </c>
      <c r="U688" s="1" t="s">
        <v>3857</v>
      </c>
      <c r="V688" s="47" t="str">
        <f t="shared" si="33"/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(C689-VLOOKUP(G689,Riders!$A$2:$C$1999,2,FALSE))/365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 t="shared" si="31"/>
        <v>60.585661393470211</v>
      </c>
      <c r="O689" s="47"/>
      <c r="P689" s="47" t="s">
        <v>3857</v>
      </c>
      <c r="Q689" s="1" t="s">
        <v>3857</v>
      </c>
      <c r="R689" s="47" t="str">
        <f t="shared" si="32"/>
        <v/>
      </c>
      <c r="S689" s="47"/>
      <c r="T689" s="47" t="s">
        <v>3857</v>
      </c>
      <c r="U689" s="1" t="s">
        <v>3857</v>
      </c>
      <c r="V689" s="47" t="str">
        <f t="shared" si="33"/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(C690-VLOOKUP(G690,Riders!$A$2:$C$1999,2,FALSE))/365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 t="shared" si="31"/>
        <v>59.795698031724939</v>
      </c>
      <c r="O690" s="30"/>
      <c r="P690" s="30" t="s">
        <v>3857</v>
      </c>
      <c r="Q690" s="1" t="s">
        <v>3857</v>
      </c>
      <c r="R690" s="30" t="str">
        <f t="shared" si="32"/>
        <v/>
      </c>
      <c r="S690" s="30"/>
      <c r="T690" s="30" t="s">
        <v>3857</v>
      </c>
      <c r="U690" s="1" t="s">
        <v>3857</v>
      </c>
      <c r="V690" s="30" t="str">
        <f t="shared" si="33"/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(C691-VLOOKUP(G691,Riders!$A$2:$C$1999,2,FALSE))/365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 t="shared" si="31"/>
        <v>59.795698031724939</v>
      </c>
      <c r="O691" s="47"/>
      <c r="P691" s="47" t="s">
        <v>3857</v>
      </c>
      <c r="Q691" s="1" t="s">
        <v>3857</v>
      </c>
      <c r="R691" s="47" t="str">
        <f t="shared" si="32"/>
        <v/>
      </c>
      <c r="S691" s="47"/>
      <c r="T691" s="47" t="s">
        <v>3857</v>
      </c>
      <c r="U691" s="1" t="s">
        <v>3857</v>
      </c>
      <c r="V691" s="47" t="str">
        <f t="shared" si="33"/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(C692-VLOOKUP(G692,Riders!$A$2:$C$1999,2,FALSE))/365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 t="shared" si="31"/>
        <v>63.097011655420211</v>
      </c>
      <c r="O692" s="47"/>
      <c r="P692" s="47" t="s">
        <v>3857</v>
      </c>
      <c r="Q692" s="1" t="s">
        <v>3857</v>
      </c>
      <c r="R692" s="47" t="str">
        <f t="shared" si="32"/>
        <v/>
      </c>
      <c r="S692" s="47"/>
      <c r="T692" s="47" t="s">
        <v>3857</v>
      </c>
      <c r="U692" s="1" t="s">
        <v>3857</v>
      </c>
      <c r="V692" s="47" t="str">
        <f t="shared" si="33"/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(C693-VLOOKUP(G693,Riders!$A$2:$C$1999,2,FALSE))/365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 t="shared" si="31"/>
        <v>63.097011655420211</v>
      </c>
      <c r="O693" s="30"/>
      <c r="P693" s="30" t="s">
        <v>3857</v>
      </c>
      <c r="Q693" s="1" t="s">
        <v>3857</v>
      </c>
      <c r="R693" s="30" t="str">
        <f t="shared" si="32"/>
        <v/>
      </c>
      <c r="S693" s="30"/>
      <c r="T693" s="30" t="s">
        <v>3857</v>
      </c>
      <c r="U693" s="1" t="s">
        <v>3857</v>
      </c>
      <c r="V693" s="30" t="str">
        <f t="shared" si="33"/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(C694-VLOOKUP(G694,Riders!$A$2:$C$1999,2,FALSE))/365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 t="shared" si="31"/>
        <v>62.483728195782348</v>
      </c>
      <c r="O694" s="47"/>
      <c r="P694" s="47" t="s">
        <v>3857</v>
      </c>
      <c r="Q694" s="1" t="s">
        <v>3857</v>
      </c>
      <c r="R694" s="47" t="str">
        <f t="shared" si="32"/>
        <v/>
      </c>
      <c r="S694" s="47"/>
      <c r="T694" s="47" t="s">
        <v>3857</v>
      </c>
      <c r="U694" s="1" t="s">
        <v>3857</v>
      </c>
      <c r="V694" s="47" t="str">
        <f t="shared" si="33"/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(C695-VLOOKUP(G695,Riders!$A$2:$C$1999,2,FALSE))/365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 t="shared" si="31"/>
        <v>62.483728195782348</v>
      </c>
      <c r="O695" s="47"/>
      <c r="P695" s="47" t="s">
        <v>3857</v>
      </c>
      <c r="Q695" s="1" t="s">
        <v>3857</v>
      </c>
      <c r="R695" s="47" t="str">
        <f t="shared" si="32"/>
        <v/>
      </c>
      <c r="S695" s="47"/>
      <c r="T695" s="47" t="s">
        <v>3857</v>
      </c>
      <c r="U695" s="1" t="s">
        <v>3857</v>
      </c>
      <c r="V695" s="47" t="str">
        <f t="shared" si="33"/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(C696-VLOOKUP(G696,Riders!$A$2:$C$1999,2,FALSE))/365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 t="shared" si="31"/>
        <v>62.510852578572667</v>
      </c>
      <c r="O696" s="30"/>
      <c r="P696" s="30" t="s">
        <v>3857</v>
      </c>
      <c r="Q696" s="1" t="s">
        <v>3857</v>
      </c>
      <c r="R696" s="30" t="str">
        <f t="shared" si="32"/>
        <v/>
      </c>
      <c r="S696" s="30"/>
      <c r="T696" s="30" t="s">
        <v>3857</v>
      </c>
      <c r="U696" s="1" t="s">
        <v>3857</v>
      </c>
      <c r="V696" s="30" t="str">
        <f t="shared" si="33"/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(C697-VLOOKUP(G697,Riders!$A$2:$C$1999,2,FALSE))/365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 t="shared" si="31"/>
        <v>62.510852578572667</v>
      </c>
      <c r="O697" s="47"/>
      <c r="P697" s="47" t="s">
        <v>3857</v>
      </c>
      <c r="Q697" s="1" t="s">
        <v>3857</v>
      </c>
      <c r="R697" s="47" t="str">
        <f t="shared" si="32"/>
        <v/>
      </c>
      <c r="S697" s="47"/>
      <c r="T697" s="47" t="s">
        <v>3857</v>
      </c>
      <c r="U697" s="1" t="s">
        <v>3857</v>
      </c>
      <c r="V697" s="47" t="str">
        <f t="shared" si="33"/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(C698-VLOOKUP(G698,Riders!$A$2:$C$1999,2,FALSE))/365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 t="shared" si="31"/>
        <v>61.36537969828688</v>
      </c>
      <c r="O698" s="47"/>
      <c r="P698" s="47" t="s">
        <v>3857</v>
      </c>
      <c r="Q698" s="1" t="s">
        <v>3857</v>
      </c>
      <c r="R698" s="47" t="str">
        <f t="shared" si="32"/>
        <v/>
      </c>
      <c r="S698" s="47"/>
      <c r="T698" s="47" t="s">
        <v>3857</v>
      </c>
      <c r="U698" s="1" t="s">
        <v>3857</v>
      </c>
      <c r="V698" s="47" t="str">
        <f t="shared" si="33"/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(C699-VLOOKUP(G699,Riders!$A$2:$C$1999,2,FALSE))/365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 t="shared" si="31"/>
        <v>61.36537969828688</v>
      </c>
      <c r="O699" s="30"/>
      <c r="P699" s="30" t="s">
        <v>3857</v>
      </c>
      <c r="Q699" s="1" t="s">
        <v>3857</v>
      </c>
      <c r="R699" s="30" t="str">
        <f t="shared" si="32"/>
        <v/>
      </c>
      <c r="S699" s="30"/>
      <c r="T699" s="30" t="s">
        <v>3857</v>
      </c>
      <c r="U699" s="1" t="s">
        <v>3857</v>
      </c>
      <c r="V699" s="30" t="str">
        <f t="shared" si="33"/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(C700-VLOOKUP(G700,Riders!$A$2:$C$1999,2,FALSE))/365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 t="shared" si="31"/>
        <v>63.224446786090624</v>
      </c>
      <c r="O700" s="47"/>
      <c r="P700" s="47" t="s">
        <v>3857</v>
      </c>
      <c r="Q700" s="1" t="s">
        <v>3857</v>
      </c>
      <c r="R700" s="47" t="str">
        <f t="shared" si="32"/>
        <v/>
      </c>
      <c r="S700" s="47"/>
      <c r="T700" s="47" t="s">
        <v>3857</v>
      </c>
      <c r="U700" s="1" t="s">
        <v>3857</v>
      </c>
      <c r="V700" s="47" t="str">
        <f t="shared" si="33"/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(C701-VLOOKUP(G701,Riders!$A$2:$C$1999,2,FALSE))/365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 t="shared" si="31"/>
        <v>63.224446786090624</v>
      </c>
      <c r="O701" s="47"/>
      <c r="P701" s="47" t="s">
        <v>3857</v>
      </c>
      <c r="Q701" s="1" t="s">
        <v>3857</v>
      </c>
      <c r="R701" s="47" t="str">
        <f t="shared" si="32"/>
        <v/>
      </c>
      <c r="S701" s="47"/>
      <c r="T701" s="47" t="s">
        <v>3857</v>
      </c>
      <c r="U701" s="1" t="s">
        <v>3857</v>
      </c>
      <c r="V701" s="47" t="str">
        <f t="shared" si="33"/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(C702-VLOOKUP(G702,Riders!$A$2:$C$1999,2,FALSE))/365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 t="shared" si="31"/>
        <v>62.690465824989118</v>
      </c>
      <c r="O702" s="47"/>
      <c r="P702" s="47" t="s">
        <v>3857</v>
      </c>
      <c r="Q702" s="1" t="s">
        <v>3857</v>
      </c>
      <c r="R702" s="47" t="str">
        <f t="shared" si="32"/>
        <v/>
      </c>
      <c r="S702" s="47"/>
      <c r="T702" s="47" t="s">
        <v>3857</v>
      </c>
      <c r="U702" s="1" t="s">
        <v>3857</v>
      </c>
      <c r="V702" s="47" t="str">
        <f t="shared" si="33"/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(C703-VLOOKUP(G703,Riders!$A$2:$C$1999,2,FALSE))/365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 t="shared" si="31"/>
        <v>62.690465824989118</v>
      </c>
      <c r="O703" s="47"/>
      <c r="P703" s="47" t="s">
        <v>3857</v>
      </c>
      <c r="Q703" s="1" t="s">
        <v>3857</v>
      </c>
      <c r="R703" s="47" t="str">
        <f t="shared" si="32"/>
        <v/>
      </c>
      <c r="S703" s="47"/>
      <c r="T703" s="47" t="s">
        <v>3857</v>
      </c>
      <c r="U703" s="1" t="s">
        <v>3857</v>
      </c>
      <c r="V703" s="47" t="str">
        <f t="shared" si="33"/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(C704-VLOOKUP(G704,Riders!$A$2:$C$1999,2,FALSE))/365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 t="shared" si="31"/>
        <v>62.931561926405031</v>
      </c>
      <c r="O704" s="47"/>
      <c r="P704" s="47" t="s">
        <v>3857</v>
      </c>
      <c r="Q704" s="1" t="s">
        <v>3857</v>
      </c>
      <c r="R704" s="47" t="str">
        <f t="shared" si="32"/>
        <v/>
      </c>
      <c r="S704" s="47"/>
      <c r="T704" s="47" t="s">
        <v>3857</v>
      </c>
      <c r="U704" s="1" t="s">
        <v>3857</v>
      </c>
      <c r="V704" s="47" t="str">
        <f t="shared" si="33"/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3864</v>
      </c>
      <c r="H705" s="47" t="s">
        <v>18</v>
      </c>
      <c r="I705" s="148">
        <f>(C705-VLOOKUP(G705,Riders!$A$2:$C$1999,2,FALSE))/365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 t="shared" si="31"/>
        <v>62.931561926405031</v>
      </c>
      <c r="O705" s="47"/>
      <c r="P705" s="47" t="s">
        <v>3857</v>
      </c>
      <c r="Q705" s="1" t="s">
        <v>3857</v>
      </c>
      <c r="R705" s="47" t="str">
        <f t="shared" si="32"/>
        <v/>
      </c>
      <c r="S705" s="47"/>
      <c r="T705" s="47" t="s">
        <v>3857</v>
      </c>
      <c r="U705" s="1" t="s">
        <v>3857</v>
      </c>
      <c r="V705" s="47" t="str">
        <f t="shared" si="33"/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376</v>
      </c>
      <c r="H706" s="47" t="s">
        <v>15</v>
      </c>
      <c r="I706" s="148">
        <f>(C706-VLOOKUP(G706,Riders!$A$2:$C$1999,2,FALSE))/365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 t="shared" si="31"/>
        <v>62.608695652173914</v>
      </c>
      <c r="O706" s="47"/>
      <c r="P706" s="47" t="s">
        <v>3857</v>
      </c>
      <c r="Q706" s="1" t="s">
        <v>3857</v>
      </c>
      <c r="R706" s="47" t="str">
        <f t="shared" si="32"/>
        <v/>
      </c>
      <c r="S706" s="47"/>
      <c r="T706" s="47" t="s">
        <v>3857</v>
      </c>
      <c r="U706" s="1" t="s">
        <v>3857</v>
      </c>
      <c r="V706" s="47" t="str">
        <f t="shared" si="33"/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(C707-VLOOKUP(G707,Riders!$A$2:$C$1999,2,FALSE))/365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 t="shared" si="31"/>
        <v>62.608695652173914</v>
      </c>
      <c r="O707" s="47"/>
      <c r="P707" s="47" t="s">
        <v>3857</v>
      </c>
      <c r="Q707" s="1" t="s">
        <v>3857</v>
      </c>
      <c r="R707" s="47" t="str">
        <f t="shared" si="32"/>
        <v/>
      </c>
      <c r="S707" s="47"/>
      <c r="T707" s="47" t="s">
        <v>3857</v>
      </c>
      <c r="U707" s="1" t="s">
        <v>3857</v>
      </c>
      <c r="V707" s="47" t="str">
        <f t="shared" si="33"/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(C708-VLOOKUP(G708,Riders!$A$2:$C$1999,2,FALSE))/365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 t="shared" si="31"/>
        <v>61.670235546038541</v>
      </c>
      <c r="O708" s="47"/>
      <c r="P708" s="47" t="s">
        <v>3857</v>
      </c>
      <c r="Q708" s="1" t="s">
        <v>3857</v>
      </c>
      <c r="R708" s="47" t="str">
        <f t="shared" si="32"/>
        <v/>
      </c>
      <c r="S708" s="47"/>
      <c r="T708" s="47" t="s">
        <v>3857</v>
      </c>
      <c r="U708" s="1" t="s">
        <v>3857</v>
      </c>
      <c r="V708" s="47" t="str">
        <f t="shared" si="33"/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(C709-VLOOKUP(G709,Riders!$A$2:$C$1999,2,FALSE))/365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 t="shared" si="31"/>
        <v>61.670235546038541</v>
      </c>
      <c r="O709" s="47"/>
      <c r="P709" s="47" t="s">
        <v>3857</v>
      </c>
      <c r="Q709" s="1" t="s">
        <v>3857</v>
      </c>
      <c r="R709" s="47" t="str">
        <f t="shared" si="32"/>
        <v/>
      </c>
      <c r="S709" s="47"/>
      <c r="T709" s="47" t="s">
        <v>3857</v>
      </c>
      <c r="U709" s="1" t="s">
        <v>3857</v>
      </c>
      <c r="V709" s="47" t="str">
        <f t="shared" si="33"/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(C710-VLOOKUP(G710,Riders!$A$2:$C$1999,2,FALSE))/365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 t="shared" si="31"/>
        <v>64.759848893685913</v>
      </c>
      <c r="O710" s="47"/>
      <c r="P710" s="47" t="s">
        <v>3857</v>
      </c>
      <c r="Q710" s="1" t="s">
        <v>3857</v>
      </c>
      <c r="R710" s="47" t="str">
        <f t="shared" si="32"/>
        <v/>
      </c>
      <c r="S710" s="47"/>
      <c r="T710" s="47" t="s">
        <v>3857</v>
      </c>
      <c r="U710" s="1" t="s">
        <v>3857</v>
      </c>
      <c r="V710" s="47" t="str">
        <f t="shared" si="33"/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(C711-VLOOKUP(G711,Riders!$A$2:$C$1999,2,FALSE))/365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 t="shared" si="31"/>
        <v>64.759848893685913</v>
      </c>
      <c r="O711" s="47"/>
      <c r="P711" s="47" t="s">
        <v>3857</v>
      </c>
      <c r="Q711" s="1" t="s">
        <v>3857</v>
      </c>
      <c r="R711" s="47" t="str">
        <f t="shared" si="32"/>
        <v/>
      </c>
      <c r="S711" s="47"/>
      <c r="T711" s="47" t="s">
        <v>3857</v>
      </c>
      <c r="U711" s="1" t="s">
        <v>3857</v>
      </c>
      <c r="V711" s="47" t="str">
        <f t="shared" si="33"/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(C712-VLOOKUP(G712,Riders!$A$2:$C$1999,2,FALSE))/365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 t="shared" ref="N712:N775" si="34">IF(OR(L712="",L712="REL"),"",3.6*200/L712)</f>
        <v>62.909567496723461</v>
      </c>
      <c r="O712" s="47"/>
      <c r="P712" s="47" t="s">
        <v>3857</v>
      </c>
      <c r="Q712" s="1" t="s">
        <v>3857</v>
      </c>
      <c r="R712" s="47" t="str">
        <f t="shared" si="32"/>
        <v/>
      </c>
      <c r="S712" s="47"/>
      <c r="T712" s="47" t="s">
        <v>3857</v>
      </c>
      <c r="U712" s="1" t="s">
        <v>3857</v>
      </c>
      <c r="V712" s="47" t="str">
        <f t="shared" si="33"/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376</v>
      </c>
      <c r="H713" s="47" t="s">
        <v>15</v>
      </c>
      <c r="I713" s="148">
        <f>(C713-VLOOKUP(G713,Riders!$A$2:$C$1999,2,FALSE))/365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 t="shared" si="34"/>
        <v>62.909567496723461</v>
      </c>
      <c r="O713" s="47"/>
      <c r="P713" s="47" t="s">
        <v>3857</v>
      </c>
      <c r="Q713" s="1" t="s">
        <v>3857</v>
      </c>
      <c r="R713" s="47" t="str">
        <f t="shared" si="32"/>
        <v/>
      </c>
      <c r="S713" s="47"/>
      <c r="T713" s="47" t="s">
        <v>3857</v>
      </c>
      <c r="U713" s="1" t="s">
        <v>3857</v>
      </c>
      <c r="V713" s="47" t="str">
        <f t="shared" si="33"/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(C714-VLOOKUP(G714,Riders!$A$2:$C$1999,2,FALSE))/365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 t="shared" si="34"/>
        <v>63.761955366631241</v>
      </c>
      <c r="O714" s="47"/>
      <c r="P714" s="47" t="s">
        <v>3857</v>
      </c>
      <c r="Q714" s="1" t="s">
        <v>3857</v>
      </c>
      <c r="R714" s="47" t="str">
        <f t="shared" si="32"/>
        <v/>
      </c>
      <c r="S714" s="47"/>
      <c r="T714" s="47" t="s">
        <v>3857</v>
      </c>
      <c r="U714" s="1" t="s">
        <v>3857</v>
      </c>
      <c r="V714" s="47" t="str">
        <f t="shared" si="33"/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(C715-VLOOKUP(G715,Riders!$A$2:$C$1999,2,FALSE))/365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 t="shared" si="34"/>
        <v>63.761955366631241</v>
      </c>
      <c r="O715" s="47"/>
      <c r="P715" s="47" t="s">
        <v>3857</v>
      </c>
      <c r="Q715" s="1" t="s">
        <v>3857</v>
      </c>
      <c r="R715" s="47" t="str">
        <f t="shared" si="32"/>
        <v/>
      </c>
      <c r="S715" s="47"/>
      <c r="T715" s="47" t="s">
        <v>3857</v>
      </c>
      <c r="U715" s="1" t="s">
        <v>3857</v>
      </c>
      <c r="V715" s="47" t="str">
        <f t="shared" si="33"/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(C716-VLOOKUP(G716,Riders!$A$2:$C$1999,2,FALSE))/365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 t="shared" si="34"/>
        <v>62.603251891139905</v>
      </c>
      <c r="O716" s="30"/>
      <c r="P716" s="30" t="s">
        <v>3857</v>
      </c>
      <c r="Q716" s="1" t="s">
        <v>3857</v>
      </c>
      <c r="R716" s="30" t="str">
        <f t="shared" si="32"/>
        <v/>
      </c>
      <c r="S716" s="30"/>
      <c r="T716" s="30" t="s">
        <v>3857</v>
      </c>
      <c r="U716" s="1" t="s">
        <v>3857</v>
      </c>
      <c r="V716" s="30" t="str">
        <f t="shared" si="33"/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(C717-VLOOKUP(G717,Riders!$A$2:$C$1999,2,FALSE))/365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 t="shared" si="34"/>
        <v>62.603251891139905</v>
      </c>
      <c r="O717" s="30"/>
      <c r="P717" s="30" t="s">
        <v>3857</v>
      </c>
      <c r="Q717" s="1" t="s">
        <v>3857</v>
      </c>
      <c r="R717" s="30" t="str">
        <f t="shared" si="32"/>
        <v/>
      </c>
      <c r="S717" s="30"/>
      <c r="T717" s="30" t="s">
        <v>3857</v>
      </c>
      <c r="U717" s="1" t="s">
        <v>3857</v>
      </c>
      <c r="V717" s="30" t="str">
        <f t="shared" si="33"/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(C718-VLOOKUP(G718,Riders!$A$2:$C$1999,2,FALSE))/365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 t="shared" si="34"/>
        <v>64.469914040114617</v>
      </c>
      <c r="O718" s="30"/>
      <c r="P718" s="30" t="s">
        <v>3857</v>
      </c>
      <c r="Q718" s="1" t="s">
        <v>3857</v>
      </c>
      <c r="R718" s="30" t="str">
        <f t="shared" si="32"/>
        <v/>
      </c>
      <c r="S718" s="30"/>
      <c r="T718" s="30" t="s">
        <v>3857</v>
      </c>
      <c r="U718" s="1" t="s">
        <v>3857</v>
      </c>
      <c r="V718" s="30" t="str">
        <f t="shared" si="33"/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(C719-VLOOKUP(G719,Riders!$A$2:$C$1999,2,FALSE))/365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 t="shared" si="34"/>
        <v>64.469914040114617</v>
      </c>
      <c r="O719" s="30"/>
      <c r="P719" s="30" t="s">
        <v>3857</v>
      </c>
      <c r="Q719" s="1" t="s">
        <v>3857</v>
      </c>
      <c r="R719" s="30" t="str">
        <f t="shared" si="32"/>
        <v/>
      </c>
      <c r="S719" s="30"/>
      <c r="T719" s="30" t="s">
        <v>3857</v>
      </c>
      <c r="U719" s="1" t="s">
        <v>3857</v>
      </c>
      <c r="V719" s="30" t="str">
        <f t="shared" si="33"/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(C720-VLOOKUP(G720,Riders!$A$2:$C$1999,2,FALSE))/365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 t="shared" si="34"/>
        <v>64.119690088164575</v>
      </c>
      <c r="O720" s="30"/>
      <c r="P720" s="30" t="s">
        <v>3857</v>
      </c>
      <c r="Q720" s="1" t="s">
        <v>3857</v>
      </c>
      <c r="R720" s="30" t="str">
        <f t="shared" si="32"/>
        <v/>
      </c>
      <c r="S720" s="30"/>
      <c r="T720" s="30" t="s">
        <v>3857</v>
      </c>
      <c r="U720" s="1" t="s">
        <v>3857</v>
      </c>
      <c r="V720" s="30" t="str">
        <f t="shared" si="33"/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(C721-VLOOKUP(G721,Riders!$A$2:$C$1999,2,FALSE))/365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 t="shared" si="34"/>
        <v>64.119690088164575</v>
      </c>
      <c r="O721" s="30"/>
      <c r="P721" s="30" t="s">
        <v>3857</v>
      </c>
      <c r="Q721" s="1" t="s">
        <v>3857</v>
      </c>
      <c r="R721" s="30" t="str">
        <f t="shared" si="32"/>
        <v/>
      </c>
      <c r="S721" s="30"/>
      <c r="T721" s="30" t="s">
        <v>3857</v>
      </c>
      <c r="U721" s="1" t="s">
        <v>3857</v>
      </c>
      <c r="V721" s="30" t="str">
        <f t="shared" si="33"/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(C722-VLOOKUP(G722,Riders!$A$2:$C$1999,2,FALSE))/365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 t="shared" si="34"/>
        <v>64.446831364124591</v>
      </c>
      <c r="O722" s="30"/>
      <c r="P722" s="30" t="s">
        <v>3857</v>
      </c>
      <c r="Q722" s="1" t="s">
        <v>3857</v>
      </c>
      <c r="R722" s="30" t="str">
        <f t="shared" si="32"/>
        <v/>
      </c>
      <c r="S722" s="30"/>
      <c r="T722" s="30" t="s">
        <v>3857</v>
      </c>
      <c r="U722" s="1" t="s">
        <v>3857</v>
      </c>
      <c r="V722" s="30" t="str">
        <f t="shared" si="33"/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(C723-VLOOKUP(G723,Riders!$A$2:$C$1999,2,FALSE))/365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 t="shared" si="34"/>
        <v>64.446831364124591</v>
      </c>
      <c r="O723" s="30"/>
      <c r="P723" s="30" t="s">
        <v>3857</v>
      </c>
      <c r="Q723" s="1" t="s">
        <v>3857</v>
      </c>
      <c r="R723" s="30" t="str">
        <f t="shared" si="32"/>
        <v/>
      </c>
      <c r="S723" s="30"/>
      <c r="T723" s="30" t="s">
        <v>3857</v>
      </c>
      <c r="U723" s="1" t="s">
        <v>3857</v>
      </c>
      <c r="V723" s="30" t="str">
        <f t="shared" si="33"/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(C724-VLOOKUP(G724,Riders!$A$2:$C$1999,2,FALSE))/365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 t="shared" si="34"/>
        <v>62.794348508634229</v>
      </c>
      <c r="O724" s="30"/>
      <c r="P724" s="30" t="s">
        <v>3857</v>
      </c>
      <c r="Q724" s="1" t="s">
        <v>3857</v>
      </c>
      <c r="R724" s="30" t="str">
        <f t="shared" si="32"/>
        <v/>
      </c>
      <c r="S724" s="30"/>
      <c r="T724" s="30" t="s">
        <v>3857</v>
      </c>
      <c r="U724" s="1" t="s">
        <v>3857</v>
      </c>
      <c r="V724" s="30" t="str">
        <f t="shared" si="33"/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(C725-VLOOKUP(G725,Riders!$A$2:$C$1999,2,FALSE))/365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 t="shared" si="34"/>
        <v>62.794348508634229</v>
      </c>
      <c r="O725" s="30"/>
      <c r="P725" s="30" t="s">
        <v>3857</v>
      </c>
      <c r="Q725" s="1" t="s">
        <v>3857</v>
      </c>
      <c r="R725" s="30" t="str">
        <f t="shared" si="32"/>
        <v/>
      </c>
      <c r="S725" s="30"/>
      <c r="T725" s="30" t="s">
        <v>3857</v>
      </c>
      <c r="U725" s="1" t="s">
        <v>3857</v>
      </c>
      <c r="V725" s="30" t="str">
        <f t="shared" si="33"/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(C726-VLOOKUP(G726,Riders!$A$2:$C$1999,2,FALSE))/365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 t="shared" si="34"/>
        <v>66.261733848702377</v>
      </c>
      <c r="O726" s="30">
        <v>1</v>
      </c>
      <c r="P726" s="30">
        <v>11.157</v>
      </c>
      <c r="Q726" s="1">
        <v>0</v>
      </c>
      <c r="R726" s="30">
        <f t="shared" ref="R726:R789" si="35">IF(OR(P726="",P726="REL"),"",3.6*200/P726)</f>
        <v>64.533476741059431</v>
      </c>
      <c r="S726" s="30"/>
      <c r="T726" s="30" t="s">
        <v>3857</v>
      </c>
      <c r="U726" s="1" t="s">
        <v>3857</v>
      </c>
      <c r="V726" s="30" t="str">
        <f t="shared" si="33"/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(C727-VLOOKUP(G727,Riders!$A$2:$C$1999,2,FALSE))/365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 t="shared" si="34"/>
        <v>66.261733848702377</v>
      </c>
      <c r="O727" s="30">
        <v>2</v>
      </c>
      <c r="P727" s="30">
        <v>11.157</v>
      </c>
      <c r="Q727" s="1">
        <v>0.37800000000000011</v>
      </c>
      <c r="R727" s="30">
        <f t="shared" si="35"/>
        <v>64.533476741059431</v>
      </c>
      <c r="S727" s="30"/>
      <c r="T727" s="30" t="s">
        <v>3857</v>
      </c>
      <c r="U727" s="1" t="s">
        <v>3857</v>
      </c>
      <c r="V727" s="30" t="str">
        <f t="shared" si="33"/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(C728-VLOOKUP(G728,Riders!$A$2:$C$1999,2,FALSE))/365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 t="shared" si="34"/>
        <v>65.365410803449834</v>
      </c>
      <c r="O728" s="30">
        <v>1</v>
      </c>
      <c r="P728" s="30">
        <v>11.225</v>
      </c>
      <c r="Q728" s="1">
        <v>0</v>
      </c>
      <c r="R728" s="30">
        <f t="shared" si="35"/>
        <v>64.142538975501111</v>
      </c>
      <c r="S728" s="30"/>
      <c r="T728" s="30" t="s">
        <v>3857</v>
      </c>
      <c r="U728" s="1" t="s">
        <v>3857</v>
      </c>
      <c r="V728" s="30" t="str">
        <f t="shared" si="33"/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(C729-VLOOKUP(G729,Riders!$A$2:$C$1999,2,FALSE))/365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 t="shared" si="34"/>
        <v>65.365410803449834</v>
      </c>
      <c r="O729" s="30">
        <v>2</v>
      </c>
      <c r="P729" s="30">
        <v>11.225</v>
      </c>
      <c r="Q729" s="1">
        <v>4.1000000000000369E-2</v>
      </c>
      <c r="R729" s="30">
        <f t="shared" si="35"/>
        <v>64.142538975501111</v>
      </c>
      <c r="S729" s="30"/>
      <c r="T729" s="30" t="s">
        <v>3857</v>
      </c>
      <c r="U729" s="1" t="s">
        <v>3857</v>
      </c>
      <c r="V729" s="30" t="str">
        <f t="shared" si="33"/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(C730-VLOOKUP(G730,Riders!$A$2:$C$1999,2,FALSE))/365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 t="shared" si="34"/>
        <v>64.383439148707865</v>
      </c>
      <c r="O730" s="30">
        <v>1</v>
      </c>
      <c r="P730" s="30">
        <v>11.115</v>
      </c>
      <c r="Q730" s="1">
        <v>0</v>
      </c>
      <c r="R730" s="30">
        <f t="shared" si="35"/>
        <v>64.777327935222672</v>
      </c>
      <c r="S730" s="30"/>
      <c r="T730" s="30" t="s">
        <v>3857</v>
      </c>
      <c r="U730" s="1" t="s">
        <v>3857</v>
      </c>
      <c r="V730" s="30" t="str">
        <f t="shared" si="33"/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(C731-VLOOKUP(G731,Riders!$A$2:$C$1999,2,FALSE))/365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 t="shared" si="34"/>
        <v>64.383439148707865</v>
      </c>
      <c r="O731" s="30">
        <v>2</v>
      </c>
      <c r="P731" s="30">
        <v>11.115</v>
      </c>
      <c r="Q731" s="1">
        <v>7.0000000000000284E-2</v>
      </c>
      <c r="R731" s="30">
        <f t="shared" si="35"/>
        <v>64.777327935222672</v>
      </c>
      <c r="S731" s="30"/>
      <c r="T731" s="30" t="s">
        <v>3857</v>
      </c>
      <c r="U731" s="1" t="s">
        <v>3857</v>
      </c>
      <c r="V731" s="30" t="str">
        <f t="shared" si="33"/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(C732-VLOOKUP(G732,Riders!$A$2:$C$1999,2,FALSE))/365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 t="shared" si="34"/>
        <v>62.058265816238581</v>
      </c>
      <c r="O732" s="30">
        <v>1</v>
      </c>
      <c r="P732" s="30">
        <v>11.404999999999999</v>
      </c>
      <c r="Q732" s="1">
        <v>0</v>
      </c>
      <c r="R732" s="30">
        <f t="shared" si="35"/>
        <v>63.130206049978085</v>
      </c>
      <c r="S732" s="30"/>
      <c r="T732" s="30" t="s">
        <v>3857</v>
      </c>
      <c r="U732" s="1" t="s">
        <v>3857</v>
      </c>
      <c r="V732" s="30" t="str">
        <f t="shared" si="33"/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(C733-VLOOKUP(G733,Riders!$A$2:$C$1999,2,FALSE))/365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 t="shared" si="34"/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 t="shared" si="35"/>
        <v>63.130206049978085</v>
      </c>
      <c r="S733" s="30"/>
      <c r="T733" s="30" t="s">
        <v>3857</v>
      </c>
      <c r="U733" s="1" t="s">
        <v>3857</v>
      </c>
      <c r="V733" s="30" t="str">
        <f t="shared" si="33"/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(C734-VLOOKUP(G734,Riders!$A$2:$C$1999,2,FALSE))/365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 t="shared" si="34"/>
        <v>63.553711713302143</v>
      </c>
      <c r="O734" s="30">
        <v>1</v>
      </c>
      <c r="P734" s="30">
        <v>11.009</v>
      </c>
      <c r="Q734" s="1">
        <v>0</v>
      </c>
      <c r="R734" s="30">
        <f t="shared" si="35"/>
        <v>65.40103551639568</v>
      </c>
      <c r="S734" s="30"/>
      <c r="T734" s="30" t="s">
        <v>3857</v>
      </c>
      <c r="U734" s="1" t="s">
        <v>3857</v>
      </c>
      <c r="V734" s="30" t="str">
        <f t="shared" si="33"/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(C735-VLOOKUP(G735,Riders!$A$2:$C$1999,2,FALSE))/365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 t="shared" si="34"/>
        <v>63.553711713302143</v>
      </c>
      <c r="O735" s="30">
        <v>2</v>
      </c>
      <c r="P735" s="30">
        <v>11.009</v>
      </c>
      <c r="Q735" s="1">
        <v>2.3290000000000006</v>
      </c>
      <c r="R735" s="30">
        <f t="shared" si="35"/>
        <v>65.40103551639568</v>
      </c>
      <c r="S735" s="30"/>
      <c r="T735" s="30" t="s">
        <v>3857</v>
      </c>
      <c r="U735" s="1" t="s">
        <v>3857</v>
      </c>
      <c r="V735" s="30" t="str">
        <f t="shared" si="33"/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(C736-VLOOKUP(G736,Riders!$A$2:$C$1999,2,FALSE))/365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 t="shared" si="34"/>
        <v>64.429530201342274</v>
      </c>
      <c r="O736" s="30">
        <v>1</v>
      </c>
      <c r="P736" s="30">
        <v>11.302</v>
      </c>
      <c r="Q736" s="1">
        <v>0</v>
      </c>
      <c r="R736" s="30">
        <f t="shared" si="35"/>
        <v>63.705538842682714</v>
      </c>
      <c r="S736" s="30"/>
      <c r="T736" s="30" t="s">
        <v>3857</v>
      </c>
      <c r="U736" s="1" t="s">
        <v>3857</v>
      </c>
      <c r="V736" s="30" t="str">
        <f t="shared" si="33"/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(C737-VLOOKUP(G737,Riders!$A$2:$C$1999,2,FALSE))/365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 t="shared" si="34"/>
        <v>64.429530201342274</v>
      </c>
      <c r="O737" s="30">
        <v>2</v>
      </c>
      <c r="P737" s="30">
        <v>11.302</v>
      </c>
      <c r="Q737" s="1">
        <v>6.3000000000000611E-2</v>
      </c>
      <c r="R737" s="30">
        <f t="shared" si="35"/>
        <v>63.705538842682714</v>
      </c>
      <c r="S737" s="30"/>
      <c r="T737" s="30" t="s">
        <v>3857</v>
      </c>
      <c r="U737" s="1" t="s">
        <v>3857</v>
      </c>
      <c r="V737" s="30" t="str">
        <f t="shared" si="33"/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(C738-VLOOKUP(G738,Riders!$A$2:$C$1999,2,FALSE))/365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 t="shared" si="34"/>
        <v>66.21907477237194</v>
      </c>
      <c r="O738" s="30">
        <v>1</v>
      </c>
      <c r="P738" s="30">
        <v>10.955</v>
      </c>
      <c r="Q738" s="1">
        <v>0</v>
      </c>
      <c r="R738" s="30">
        <f t="shared" si="35"/>
        <v>65.723413966225465</v>
      </c>
      <c r="S738" s="30"/>
      <c r="T738" s="30" t="s">
        <v>3857</v>
      </c>
      <c r="U738" s="1" t="s">
        <v>3857</v>
      </c>
      <c r="V738" s="30" t="str">
        <f t="shared" si="33"/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(C739-VLOOKUP(G739,Riders!$A$2:$C$1999,2,FALSE))/365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 t="shared" si="34"/>
        <v>66.21907477237194</v>
      </c>
      <c r="O739" s="30">
        <v>2</v>
      </c>
      <c r="P739" s="30">
        <v>10.955</v>
      </c>
      <c r="Q739" s="1">
        <v>0.13400000000000034</v>
      </c>
      <c r="R739" s="30">
        <f t="shared" si="35"/>
        <v>65.723413966225465</v>
      </c>
      <c r="S739" s="30"/>
      <c r="T739" s="30" t="s">
        <v>3857</v>
      </c>
      <c r="U739" s="1" t="s">
        <v>3857</v>
      </c>
      <c r="V739" s="30" t="str">
        <f t="shared" si="33"/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(C740-VLOOKUP(G740,Riders!$A$2:$C$1999,2,FALSE))/365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 t="shared" si="34"/>
        <v>63.252218220152862</v>
      </c>
      <c r="O740" s="30">
        <v>1</v>
      </c>
      <c r="P740" s="30">
        <v>11.228999999999999</v>
      </c>
      <c r="Q740" s="1">
        <v>0</v>
      </c>
      <c r="R740" s="30">
        <f t="shared" si="35"/>
        <v>64.119690088164575</v>
      </c>
      <c r="S740" s="30"/>
      <c r="T740" s="30" t="s">
        <v>3857</v>
      </c>
      <c r="U740" s="1" t="s">
        <v>3857</v>
      </c>
      <c r="V740" s="30" t="str">
        <f t="shared" si="33"/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(C741-VLOOKUP(G741,Riders!$A$2:$C$1999,2,FALSE))/365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 t="shared" si="34"/>
        <v>63.252218220152862</v>
      </c>
      <c r="O741" s="47">
        <v>2</v>
      </c>
      <c r="P741" s="47">
        <v>11.228999999999999</v>
      </c>
      <c r="Q741" s="1">
        <v>0.31300000000000061</v>
      </c>
      <c r="R741" s="47">
        <f t="shared" si="35"/>
        <v>64.119690088164575</v>
      </c>
      <c r="S741" s="47"/>
      <c r="T741" s="47" t="s">
        <v>3857</v>
      </c>
      <c r="U741" s="1" t="s">
        <v>3857</v>
      </c>
      <c r="V741" s="47" t="str">
        <f t="shared" si="33"/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(C742-VLOOKUP(G742,Riders!$A$2:$C$1999,2,FALSE))/365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 t="shared" si="34"/>
        <v>64.423765211166781</v>
      </c>
      <c r="O742" s="47">
        <v>1</v>
      </c>
      <c r="P742" s="47">
        <v>10.992000000000001</v>
      </c>
      <c r="Q742" s="1">
        <v>0</v>
      </c>
      <c r="R742" s="47">
        <f t="shared" si="35"/>
        <v>65.502183406113531</v>
      </c>
      <c r="S742" s="47"/>
      <c r="T742" s="47" t="s">
        <v>3857</v>
      </c>
      <c r="U742" s="1" t="s">
        <v>3857</v>
      </c>
      <c r="V742" s="47" t="str">
        <f t="shared" ref="V742:V805" si="36"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(C743-VLOOKUP(G743,Riders!$A$2:$C$1999,2,FALSE))/365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 t="shared" si="34"/>
        <v>64.423765211166781</v>
      </c>
      <c r="O743" s="30">
        <v>2</v>
      </c>
      <c r="P743" s="30">
        <v>10.992000000000001</v>
      </c>
      <c r="Q743" s="1">
        <v>0.10599999999999987</v>
      </c>
      <c r="R743" s="30">
        <f t="shared" si="35"/>
        <v>65.502183406113531</v>
      </c>
      <c r="S743" s="30"/>
      <c r="T743" s="30" t="s">
        <v>3857</v>
      </c>
      <c r="U743" s="1" t="s">
        <v>3857</v>
      </c>
      <c r="V743" s="30" t="str">
        <f t="shared" si="36"/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(C744-VLOOKUP(G744,Riders!$A$2:$C$1999,2,FALSE))/365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 t="shared" si="34"/>
        <v>65.657486777311689</v>
      </c>
      <c r="O744" s="47">
        <v>1</v>
      </c>
      <c r="P744" s="47">
        <v>10.936999999999999</v>
      </c>
      <c r="Q744" s="1">
        <v>0</v>
      </c>
      <c r="R744" s="47">
        <f t="shared" si="35"/>
        <v>65.831580872268447</v>
      </c>
      <c r="S744" s="47"/>
      <c r="T744" s="47" t="s">
        <v>3857</v>
      </c>
      <c r="U744" s="1" t="s">
        <v>3857</v>
      </c>
      <c r="V744" s="47" t="str">
        <f t="shared" si="36"/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(C745-VLOOKUP(G745,Riders!$A$2:$C$1999,2,FALSE))/365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 t="shared" si="34"/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 t="shared" si="35"/>
        <v>65.831580872268447</v>
      </c>
      <c r="S745" s="47"/>
      <c r="T745" s="47" t="s">
        <v>3857</v>
      </c>
      <c r="U745" s="1" t="s">
        <v>3857</v>
      </c>
      <c r="V745" s="47" t="str">
        <f t="shared" si="36"/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(C746-VLOOKUP(G746,Riders!$A$2:$C$1999,2,FALSE))/365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 t="shared" si="34"/>
        <v>66.164308031611839</v>
      </c>
      <c r="O746" s="30">
        <v>1</v>
      </c>
      <c r="P746" s="30">
        <v>10.804</v>
      </c>
      <c r="Q746" s="1">
        <v>0</v>
      </c>
      <c r="R746" s="30">
        <f t="shared" si="35"/>
        <v>66.641984450203623</v>
      </c>
      <c r="S746" s="30"/>
      <c r="T746" s="30" t="s">
        <v>3857</v>
      </c>
      <c r="U746" s="1" t="s">
        <v>3857</v>
      </c>
      <c r="V746" s="30" t="str">
        <f t="shared" si="36"/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(C747-VLOOKUP(G747,Riders!$A$2:$C$1999,2,FALSE))/365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 t="shared" si="34"/>
        <v>66.164308031611839</v>
      </c>
      <c r="O747" s="47">
        <v>2</v>
      </c>
      <c r="P747" s="47">
        <v>10.804</v>
      </c>
      <c r="Q747" s="1">
        <v>0.12899999999999956</v>
      </c>
      <c r="R747" s="47">
        <f t="shared" si="35"/>
        <v>66.641984450203623</v>
      </c>
      <c r="S747" s="47"/>
      <c r="T747" s="47" t="s">
        <v>3857</v>
      </c>
      <c r="U747" s="1" t="s">
        <v>3857</v>
      </c>
      <c r="V747" s="47" t="str">
        <f t="shared" si="36"/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(C748-VLOOKUP(G748,Riders!$A$2:$C$1999,2,FALSE))/365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 t="shared" si="34"/>
        <v>64.999548614245739</v>
      </c>
      <c r="O748" s="47">
        <v>1</v>
      </c>
      <c r="P748" s="47">
        <v>11.147</v>
      </c>
      <c r="Q748" s="1">
        <v>0</v>
      </c>
      <c r="R748" s="47">
        <f t="shared" si="35"/>
        <v>64.591369875302775</v>
      </c>
      <c r="S748" s="47"/>
      <c r="T748" s="47" t="s">
        <v>3857</v>
      </c>
      <c r="U748" s="1" t="s">
        <v>3857</v>
      </c>
      <c r="V748" s="47" t="str">
        <f t="shared" si="36"/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(C749-VLOOKUP(G749,Riders!$A$2:$C$1999,2,FALSE))/365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 t="shared" si="34"/>
        <v>64.999548614245739</v>
      </c>
      <c r="O749" s="30">
        <v>2</v>
      </c>
      <c r="P749" s="30">
        <v>11.147</v>
      </c>
      <c r="Q749" s="1">
        <v>5.0000000000000711E-2</v>
      </c>
      <c r="R749" s="30">
        <f t="shared" si="35"/>
        <v>64.591369875302775</v>
      </c>
      <c r="S749" s="30"/>
      <c r="T749" s="30" t="s">
        <v>3857</v>
      </c>
      <c r="U749" s="1" t="s">
        <v>3857</v>
      </c>
      <c r="V749" s="30" t="str">
        <f t="shared" si="36"/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(C750-VLOOKUP(G750,Riders!$A$2:$C$1999,2,FALSE))/365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 t="shared" si="34"/>
        <v>63.982937883231138</v>
      </c>
      <c r="O750" s="47"/>
      <c r="P750" s="47" t="s">
        <v>3857</v>
      </c>
      <c r="Q750" s="1" t="s">
        <v>3857</v>
      </c>
      <c r="R750" s="47" t="str">
        <f t="shared" si="35"/>
        <v/>
      </c>
      <c r="S750" s="47"/>
      <c r="T750" s="47" t="s">
        <v>3857</v>
      </c>
      <c r="U750" s="1" t="s">
        <v>3857</v>
      </c>
      <c r="V750" s="47" t="str">
        <f t="shared" si="36"/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(C751-VLOOKUP(G751,Riders!$A$2:$C$1999,2,FALSE))/365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 t="shared" si="34"/>
        <v>63.982937883231138</v>
      </c>
      <c r="O751" s="47"/>
      <c r="P751" s="47" t="s">
        <v>3857</v>
      </c>
      <c r="Q751" s="1" t="s">
        <v>3857</v>
      </c>
      <c r="R751" s="47" t="str">
        <f t="shared" si="35"/>
        <v/>
      </c>
      <c r="S751" s="47"/>
      <c r="T751" s="47" t="s">
        <v>3857</v>
      </c>
      <c r="U751" s="1" t="s">
        <v>3857</v>
      </c>
      <c r="V751" s="47" t="str">
        <f t="shared" si="36"/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(C752-VLOOKUP(G752,Riders!$A$2:$C$1999,2,FALSE))/365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 t="shared" si="34"/>
        <v>61.058344640434193</v>
      </c>
      <c r="O752" s="30"/>
      <c r="P752" s="30" t="s">
        <v>3857</v>
      </c>
      <c r="Q752" s="1" t="s">
        <v>3857</v>
      </c>
      <c r="R752" s="30" t="str">
        <f t="shared" si="35"/>
        <v/>
      </c>
      <c r="S752" s="30"/>
      <c r="T752" s="30" t="s">
        <v>3857</v>
      </c>
      <c r="U752" s="1" t="s">
        <v>3857</v>
      </c>
      <c r="V752" s="30" t="str">
        <f t="shared" si="36"/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(C753-VLOOKUP(G753,Riders!$A$2:$C$1999,2,FALSE))/365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 t="shared" si="34"/>
        <v>61.058344640434193</v>
      </c>
      <c r="O753" s="47"/>
      <c r="P753" s="47" t="s">
        <v>3857</v>
      </c>
      <c r="Q753" s="1" t="s">
        <v>3857</v>
      </c>
      <c r="R753" s="47" t="str">
        <f t="shared" si="35"/>
        <v/>
      </c>
      <c r="S753" s="47"/>
      <c r="T753" s="47" t="s">
        <v>3857</v>
      </c>
      <c r="U753" s="1" t="s">
        <v>3857</v>
      </c>
      <c r="V753" s="47" t="str">
        <f t="shared" si="36"/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(C754-VLOOKUP(G754,Riders!$A$2:$C$1999,2,FALSE))/365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 t="shared" si="34"/>
        <v>59.386341141537443</v>
      </c>
      <c r="O754" s="47"/>
      <c r="P754" s="47" t="s">
        <v>3857</v>
      </c>
      <c r="Q754" s="1" t="s">
        <v>3857</v>
      </c>
      <c r="R754" s="47" t="str">
        <f t="shared" si="35"/>
        <v/>
      </c>
      <c r="S754" s="47"/>
      <c r="T754" s="47" t="s">
        <v>3857</v>
      </c>
      <c r="U754" s="1" t="s">
        <v>3857</v>
      </c>
      <c r="V754" s="47" t="str">
        <f t="shared" si="36"/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(C755-VLOOKUP(G755,Riders!$A$2:$C$1999,2,FALSE))/365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 t="shared" si="34"/>
        <v>59.386341141537443</v>
      </c>
      <c r="O755" s="30"/>
      <c r="P755" s="30" t="s">
        <v>3857</v>
      </c>
      <c r="Q755" s="1" t="s">
        <v>3857</v>
      </c>
      <c r="R755" s="30" t="str">
        <f t="shared" si="35"/>
        <v/>
      </c>
      <c r="S755" s="30"/>
      <c r="T755" s="30" t="s">
        <v>3857</v>
      </c>
      <c r="U755" s="1" t="s">
        <v>3857</v>
      </c>
      <c r="V755" s="30" t="str">
        <f t="shared" si="36"/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(C756-VLOOKUP(G756,Riders!$A$2:$C$1999,2,FALSE))/365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 t="shared" si="34"/>
        <v>62.712307290305723</v>
      </c>
      <c r="O756" s="47"/>
      <c r="P756" s="47" t="s">
        <v>3857</v>
      </c>
      <c r="Q756" s="1" t="s">
        <v>3857</v>
      </c>
      <c r="R756" s="47" t="str">
        <f t="shared" si="35"/>
        <v/>
      </c>
      <c r="S756" s="47"/>
      <c r="T756" s="47" t="s">
        <v>3857</v>
      </c>
      <c r="U756" s="1" t="s">
        <v>3857</v>
      </c>
      <c r="V756" s="47" t="str">
        <f t="shared" si="36"/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(C757-VLOOKUP(G757,Riders!$A$2:$C$1999,2,FALSE))/365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 t="shared" si="34"/>
        <v>62.712307290305723</v>
      </c>
      <c r="O757" s="47"/>
      <c r="P757" s="47" t="s">
        <v>3857</v>
      </c>
      <c r="Q757" s="1" t="s">
        <v>3857</v>
      </c>
      <c r="R757" s="47" t="str">
        <f t="shared" si="35"/>
        <v/>
      </c>
      <c r="S757" s="47"/>
      <c r="T757" s="47" t="s">
        <v>3857</v>
      </c>
      <c r="U757" s="1" t="s">
        <v>3857</v>
      </c>
      <c r="V757" s="47" t="str">
        <f t="shared" si="36"/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(C758-VLOOKUP(G758,Riders!$A$2:$C$1999,2,FALSE))/365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 t="shared" si="34"/>
        <v>61.807880504764363</v>
      </c>
      <c r="O758" s="47"/>
      <c r="P758" s="47" t="s">
        <v>3857</v>
      </c>
      <c r="Q758" s="1" t="s">
        <v>3857</v>
      </c>
      <c r="R758" s="47" t="str">
        <f t="shared" si="35"/>
        <v/>
      </c>
      <c r="S758" s="47"/>
      <c r="T758" s="47" t="s">
        <v>3857</v>
      </c>
      <c r="U758" s="1" t="s">
        <v>3857</v>
      </c>
      <c r="V758" s="47" t="str">
        <f t="shared" si="36"/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(C759-VLOOKUP(G759,Riders!$A$2:$C$1999,2,FALSE))/365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 t="shared" si="34"/>
        <v>61.807880504764363</v>
      </c>
      <c r="O759" s="47"/>
      <c r="P759" s="47" t="s">
        <v>3857</v>
      </c>
      <c r="Q759" s="1" t="s">
        <v>3857</v>
      </c>
      <c r="R759" s="47" t="str">
        <f t="shared" si="35"/>
        <v/>
      </c>
      <c r="S759" s="47"/>
      <c r="T759" s="47" t="s">
        <v>3857</v>
      </c>
      <c r="U759" s="1" t="s">
        <v>3857</v>
      </c>
      <c r="V759" s="47" t="str">
        <f t="shared" si="36"/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(C760-VLOOKUP(G760,Riders!$A$2:$C$1999,2,FALSE))/365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 t="shared" si="34"/>
        <v>61.339240074970185</v>
      </c>
      <c r="O760" s="47"/>
      <c r="P760" s="47" t="s">
        <v>3857</v>
      </c>
      <c r="Q760" s="1" t="s">
        <v>3857</v>
      </c>
      <c r="R760" s="47" t="str">
        <f t="shared" si="35"/>
        <v/>
      </c>
      <c r="S760" s="47"/>
      <c r="T760" s="47" t="s">
        <v>3857</v>
      </c>
      <c r="U760" s="1" t="s">
        <v>3857</v>
      </c>
      <c r="V760" s="47" t="str">
        <f t="shared" si="36"/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(C761-VLOOKUP(G761,Riders!$A$2:$C$1999,2,FALSE))/365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 t="shared" si="34"/>
        <v>61.339240074970185</v>
      </c>
      <c r="O761" s="47"/>
      <c r="P761" s="47" t="s">
        <v>3857</v>
      </c>
      <c r="Q761" s="1" t="s">
        <v>3857</v>
      </c>
      <c r="R761" s="47" t="str">
        <f t="shared" si="35"/>
        <v/>
      </c>
      <c r="S761" s="47"/>
      <c r="T761" s="47" t="s">
        <v>3857</v>
      </c>
      <c r="U761" s="1" t="s">
        <v>3857</v>
      </c>
      <c r="V761" s="47" t="str">
        <f t="shared" si="36"/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(C762-VLOOKUP(G762,Riders!$A$2:$C$1999,2,FALSE))/365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 t="shared" si="34"/>
        <v>61.570035915854277</v>
      </c>
      <c r="O762" s="47"/>
      <c r="P762" s="47" t="s">
        <v>3857</v>
      </c>
      <c r="Q762" s="1" t="s">
        <v>3857</v>
      </c>
      <c r="R762" s="47" t="str">
        <f t="shared" si="35"/>
        <v/>
      </c>
      <c r="S762" s="47"/>
      <c r="T762" s="47" t="s">
        <v>3857</v>
      </c>
      <c r="U762" s="1" t="s">
        <v>3857</v>
      </c>
      <c r="V762" s="47" t="str">
        <f t="shared" si="36"/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(C763-VLOOKUP(G763,Riders!$A$2:$C$1999,2,FALSE))/365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 t="shared" si="34"/>
        <v>61.570035915854277</v>
      </c>
      <c r="O763" s="47"/>
      <c r="P763" s="47" t="s">
        <v>3857</v>
      </c>
      <c r="Q763" s="1" t="s">
        <v>3857</v>
      </c>
      <c r="R763" s="47" t="str">
        <f t="shared" si="35"/>
        <v/>
      </c>
      <c r="S763" s="47"/>
      <c r="T763" s="47" t="s">
        <v>3857</v>
      </c>
      <c r="U763" s="1" t="s">
        <v>3857</v>
      </c>
      <c r="V763" s="47" t="str">
        <f t="shared" si="36"/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(C764-VLOOKUP(G764,Riders!$A$2:$C$1999,2,FALSE))/365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 t="shared" si="34"/>
        <v>64.234097600142746</v>
      </c>
      <c r="O764" s="47"/>
      <c r="P764" s="47" t="s">
        <v>3857</v>
      </c>
      <c r="Q764" s="1" t="s">
        <v>3857</v>
      </c>
      <c r="R764" s="47" t="str">
        <f t="shared" si="35"/>
        <v/>
      </c>
      <c r="S764" s="47"/>
      <c r="T764" s="47" t="s">
        <v>3857</v>
      </c>
      <c r="U764" s="1" t="s">
        <v>3857</v>
      </c>
      <c r="V764" s="47" t="str">
        <f t="shared" si="36"/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(C765-VLOOKUP(G765,Riders!$A$2:$C$1999,2,FALSE))/365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 t="shared" si="34"/>
        <v>64.234097600142746</v>
      </c>
      <c r="O765" s="47"/>
      <c r="P765" s="47" t="s">
        <v>3857</v>
      </c>
      <c r="Q765" s="1" t="s">
        <v>3857</v>
      </c>
      <c r="R765" s="47" t="str">
        <f t="shared" si="35"/>
        <v/>
      </c>
      <c r="S765" s="47"/>
      <c r="T765" s="47" t="s">
        <v>3857</v>
      </c>
      <c r="U765" s="1" t="s">
        <v>3857</v>
      </c>
      <c r="V765" s="47" t="str">
        <f t="shared" si="36"/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(C766-VLOOKUP(G766,Riders!$A$2:$C$1999,2,FALSE))/365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 t="shared" si="34"/>
        <v>63.778899813978214</v>
      </c>
      <c r="O766" s="47"/>
      <c r="P766" s="47" t="s">
        <v>3857</v>
      </c>
      <c r="Q766" s="1" t="s">
        <v>3857</v>
      </c>
      <c r="R766" s="47" t="str">
        <f t="shared" si="35"/>
        <v/>
      </c>
      <c r="S766" s="47"/>
      <c r="T766" s="47" t="s">
        <v>3857</v>
      </c>
      <c r="U766" s="1" t="s">
        <v>3857</v>
      </c>
      <c r="V766" s="47" t="str">
        <f t="shared" si="36"/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(C767-VLOOKUP(G767,Riders!$A$2:$C$1999,2,FALSE))/365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 t="shared" si="34"/>
        <v>63.778899813978214</v>
      </c>
      <c r="O767" s="47"/>
      <c r="P767" s="47" t="s">
        <v>3857</v>
      </c>
      <c r="Q767" s="1" t="s">
        <v>3857</v>
      </c>
      <c r="R767" s="47" t="str">
        <f t="shared" si="35"/>
        <v/>
      </c>
      <c r="S767" s="47"/>
      <c r="T767" s="47" t="s">
        <v>3857</v>
      </c>
      <c r="U767" s="1" t="s">
        <v>3857</v>
      </c>
      <c r="V767" s="47" t="str">
        <f t="shared" si="36"/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(C768-VLOOKUP(G768,Riders!$A$2:$C$1999,2,FALSE))/365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 t="shared" si="34"/>
        <v>64.783156379341364</v>
      </c>
      <c r="O768" s="47"/>
      <c r="P768" s="47" t="s">
        <v>3857</v>
      </c>
      <c r="Q768" s="1" t="s">
        <v>3857</v>
      </c>
      <c r="R768" s="47" t="str">
        <f t="shared" si="35"/>
        <v/>
      </c>
      <c r="S768" s="47"/>
      <c r="T768" s="47" t="s">
        <v>3857</v>
      </c>
      <c r="U768" s="1" t="s">
        <v>3857</v>
      </c>
      <c r="V768" s="47" t="str">
        <f t="shared" si="36"/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(C769-VLOOKUP(G769,Riders!$A$2:$C$1999,2,FALSE))/365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 t="shared" si="34"/>
        <v>64.783156379341364</v>
      </c>
      <c r="O769" s="47"/>
      <c r="P769" s="47" t="s">
        <v>3857</v>
      </c>
      <c r="Q769" s="1" t="s">
        <v>3857</v>
      </c>
      <c r="R769" s="47" t="str">
        <f t="shared" si="35"/>
        <v/>
      </c>
      <c r="S769" s="47"/>
      <c r="T769" s="47" t="s">
        <v>3857</v>
      </c>
      <c r="U769" s="1" t="s">
        <v>3857</v>
      </c>
      <c r="V769" s="47" t="str">
        <f t="shared" si="36"/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(C770-VLOOKUP(G770,Riders!$A$2:$C$1999,2,FALSE))/365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 t="shared" si="34"/>
        <v>61.813186813186817</v>
      </c>
      <c r="O770" s="47"/>
      <c r="P770" s="47" t="s">
        <v>3857</v>
      </c>
      <c r="Q770" s="1" t="s">
        <v>3857</v>
      </c>
      <c r="R770" s="47" t="str">
        <f t="shared" si="35"/>
        <v/>
      </c>
      <c r="S770" s="47"/>
      <c r="T770" s="47" t="s">
        <v>3857</v>
      </c>
      <c r="U770" s="1" t="s">
        <v>3857</v>
      </c>
      <c r="V770" s="47" t="str">
        <f t="shared" si="36"/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(C771-VLOOKUP(G771,Riders!$A$2:$C$1999,2,FALSE))/365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 t="shared" si="34"/>
        <v>61.813186813186817</v>
      </c>
      <c r="O771" s="47"/>
      <c r="P771" s="47" t="s">
        <v>3857</v>
      </c>
      <c r="Q771" s="1" t="s">
        <v>3857</v>
      </c>
      <c r="R771" s="47" t="str">
        <f t="shared" si="35"/>
        <v/>
      </c>
      <c r="S771" s="47"/>
      <c r="T771" s="47" t="s">
        <v>3857</v>
      </c>
      <c r="U771" s="1" t="s">
        <v>3857</v>
      </c>
      <c r="V771" s="47" t="str">
        <f t="shared" si="36"/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(C772-VLOOKUP(G772,Riders!$A$2:$C$1999,2,FALSE))/365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 t="shared" si="34"/>
        <v>64.730738110222063</v>
      </c>
      <c r="O772" s="30"/>
      <c r="P772" s="30" t="s">
        <v>3857</v>
      </c>
      <c r="Q772" s="1" t="s">
        <v>3857</v>
      </c>
      <c r="R772" s="30" t="str">
        <f t="shared" si="35"/>
        <v/>
      </c>
      <c r="S772" s="30"/>
      <c r="T772" s="30" t="s">
        <v>3857</v>
      </c>
      <c r="U772" s="1" t="s">
        <v>3857</v>
      </c>
      <c r="V772" s="30" t="str">
        <f t="shared" si="36"/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(C773-VLOOKUP(G773,Riders!$A$2:$C$1999,2,FALSE))/365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 t="shared" si="34"/>
        <v>64.730738110222063</v>
      </c>
      <c r="O773" s="30"/>
      <c r="P773" s="30" t="s">
        <v>3857</v>
      </c>
      <c r="Q773" s="1" t="s">
        <v>3857</v>
      </c>
      <c r="R773" s="30" t="str">
        <f t="shared" si="35"/>
        <v/>
      </c>
      <c r="S773" s="30"/>
      <c r="T773" s="30" t="s">
        <v>3857</v>
      </c>
      <c r="U773" s="1" t="s">
        <v>3857</v>
      </c>
      <c r="V773" s="30" t="str">
        <f t="shared" si="36"/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(C774-VLOOKUP(G774,Riders!$A$2:$C$1999,2,FALSE))/365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 t="shared" si="34"/>
        <v>63.778899813978214</v>
      </c>
      <c r="O774" s="30"/>
      <c r="P774" s="30" t="s">
        <v>3857</v>
      </c>
      <c r="Q774" s="1" t="s">
        <v>3857</v>
      </c>
      <c r="R774" s="30" t="str">
        <f t="shared" si="35"/>
        <v/>
      </c>
      <c r="S774" s="30"/>
      <c r="T774" s="30" t="s">
        <v>3857</v>
      </c>
      <c r="U774" s="1" t="s">
        <v>3857</v>
      </c>
      <c r="V774" s="30" t="str">
        <f t="shared" si="36"/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(C775-VLOOKUP(G775,Riders!$A$2:$C$1999,2,FALSE))/365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 t="shared" si="34"/>
        <v>63.778899813978214</v>
      </c>
      <c r="O775" s="30"/>
      <c r="P775" s="30" t="s">
        <v>3857</v>
      </c>
      <c r="Q775" s="1" t="s">
        <v>3857</v>
      </c>
      <c r="R775" s="30" t="str">
        <f t="shared" si="35"/>
        <v/>
      </c>
      <c r="S775" s="30"/>
      <c r="T775" s="30" t="s">
        <v>3857</v>
      </c>
      <c r="U775" s="1" t="s">
        <v>3857</v>
      </c>
      <c r="V775" s="30" t="str">
        <f t="shared" si="36"/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(C776-VLOOKUP(G776,Riders!$A$2:$C$1999,2,FALSE))/365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 t="shared" ref="N776:N839" si="37">IF(OR(L776="",L776="REL"),"",3.6*200/L776)</f>
        <v>64.216910453085987</v>
      </c>
      <c r="O776" s="30"/>
      <c r="P776" s="30" t="s">
        <v>3857</v>
      </c>
      <c r="Q776" s="1" t="s">
        <v>3857</v>
      </c>
      <c r="R776" s="30" t="str">
        <f t="shared" si="35"/>
        <v/>
      </c>
      <c r="S776" s="30"/>
      <c r="T776" s="30" t="s">
        <v>3857</v>
      </c>
      <c r="U776" s="1" t="s">
        <v>3857</v>
      </c>
      <c r="V776" s="30" t="str">
        <f t="shared" si="36"/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(C777-VLOOKUP(G777,Riders!$A$2:$C$1999,2,FALSE))/365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 t="shared" si="37"/>
        <v>64.216910453085987</v>
      </c>
      <c r="O777" s="30"/>
      <c r="P777" s="30" t="s">
        <v>3857</v>
      </c>
      <c r="Q777" s="1" t="s">
        <v>3857</v>
      </c>
      <c r="R777" s="30" t="str">
        <f t="shared" si="35"/>
        <v/>
      </c>
      <c r="S777" s="30"/>
      <c r="T777" s="30" t="s">
        <v>3857</v>
      </c>
      <c r="U777" s="1" t="s">
        <v>3857</v>
      </c>
      <c r="V777" s="30" t="str">
        <f t="shared" si="36"/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(C778-VLOOKUP(G778,Riders!$A$2:$C$1999,2,FALSE))/365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 t="shared" si="37"/>
        <v>64.952638700947219</v>
      </c>
      <c r="O778" s="30"/>
      <c r="P778" s="30" t="s">
        <v>3857</v>
      </c>
      <c r="Q778" s="1" t="s">
        <v>3857</v>
      </c>
      <c r="R778" s="30" t="str">
        <f t="shared" si="35"/>
        <v/>
      </c>
      <c r="S778" s="30"/>
      <c r="T778" s="30" t="s">
        <v>3857</v>
      </c>
      <c r="U778" s="1" t="s">
        <v>3857</v>
      </c>
      <c r="V778" s="30" t="str">
        <f t="shared" si="36"/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(C779-VLOOKUP(G779,Riders!$A$2:$C$1999,2,FALSE))/365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 t="shared" si="37"/>
        <v>64.952638700947219</v>
      </c>
      <c r="O779" s="30"/>
      <c r="P779" s="30" t="s">
        <v>3857</v>
      </c>
      <c r="Q779" s="1" t="s">
        <v>3857</v>
      </c>
      <c r="R779" s="30" t="str">
        <f t="shared" si="35"/>
        <v/>
      </c>
      <c r="S779" s="30"/>
      <c r="T779" s="30" t="s">
        <v>3857</v>
      </c>
      <c r="U779" s="1" t="s">
        <v>3857</v>
      </c>
      <c r="V779" s="30" t="str">
        <f t="shared" si="36"/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(C780-VLOOKUP(G780,Riders!$A$2:$C$1999,2,FALSE))/365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 t="shared" si="37"/>
        <v>65.146579804560261</v>
      </c>
      <c r="O780" s="30"/>
      <c r="P780" s="30" t="s">
        <v>3857</v>
      </c>
      <c r="Q780" s="1" t="s">
        <v>3857</v>
      </c>
      <c r="R780" s="30" t="str">
        <f t="shared" si="35"/>
        <v/>
      </c>
      <c r="S780" s="30"/>
      <c r="T780" s="30" t="s">
        <v>3857</v>
      </c>
      <c r="U780" s="1" t="s">
        <v>3857</v>
      </c>
      <c r="V780" s="30" t="str">
        <f t="shared" si="36"/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(C781-VLOOKUP(G781,Riders!$A$2:$C$1999,2,FALSE))/365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 t="shared" si="37"/>
        <v>65.146579804560261</v>
      </c>
      <c r="O781" s="30"/>
      <c r="P781" s="30" t="s">
        <v>3857</v>
      </c>
      <c r="Q781" s="1" t="s">
        <v>3857</v>
      </c>
      <c r="R781" s="30" t="str">
        <f t="shared" si="35"/>
        <v/>
      </c>
      <c r="S781" s="30"/>
      <c r="T781" s="30" t="s">
        <v>3857</v>
      </c>
      <c r="U781" s="1" t="s">
        <v>3857</v>
      </c>
      <c r="V781" s="30" t="str">
        <f t="shared" si="36"/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(C782-VLOOKUP(G782,Riders!$A$2:$C$1999,2,FALSE))/365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 t="shared" si="37"/>
        <v>64.079743681025278</v>
      </c>
      <c r="O782" s="30">
        <v>1</v>
      </c>
      <c r="P782" s="30">
        <v>11.398999999999999</v>
      </c>
      <c r="Q782" s="1">
        <v>0</v>
      </c>
      <c r="R782" s="30">
        <f t="shared" si="35"/>
        <v>63.163435389069221</v>
      </c>
      <c r="S782" s="30"/>
      <c r="T782" s="30" t="s">
        <v>3857</v>
      </c>
      <c r="U782" s="1" t="s">
        <v>3857</v>
      </c>
      <c r="V782" s="30" t="str">
        <f t="shared" si="36"/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(C783-VLOOKUP(G783,Riders!$A$2:$C$1999,2,FALSE))/365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 t="shared" si="37"/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 t="shared" si="35"/>
        <v>63.163435389069221</v>
      </c>
      <c r="S783" s="30"/>
      <c r="T783" s="30" t="s">
        <v>3857</v>
      </c>
      <c r="U783" s="1" t="s">
        <v>3857</v>
      </c>
      <c r="V783" s="30" t="str">
        <f t="shared" si="36"/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(C784-VLOOKUP(G784,Riders!$A$2:$C$1999,2,FALSE))/365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 t="shared" si="37"/>
        <v>64.818149081742888</v>
      </c>
      <c r="O784" s="30">
        <v>1</v>
      </c>
      <c r="P784" s="30">
        <v>10.935</v>
      </c>
      <c r="Q784" s="1">
        <v>0</v>
      </c>
      <c r="R784" s="30">
        <f t="shared" si="35"/>
        <v>65.843621399176953</v>
      </c>
      <c r="S784" s="30"/>
      <c r="T784" s="30" t="s">
        <v>3857</v>
      </c>
      <c r="U784" s="1" t="s">
        <v>3857</v>
      </c>
      <c r="V784" s="30" t="str">
        <f t="shared" si="36"/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(C785-VLOOKUP(G785,Riders!$A$2:$C$1999,2,FALSE))/365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 t="shared" si="37"/>
        <v>64.818149081742888</v>
      </c>
      <c r="O785" s="30">
        <v>2</v>
      </c>
      <c r="P785" s="30">
        <v>10.935</v>
      </c>
      <c r="Q785" s="1">
        <v>0.1769999999999996</v>
      </c>
      <c r="R785" s="30">
        <f t="shared" si="35"/>
        <v>65.843621399176953</v>
      </c>
      <c r="S785" s="30"/>
      <c r="T785" s="30" t="s">
        <v>3857</v>
      </c>
      <c r="U785" s="1" t="s">
        <v>3857</v>
      </c>
      <c r="V785" s="30" t="str">
        <f t="shared" si="36"/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(C786-VLOOKUP(G786,Riders!$A$2:$C$1999,2,FALSE))/365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 t="shared" si="37"/>
        <v>64.533476741059431</v>
      </c>
      <c r="O786" s="30">
        <v>1</v>
      </c>
      <c r="P786" s="30">
        <v>11.09</v>
      </c>
      <c r="Q786" s="1">
        <v>0</v>
      </c>
      <c r="R786" s="30">
        <f t="shared" si="35"/>
        <v>64.923354373309294</v>
      </c>
      <c r="S786" s="30"/>
      <c r="T786" s="30" t="s">
        <v>3857</v>
      </c>
      <c r="U786" s="1" t="s">
        <v>3857</v>
      </c>
      <c r="V786" s="30" t="str">
        <f t="shared" si="36"/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(C787-VLOOKUP(G787,Riders!$A$2:$C$1999,2,FALSE))/365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 t="shared" si="37"/>
        <v>64.533476741059431</v>
      </c>
      <c r="O787" s="30">
        <v>2</v>
      </c>
      <c r="P787" s="30">
        <v>11.09</v>
      </c>
      <c r="Q787" s="1">
        <v>8.3999999999999631E-2</v>
      </c>
      <c r="R787" s="30">
        <f t="shared" si="35"/>
        <v>64.923354373309294</v>
      </c>
      <c r="S787" s="30"/>
      <c r="T787" s="30" t="s">
        <v>3857</v>
      </c>
      <c r="U787" s="1" t="s">
        <v>3857</v>
      </c>
      <c r="V787" s="30" t="str">
        <f t="shared" si="36"/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(C788-VLOOKUP(G788,Riders!$A$2:$C$1999,2,FALSE))/365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 t="shared" si="37"/>
        <v>65.341682548325622</v>
      </c>
      <c r="O788" s="30">
        <v>1</v>
      </c>
      <c r="P788" s="30">
        <v>11.006</v>
      </c>
      <c r="Q788" s="1">
        <v>0</v>
      </c>
      <c r="R788" s="30">
        <f t="shared" si="35"/>
        <v>65.418862438669819</v>
      </c>
      <c r="S788" s="30">
        <v>1</v>
      </c>
      <c r="T788" s="30">
        <v>11.08</v>
      </c>
      <c r="U788" s="1">
        <v>0</v>
      </c>
      <c r="V788" s="30">
        <f t="shared" si="36"/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(C789-VLOOKUP(G789,Riders!$A$2:$C$1999,2,FALSE))/365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 t="shared" si="37"/>
        <v>65.341682548325622</v>
      </c>
      <c r="O789" s="30">
        <v>2</v>
      </c>
      <c r="P789" s="30">
        <v>11.006</v>
      </c>
      <c r="Q789" s="1">
        <v>0.2629999999999999</v>
      </c>
      <c r="R789" s="30">
        <f t="shared" si="35"/>
        <v>65.418862438669819</v>
      </c>
      <c r="S789" s="30">
        <v>2</v>
      </c>
      <c r="T789" s="30">
        <v>11.08</v>
      </c>
      <c r="U789" s="1">
        <v>3.5000000000000142E-2</v>
      </c>
      <c r="V789" s="30">
        <f t="shared" si="36"/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(C790-VLOOKUP(G790,Riders!$A$2:$C$1999,2,FALSE))/365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 t="shared" si="37"/>
        <v>60.934326337169935</v>
      </c>
      <c r="O790" s="30"/>
      <c r="P790" s="30" t="s">
        <v>3857</v>
      </c>
      <c r="Q790" s="1" t="s">
        <v>3857</v>
      </c>
      <c r="R790" s="30" t="str">
        <f t="shared" ref="R790:R853" si="38">IF(OR(P790="",P790="REL"),"",3.6*200/P790)</f>
        <v/>
      </c>
      <c r="S790" s="30"/>
      <c r="T790" s="30" t="s">
        <v>3857</v>
      </c>
      <c r="U790" s="1" t="s">
        <v>3857</v>
      </c>
      <c r="V790" s="30" t="str">
        <f t="shared" si="36"/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(C791-VLOOKUP(G791,Riders!$A$2:$C$1999,2,FALSE))/365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 t="shared" si="37"/>
        <v>60.934326337169935</v>
      </c>
      <c r="O791" s="30"/>
      <c r="P791" s="30" t="s">
        <v>3857</v>
      </c>
      <c r="Q791" s="1" t="s">
        <v>3857</v>
      </c>
      <c r="R791" s="30" t="str">
        <f t="shared" si="38"/>
        <v/>
      </c>
      <c r="S791" s="30"/>
      <c r="T791" s="30" t="s">
        <v>3857</v>
      </c>
      <c r="U791" s="1" t="s">
        <v>3857</v>
      </c>
      <c r="V791" s="30" t="str">
        <f t="shared" si="36"/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(C792-VLOOKUP(G792,Riders!$A$2:$C$1999,2,FALSE))/365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 t="shared" si="37"/>
        <v>60.996272450016939</v>
      </c>
      <c r="O792" s="30"/>
      <c r="P792" s="30" t="s">
        <v>3857</v>
      </c>
      <c r="Q792" s="1" t="s">
        <v>3857</v>
      </c>
      <c r="R792" s="30" t="str">
        <f t="shared" si="38"/>
        <v/>
      </c>
      <c r="S792" s="30"/>
      <c r="T792" s="30" t="s">
        <v>3857</v>
      </c>
      <c r="U792" s="1" t="s">
        <v>3857</v>
      </c>
      <c r="V792" s="30" t="str">
        <f t="shared" si="36"/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(C793-VLOOKUP(G793,Riders!$A$2:$C$1999,2,FALSE))/365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 t="shared" si="37"/>
        <v>60.996272450016939</v>
      </c>
      <c r="O793" s="30"/>
      <c r="P793" s="30" t="s">
        <v>3857</v>
      </c>
      <c r="Q793" s="1" t="s">
        <v>3857</v>
      </c>
      <c r="R793" s="30" t="str">
        <f t="shared" si="38"/>
        <v/>
      </c>
      <c r="S793" s="30"/>
      <c r="T793" s="30" t="s">
        <v>3857</v>
      </c>
      <c r="U793" s="1" t="s">
        <v>3857</v>
      </c>
      <c r="V793" s="30" t="str">
        <f t="shared" si="36"/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(C794-VLOOKUP(G794,Riders!$A$2:$C$1999,2,FALSE))/365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 t="shared" si="37"/>
        <v>61.930156545673491</v>
      </c>
      <c r="O794" s="30"/>
      <c r="P794" s="30" t="s">
        <v>3857</v>
      </c>
      <c r="Q794" s="1" t="s">
        <v>3857</v>
      </c>
      <c r="R794" s="30" t="str">
        <f t="shared" si="38"/>
        <v/>
      </c>
      <c r="S794" s="30"/>
      <c r="T794" s="30" t="s">
        <v>3857</v>
      </c>
      <c r="U794" s="1" t="s">
        <v>3857</v>
      </c>
      <c r="V794" s="30" t="str">
        <f t="shared" si="36"/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(C795-VLOOKUP(G795,Riders!$A$2:$C$1999,2,FALSE))/365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 t="shared" si="37"/>
        <v>61.930156545673491</v>
      </c>
      <c r="O795" s="30"/>
      <c r="P795" s="30" t="s">
        <v>3857</v>
      </c>
      <c r="Q795" s="1" t="s">
        <v>3857</v>
      </c>
      <c r="R795" s="30" t="str">
        <f t="shared" si="38"/>
        <v/>
      </c>
      <c r="S795" s="30"/>
      <c r="T795" s="30" t="s">
        <v>3857</v>
      </c>
      <c r="U795" s="1" t="s">
        <v>3857</v>
      </c>
      <c r="V795" s="30" t="str">
        <f t="shared" si="36"/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(C796-VLOOKUP(G796,Riders!$A$2:$C$1999,2,FALSE))/365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 t="shared" si="37"/>
        <v>61.988807576409812</v>
      </c>
      <c r="O796" s="30"/>
      <c r="P796" s="30" t="s">
        <v>3857</v>
      </c>
      <c r="Q796" s="1" t="s">
        <v>3857</v>
      </c>
      <c r="R796" s="30" t="str">
        <f t="shared" si="38"/>
        <v/>
      </c>
      <c r="S796" s="30"/>
      <c r="T796" s="30" t="s">
        <v>3857</v>
      </c>
      <c r="U796" s="1" t="s">
        <v>3857</v>
      </c>
      <c r="V796" s="30" t="str">
        <f t="shared" si="36"/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(C797-VLOOKUP(G797,Riders!$A$2:$C$1999,2,FALSE))/365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 t="shared" si="37"/>
        <v>61.988807576409812</v>
      </c>
      <c r="O797" s="47"/>
      <c r="P797" s="47" t="s">
        <v>3857</v>
      </c>
      <c r="Q797" s="1" t="s">
        <v>3857</v>
      </c>
      <c r="R797" s="47" t="str">
        <f t="shared" si="38"/>
        <v/>
      </c>
      <c r="S797" s="47"/>
      <c r="T797" s="47" t="s">
        <v>3857</v>
      </c>
      <c r="U797" s="1" t="s">
        <v>3857</v>
      </c>
      <c r="V797" s="47" t="str">
        <f t="shared" si="36"/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(C798-VLOOKUP(G798,Riders!$A$2:$C$1999,2,FALSE))/365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 t="shared" si="37"/>
        <v>62.777923097044209</v>
      </c>
      <c r="O798" s="47">
        <v>1</v>
      </c>
      <c r="P798" s="47">
        <v>11.409000000000001</v>
      </c>
      <c r="Q798" s="1">
        <v>0</v>
      </c>
      <c r="R798" s="47">
        <f t="shared" si="38"/>
        <v>63.108072574283455</v>
      </c>
      <c r="S798" s="47"/>
      <c r="T798" s="47" t="s">
        <v>3857</v>
      </c>
      <c r="U798" s="1" t="s">
        <v>3857</v>
      </c>
      <c r="V798" s="47" t="str">
        <f t="shared" si="36"/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(C799-VLOOKUP(G799,Riders!$A$2:$C$1999,2,FALSE))/365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 t="shared" si="37"/>
        <v>62.777923097044209</v>
      </c>
      <c r="O799" s="30">
        <v>2</v>
      </c>
      <c r="P799" s="30">
        <v>11.409000000000001</v>
      </c>
      <c r="Q799" s="1">
        <v>1.8580000000000005</v>
      </c>
      <c r="R799" s="30">
        <f t="shared" si="38"/>
        <v>63.108072574283455</v>
      </c>
      <c r="S799" s="30"/>
      <c r="T799" s="30" t="s">
        <v>3857</v>
      </c>
      <c r="U799" s="1" t="s">
        <v>3857</v>
      </c>
      <c r="V799" s="30" t="str">
        <f t="shared" si="36"/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(C800-VLOOKUP(G800,Riders!$A$2:$C$1999,2,FALSE))/365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 t="shared" si="37"/>
        <v>63.430534754647162</v>
      </c>
      <c r="O800" s="47">
        <v>1</v>
      </c>
      <c r="P800" s="47">
        <v>11.731</v>
      </c>
      <c r="Q800" s="1">
        <v>0</v>
      </c>
      <c r="R800" s="47">
        <f t="shared" si="38"/>
        <v>61.375841786718951</v>
      </c>
      <c r="S800" s="47"/>
      <c r="T800" s="47" t="s">
        <v>3857</v>
      </c>
      <c r="U800" s="1" t="s">
        <v>3857</v>
      </c>
      <c r="V800" s="47" t="str">
        <f t="shared" si="36"/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(C801-VLOOKUP(G801,Riders!$A$2:$C$1999,2,FALSE))/365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 t="shared" si="37"/>
        <v>63.430534754647162</v>
      </c>
      <c r="O801" s="47">
        <v>2</v>
      </c>
      <c r="P801" s="47">
        <v>11.731</v>
      </c>
      <c r="Q801" s="1">
        <v>0.15000000000000036</v>
      </c>
      <c r="R801" s="47">
        <f t="shared" si="38"/>
        <v>61.375841786718951</v>
      </c>
      <c r="S801" s="47"/>
      <c r="T801" s="47" t="s">
        <v>3857</v>
      </c>
      <c r="U801" s="1" t="s">
        <v>3857</v>
      </c>
      <c r="V801" s="47" t="str">
        <f t="shared" si="36"/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(C802-VLOOKUP(G802,Riders!$A$2:$C$1999,2,FALSE))/365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 t="shared" si="37"/>
        <v>64.096857473515527</v>
      </c>
      <c r="O802" s="30">
        <v>1</v>
      </c>
      <c r="P802" s="30">
        <v>11.154</v>
      </c>
      <c r="Q802" s="1">
        <v>0</v>
      </c>
      <c r="R802" s="30">
        <f t="shared" si="38"/>
        <v>64.550833781603018</v>
      </c>
      <c r="S802" s="30"/>
      <c r="T802" s="30" t="s">
        <v>3857</v>
      </c>
      <c r="U802" s="1" t="s">
        <v>3857</v>
      </c>
      <c r="V802" s="30" t="str">
        <f t="shared" si="36"/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(C803-VLOOKUP(G803,Riders!$A$2:$C$1999,2,FALSE))/365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 t="shared" si="37"/>
        <v>64.096857473515527</v>
      </c>
      <c r="O803" s="47">
        <v>2</v>
      </c>
      <c r="P803" s="47">
        <v>11.154</v>
      </c>
      <c r="Q803" s="1">
        <v>0.22000000000000064</v>
      </c>
      <c r="R803" s="47">
        <f t="shared" si="38"/>
        <v>64.550833781603018</v>
      </c>
      <c r="S803" s="47"/>
      <c r="T803" s="47" t="s">
        <v>3857</v>
      </c>
      <c r="U803" s="1" t="s">
        <v>3857</v>
      </c>
      <c r="V803" s="47" t="str">
        <f t="shared" si="36"/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(C804-VLOOKUP(G804,Riders!$A$2:$C$1999,2,FALSE))/365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 t="shared" si="37"/>
        <v>65.258769147104147</v>
      </c>
      <c r="O804" s="47">
        <v>1</v>
      </c>
      <c r="P804" s="47">
        <v>11.159000000000001</v>
      </c>
      <c r="Q804" s="1">
        <v>0</v>
      </c>
      <c r="R804" s="47">
        <f t="shared" si="38"/>
        <v>64.521910565462846</v>
      </c>
      <c r="S804" s="47"/>
      <c r="T804" s="47" t="s">
        <v>3857</v>
      </c>
      <c r="U804" s="1" t="s">
        <v>3857</v>
      </c>
      <c r="V804" s="47" t="str">
        <f t="shared" si="36"/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(C805-VLOOKUP(G805,Riders!$A$2:$C$1999,2,FALSE))/365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 t="shared" si="37"/>
        <v>65.258769147104147</v>
      </c>
      <c r="O805" s="30">
        <v>2</v>
      </c>
      <c r="P805" s="30">
        <v>11.159000000000001</v>
      </c>
      <c r="Q805" s="1">
        <v>0.12299999999999933</v>
      </c>
      <c r="R805" s="30">
        <f t="shared" si="38"/>
        <v>64.521910565462846</v>
      </c>
      <c r="S805" s="30"/>
      <c r="T805" s="30" t="s">
        <v>3857</v>
      </c>
      <c r="U805" s="1" t="s">
        <v>3857</v>
      </c>
      <c r="V805" s="30" t="str">
        <f t="shared" si="36"/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(C806-VLOOKUP(G806,Riders!$A$2:$C$1999,2,FALSE))/365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 t="shared" si="37"/>
        <v>63.733734619810576</v>
      </c>
      <c r="O806" s="47">
        <v>1</v>
      </c>
      <c r="P806" s="47">
        <v>11.489000000000001</v>
      </c>
      <c r="Q806" s="1">
        <v>0</v>
      </c>
      <c r="R806" s="47">
        <f t="shared" si="38"/>
        <v>62.6686395682827</v>
      </c>
      <c r="S806" s="47">
        <v>1</v>
      </c>
      <c r="T806" s="47">
        <v>11.622</v>
      </c>
      <c r="U806" s="1">
        <v>0</v>
      </c>
      <c r="V806" s="47">
        <f t="shared" ref="V806:V869" si="39"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(C807-VLOOKUP(G807,Riders!$A$2:$C$1999,2,FALSE))/365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 t="shared" si="37"/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 t="shared" si="38"/>
        <v>62.6686395682827</v>
      </c>
      <c r="S807" s="47">
        <v>2</v>
      </c>
      <c r="T807" s="47">
        <v>11.622</v>
      </c>
      <c r="U807" s="1" t="e">
        <v>#VALUE!</v>
      </c>
      <c r="V807" s="47">
        <f t="shared" si="39"/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(C808-VLOOKUP(G808,Riders!$A$2:$C$1999,2,FALSE))/365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 t="shared" si="37"/>
        <v>64.719101123595507</v>
      </c>
      <c r="O808" s="30">
        <v>1</v>
      </c>
      <c r="P808" s="30">
        <v>11.536</v>
      </c>
      <c r="Q808" s="1">
        <v>0</v>
      </c>
      <c r="R808" s="30">
        <f t="shared" si="38"/>
        <v>62.413314840499311</v>
      </c>
      <c r="S808" s="30"/>
      <c r="T808" s="30" t="s">
        <v>3857</v>
      </c>
      <c r="U808" s="1" t="s">
        <v>3857</v>
      </c>
      <c r="V808" s="30" t="str">
        <f t="shared" si="39"/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(C809-VLOOKUP(G809,Riders!$A$2:$C$1999,2,FALSE))/365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 t="shared" si="37"/>
        <v>64.719101123595507</v>
      </c>
      <c r="O809" s="30">
        <v>2</v>
      </c>
      <c r="P809" s="30">
        <v>11.536</v>
      </c>
      <c r="Q809" s="1">
        <v>0.74600000000000044</v>
      </c>
      <c r="R809" s="30">
        <f t="shared" si="38"/>
        <v>62.413314840499311</v>
      </c>
      <c r="S809" s="30"/>
      <c r="T809" s="30" t="s">
        <v>3857</v>
      </c>
      <c r="U809" s="1" t="s">
        <v>3857</v>
      </c>
      <c r="V809" s="30" t="str">
        <f t="shared" si="39"/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(C810-VLOOKUP(G810,Riders!$A$2:$C$1999,2,FALSE))/365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 t="shared" si="37"/>
        <v>64.602960969044418</v>
      </c>
      <c r="O810" s="30">
        <v>1</v>
      </c>
      <c r="P810" s="30">
        <v>11.436999999999999</v>
      </c>
      <c r="Q810" s="1">
        <v>0</v>
      </c>
      <c r="R810" s="30">
        <f t="shared" si="38"/>
        <v>62.953571740841134</v>
      </c>
      <c r="S810" s="30"/>
      <c r="T810" s="30" t="s">
        <v>3857</v>
      </c>
      <c r="U810" s="1" t="s">
        <v>3857</v>
      </c>
      <c r="V810" s="30" t="str">
        <f t="shared" si="39"/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(C811-VLOOKUP(G811,Riders!$A$2:$C$1999,2,FALSE))/365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 t="shared" si="37"/>
        <v>64.602960969044418</v>
      </c>
      <c r="O811" s="30">
        <v>2</v>
      </c>
      <c r="P811" s="30">
        <v>11.436999999999999</v>
      </c>
      <c r="Q811" s="1">
        <v>5.5179999999999989</v>
      </c>
      <c r="R811" s="30">
        <f t="shared" si="38"/>
        <v>62.953571740841134</v>
      </c>
      <c r="S811" s="30"/>
      <c r="T811" s="30" t="s">
        <v>3857</v>
      </c>
      <c r="U811" s="1" t="s">
        <v>3857</v>
      </c>
      <c r="V811" s="30" t="str">
        <f t="shared" si="39"/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(C812-VLOOKUP(G812,Riders!$A$2:$C$1999,2,FALSE))/365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 t="shared" si="37"/>
        <v>62.986615344239354</v>
      </c>
      <c r="O812" s="30">
        <v>1</v>
      </c>
      <c r="P812" s="30">
        <v>11.209</v>
      </c>
      <c r="Q812" s="1">
        <v>0</v>
      </c>
      <c r="R812" s="30">
        <f t="shared" si="38"/>
        <v>64.234097600142746</v>
      </c>
      <c r="S812" s="30"/>
      <c r="T812" s="30" t="s">
        <v>3857</v>
      </c>
      <c r="U812" s="1" t="s">
        <v>3857</v>
      </c>
      <c r="V812" s="30" t="str">
        <f t="shared" si="39"/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(C813-VLOOKUP(G813,Riders!$A$2:$C$1999,2,FALSE))/365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 t="shared" si="37"/>
        <v>62.986615344239354</v>
      </c>
      <c r="O813" s="30">
        <v>2</v>
      </c>
      <c r="P813" s="30">
        <v>11.209</v>
      </c>
      <c r="Q813" s="1">
        <v>0.10500000000000043</v>
      </c>
      <c r="R813" s="30">
        <f t="shared" si="38"/>
        <v>64.234097600142746</v>
      </c>
      <c r="S813" s="30"/>
      <c r="T813" s="30" t="s">
        <v>3857</v>
      </c>
      <c r="U813" s="1" t="s">
        <v>3857</v>
      </c>
      <c r="V813" s="30" t="str">
        <f t="shared" si="39"/>
        <v/>
      </c>
    </row>
    <row r="814" spans="1:22" x14ac:dyDescent="0.45">
      <c r="A814" s="30" t="s">
        <v>851</v>
      </c>
      <c r="B814" s="30">
        <v>2021</v>
      </c>
      <c r="C814" s="124">
        <v>44416</v>
      </c>
      <c r="D814" s="30" t="s">
        <v>646</v>
      </c>
      <c r="E814" s="30" t="s">
        <v>857</v>
      </c>
      <c r="F814" s="30">
        <v>1</v>
      </c>
      <c r="G814" s="30" t="s">
        <v>14</v>
      </c>
      <c r="H814" s="30" t="s">
        <v>15</v>
      </c>
      <c r="I814" s="143">
        <f>(C814-VLOOKUP(G814,Riders!$A$2:$C$1999,2,FALSE))/365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 t="shared" si="37"/>
        <v>66.561893316076549</v>
      </c>
      <c r="O814" s="30"/>
      <c r="P814" s="30" t="s">
        <v>3857</v>
      </c>
      <c r="Q814" s="1" t="s">
        <v>3857</v>
      </c>
      <c r="R814" s="30" t="str">
        <f t="shared" si="38"/>
        <v/>
      </c>
      <c r="S814" s="30"/>
      <c r="T814" s="30" t="s">
        <v>3857</v>
      </c>
      <c r="U814" s="1" t="s">
        <v>3857</v>
      </c>
      <c r="V814" s="30" t="str">
        <f t="shared" si="39"/>
        <v/>
      </c>
    </row>
    <row r="815" spans="1:22" x14ac:dyDescent="0.45">
      <c r="A815" s="30" t="s">
        <v>851</v>
      </c>
      <c r="B815" s="30">
        <v>2021</v>
      </c>
      <c r="C815" s="124">
        <v>44416</v>
      </c>
      <c r="D815" s="30" t="s">
        <v>646</v>
      </c>
      <c r="E815" s="30" t="s">
        <v>857</v>
      </c>
      <c r="F815" s="30">
        <v>1</v>
      </c>
      <c r="G815" s="30" t="s">
        <v>132</v>
      </c>
      <c r="H815" s="30" t="s">
        <v>24</v>
      </c>
      <c r="I815" s="143">
        <f>(C815-VLOOKUP(G815,Riders!$A$2:$C$1999,2,FALSE))/365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 t="shared" si="37"/>
        <v>66.561893316076549</v>
      </c>
      <c r="O815" s="30"/>
      <c r="P815" s="30" t="s">
        <v>3857</v>
      </c>
      <c r="Q815" s="1" t="s">
        <v>3857</v>
      </c>
      <c r="R815" s="30" t="str">
        <f t="shared" si="38"/>
        <v/>
      </c>
      <c r="S815" s="30"/>
      <c r="T815" s="30" t="s">
        <v>3857</v>
      </c>
      <c r="U815" s="1" t="s">
        <v>3857</v>
      </c>
      <c r="V815" s="30" t="str">
        <f t="shared" si="39"/>
        <v/>
      </c>
    </row>
    <row r="816" spans="1:22" x14ac:dyDescent="0.45">
      <c r="A816" s="47" t="s">
        <v>851</v>
      </c>
      <c r="B816" s="47">
        <v>2021</v>
      </c>
      <c r="C816" s="49">
        <v>44416</v>
      </c>
      <c r="D816" s="47" t="s">
        <v>646</v>
      </c>
      <c r="E816" s="47" t="s">
        <v>857</v>
      </c>
      <c r="F816" s="47">
        <v>1</v>
      </c>
      <c r="G816" s="47" t="s">
        <v>76</v>
      </c>
      <c r="H816" s="47" t="s">
        <v>18</v>
      </c>
      <c r="I816" s="148">
        <f>(C816-VLOOKUP(G816,Riders!$A$2:$C$1999,2,FALSE))/365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 t="shared" si="37"/>
        <v>66.561893316076549</v>
      </c>
      <c r="O816" s="47"/>
      <c r="P816" s="47" t="s">
        <v>3857</v>
      </c>
      <c r="Q816" s="1" t="s">
        <v>3857</v>
      </c>
      <c r="R816" s="47" t="str">
        <f t="shared" si="38"/>
        <v/>
      </c>
      <c r="S816" s="47"/>
      <c r="T816" s="47" t="s">
        <v>3857</v>
      </c>
      <c r="U816" s="1" t="s">
        <v>3857</v>
      </c>
      <c r="V816" s="47" t="str">
        <f t="shared" si="39"/>
        <v/>
      </c>
    </row>
    <row r="817" spans="1:22" x14ac:dyDescent="0.45">
      <c r="A817" s="47" t="s">
        <v>851</v>
      </c>
      <c r="B817" s="47">
        <v>2021</v>
      </c>
      <c r="C817" s="49">
        <v>44416</v>
      </c>
      <c r="D817" s="47" t="s">
        <v>646</v>
      </c>
      <c r="E817" s="47" t="s">
        <v>857</v>
      </c>
      <c r="F817" s="47">
        <v>1</v>
      </c>
      <c r="G817" s="47" t="s">
        <v>25</v>
      </c>
      <c r="H817" s="47" t="s">
        <v>26</v>
      </c>
      <c r="I817" s="148">
        <f>(C817-VLOOKUP(G817,Riders!$A$2:$C$1999,2,FALSE))/365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 t="shared" si="37"/>
        <v>#DIV/0!</v>
      </c>
      <c r="O817" s="47"/>
      <c r="P817" s="47" t="s">
        <v>3857</v>
      </c>
      <c r="Q817" s="1" t="s">
        <v>3857</v>
      </c>
      <c r="R817" s="47" t="str">
        <f t="shared" si="38"/>
        <v/>
      </c>
      <c r="S817" s="47"/>
      <c r="T817" s="47" t="s">
        <v>3857</v>
      </c>
      <c r="U817" s="1" t="s">
        <v>3857</v>
      </c>
      <c r="V817" s="47" t="str">
        <f t="shared" si="39"/>
        <v/>
      </c>
    </row>
    <row r="818" spans="1:22" x14ac:dyDescent="0.45">
      <c r="A818" s="47" t="s">
        <v>851</v>
      </c>
      <c r="B818" s="47">
        <v>2021</v>
      </c>
      <c r="C818" s="49">
        <v>44416</v>
      </c>
      <c r="D818" s="47" t="s">
        <v>646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(C818-VLOOKUP(G818,Riders!$A$2:$C$1999,2,FALSE))/365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 t="shared" si="37"/>
        <v>64.94677972217211</v>
      </c>
      <c r="O818" s="47">
        <v>1</v>
      </c>
      <c r="P818" s="47">
        <v>10.89</v>
      </c>
      <c r="Q818" s="1">
        <v>0</v>
      </c>
      <c r="R818" s="47">
        <f t="shared" si="38"/>
        <v>66.115702479338836</v>
      </c>
      <c r="S818" s="47"/>
      <c r="T818" s="47" t="s">
        <v>3857</v>
      </c>
      <c r="U818" s="1" t="s">
        <v>3857</v>
      </c>
      <c r="V818" s="47" t="str">
        <f t="shared" si="39"/>
        <v/>
      </c>
    </row>
    <row r="819" spans="1:22" x14ac:dyDescent="0.45">
      <c r="A819" s="47" t="s">
        <v>851</v>
      </c>
      <c r="B819" s="47">
        <v>2021</v>
      </c>
      <c r="C819" s="49">
        <v>44416</v>
      </c>
      <c r="D819" s="47" t="s">
        <v>646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(C819-VLOOKUP(G819,Riders!$A$2:$C$1999,2,FALSE))/365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 t="shared" si="37"/>
        <v>64.94677972217211</v>
      </c>
      <c r="O819" s="47">
        <v>2</v>
      </c>
      <c r="P819" s="47">
        <v>10.89</v>
      </c>
      <c r="Q819" s="1">
        <v>0.12800000000000011</v>
      </c>
      <c r="R819" s="47">
        <f t="shared" si="38"/>
        <v>66.115702479338836</v>
      </c>
      <c r="S819" s="47"/>
      <c r="T819" s="47" t="s">
        <v>3857</v>
      </c>
      <c r="U819" s="1" t="s">
        <v>3857</v>
      </c>
      <c r="V819" s="47" t="str">
        <f t="shared" si="39"/>
        <v/>
      </c>
    </row>
    <row r="820" spans="1:22" x14ac:dyDescent="0.45">
      <c r="A820" s="47" t="s">
        <v>851</v>
      </c>
      <c r="B820" s="47">
        <v>2021</v>
      </c>
      <c r="C820" s="49">
        <v>44416</v>
      </c>
      <c r="D820" s="47" t="s">
        <v>646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(C820-VLOOKUP(G820,Riders!$A$2:$C$1999,2,FALSE))/365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 t="shared" si="37"/>
        <v>65.897858319604609</v>
      </c>
      <c r="O820" s="47">
        <v>2</v>
      </c>
      <c r="P820" s="47">
        <v>10.997999999999999</v>
      </c>
      <c r="Q820" s="1">
        <v>0.28500000000000014</v>
      </c>
      <c r="R820" s="47">
        <f t="shared" si="38"/>
        <v>65.466448445171849</v>
      </c>
      <c r="S820" s="47">
        <v>1</v>
      </c>
      <c r="T820" s="47">
        <v>10.728</v>
      </c>
      <c r="U820" s="1">
        <v>0</v>
      </c>
      <c r="V820" s="47">
        <f t="shared" si="39"/>
        <v>67.114093959731548</v>
      </c>
    </row>
    <row r="821" spans="1:22" x14ac:dyDescent="0.45">
      <c r="A821" s="47" t="s">
        <v>851</v>
      </c>
      <c r="B821" s="47">
        <v>2021</v>
      </c>
      <c r="C821" s="49">
        <v>44416</v>
      </c>
      <c r="D821" s="47" t="s">
        <v>646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(C821-VLOOKUP(G821,Riders!$A$2:$C$1999,2,FALSE))/365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 t="shared" si="37"/>
        <v>65.897858319604609</v>
      </c>
      <c r="O821" s="47">
        <v>1</v>
      </c>
      <c r="P821" s="47">
        <v>10.997999999999999</v>
      </c>
      <c r="Q821" s="1">
        <v>0</v>
      </c>
      <c r="R821" s="47">
        <f t="shared" si="38"/>
        <v>65.466448445171849</v>
      </c>
      <c r="S821" s="47">
        <v>2</v>
      </c>
      <c r="T821" s="47">
        <v>10.728</v>
      </c>
      <c r="U821" s="1">
        <v>0.17600000000000016</v>
      </c>
      <c r="V821" s="47">
        <f t="shared" si="39"/>
        <v>67.114093959731548</v>
      </c>
    </row>
    <row r="822" spans="1:22" x14ac:dyDescent="0.45">
      <c r="A822" s="47" t="s">
        <v>851</v>
      </c>
      <c r="B822" s="47">
        <v>2021</v>
      </c>
      <c r="C822" s="49">
        <v>44416</v>
      </c>
      <c r="D822" s="47" t="s">
        <v>646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(C822-VLOOKUP(G822,Riders!$A$2:$C$1999,2,FALSE))/365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 t="shared" si="37"/>
        <v>66.018705299834949</v>
      </c>
      <c r="O822" s="47">
        <v>1</v>
      </c>
      <c r="P822" s="47">
        <v>10.994999999999999</v>
      </c>
      <c r="Q822" s="1">
        <v>0</v>
      </c>
      <c r="R822" s="47">
        <f t="shared" si="38"/>
        <v>65.484311050477501</v>
      </c>
      <c r="S822" s="47"/>
      <c r="T822" s="47" t="s">
        <v>3857</v>
      </c>
      <c r="U822" s="1" t="s">
        <v>3857</v>
      </c>
      <c r="V822" s="47" t="str">
        <f t="shared" si="39"/>
        <v/>
      </c>
    </row>
    <row r="823" spans="1:22" x14ac:dyDescent="0.45">
      <c r="A823" s="47" t="s">
        <v>851</v>
      </c>
      <c r="B823" s="47">
        <v>2021</v>
      </c>
      <c r="C823" s="49">
        <v>44416</v>
      </c>
      <c r="D823" s="47" t="s">
        <v>646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(C823-VLOOKUP(G823,Riders!$A$2:$C$1999,2,FALSE))/365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 t="shared" si="37"/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 t="shared" si="38"/>
        <v>65.484311050477501</v>
      </c>
      <c r="S823" s="47"/>
      <c r="T823" s="47" t="s">
        <v>3857</v>
      </c>
      <c r="U823" s="1" t="s">
        <v>3857</v>
      </c>
      <c r="V823" s="47" t="str">
        <f t="shared" si="39"/>
        <v/>
      </c>
    </row>
    <row r="824" spans="1:22" x14ac:dyDescent="0.45">
      <c r="A824" s="47" t="s">
        <v>851</v>
      </c>
      <c r="B824" s="47">
        <v>2021</v>
      </c>
      <c r="C824" s="49">
        <v>44416</v>
      </c>
      <c r="D824" s="47" t="s">
        <v>646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(C824-VLOOKUP(G824,Riders!$A$2:$C$1999,2,FALSE))/365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 t="shared" si="37"/>
        <v>64.806480648064806</v>
      </c>
      <c r="O824" s="47">
        <v>1</v>
      </c>
      <c r="P824" s="47">
        <v>11.282999999999999</v>
      </c>
      <c r="Q824" s="1">
        <v>0</v>
      </c>
      <c r="R824" s="47">
        <f t="shared" si="38"/>
        <v>63.81281574049455</v>
      </c>
      <c r="S824" s="47"/>
      <c r="T824" s="47" t="s">
        <v>3857</v>
      </c>
      <c r="U824" s="1" t="s">
        <v>3857</v>
      </c>
      <c r="V824" s="47" t="str">
        <f t="shared" si="39"/>
        <v/>
      </c>
    </row>
    <row r="825" spans="1:22" x14ac:dyDescent="0.45">
      <c r="A825" s="47" t="s">
        <v>851</v>
      </c>
      <c r="B825" s="47">
        <v>2021</v>
      </c>
      <c r="C825" s="49">
        <v>44416</v>
      </c>
      <c r="D825" s="47" t="s">
        <v>646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(C825-VLOOKUP(G825,Riders!$A$2:$C$1999,2,FALSE))/365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 t="shared" si="37"/>
        <v>64.806480648064806</v>
      </c>
      <c r="O825" s="47">
        <v>2</v>
      </c>
      <c r="P825" s="47">
        <v>11.282999999999999</v>
      </c>
      <c r="Q825" s="1">
        <v>0.23300000000000054</v>
      </c>
      <c r="R825" s="47">
        <f t="shared" si="38"/>
        <v>63.81281574049455</v>
      </c>
      <c r="S825" s="47"/>
      <c r="T825" s="47" t="s">
        <v>3857</v>
      </c>
      <c r="U825" s="1" t="s">
        <v>3857</v>
      </c>
      <c r="V825" s="47" t="str">
        <f t="shared" si="39"/>
        <v/>
      </c>
    </row>
    <row r="826" spans="1:22" x14ac:dyDescent="0.45">
      <c r="A826" s="47" t="s">
        <v>851</v>
      </c>
      <c r="B826" s="47">
        <v>2021</v>
      </c>
      <c r="C826" s="49">
        <v>44415</v>
      </c>
      <c r="D826" s="47" t="s">
        <v>646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(C826-VLOOKUP(G826,Riders!$A$2:$C$1999,2,FALSE))/365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 t="shared" si="37"/>
        <v>64.765674192677878</v>
      </c>
      <c r="O826" s="47"/>
      <c r="P826" s="47" t="s">
        <v>3857</v>
      </c>
      <c r="Q826" s="1" t="s">
        <v>3857</v>
      </c>
      <c r="R826" s="47" t="str">
        <f t="shared" si="38"/>
        <v/>
      </c>
      <c r="S826" s="47"/>
      <c r="T826" s="47" t="s">
        <v>3857</v>
      </c>
      <c r="U826" s="1" t="s">
        <v>3857</v>
      </c>
      <c r="V826" s="47" t="str">
        <f t="shared" si="39"/>
        <v/>
      </c>
    </row>
    <row r="827" spans="1:22" x14ac:dyDescent="0.45">
      <c r="A827" s="47" t="s">
        <v>851</v>
      </c>
      <c r="B827" s="47">
        <v>2021</v>
      </c>
      <c r="C827" s="49">
        <v>44415</v>
      </c>
      <c r="D827" s="47" t="s">
        <v>646</v>
      </c>
      <c r="E827" s="47" t="s">
        <v>200</v>
      </c>
      <c r="F827" s="47">
        <v>1</v>
      </c>
      <c r="G827" s="47" t="s">
        <v>108</v>
      </c>
      <c r="H827" s="47" t="s">
        <v>852</v>
      </c>
      <c r="I827" s="148">
        <f>(C827-VLOOKUP(G827,Riders!$A$2:$C$1999,2,FALSE))/365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 t="shared" si="37"/>
        <v>64.765674192677878</v>
      </c>
      <c r="O827" s="47"/>
      <c r="P827" s="47" t="s">
        <v>3857</v>
      </c>
      <c r="Q827" s="1" t="s">
        <v>3857</v>
      </c>
      <c r="R827" s="47" t="str">
        <f t="shared" si="38"/>
        <v/>
      </c>
      <c r="S827" s="47"/>
      <c r="T827" s="47" t="s">
        <v>3857</v>
      </c>
      <c r="U827" s="1" t="s">
        <v>3857</v>
      </c>
      <c r="V827" s="47" t="str">
        <f t="shared" si="39"/>
        <v/>
      </c>
    </row>
    <row r="828" spans="1:22" x14ac:dyDescent="0.45">
      <c r="A828" s="47" t="s">
        <v>851</v>
      </c>
      <c r="B828" s="47">
        <v>2021</v>
      </c>
      <c r="C828" s="49">
        <v>44415</v>
      </c>
      <c r="D828" s="47" t="s">
        <v>646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(C828-VLOOKUP(G828,Riders!$A$2:$C$1999,2,FALSE))/365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 t="shared" si="37"/>
        <v>66.158228429660952</v>
      </c>
      <c r="O828" s="47"/>
      <c r="P828" s="47" t="s">
        <v>3857</v>
      </c>
      <c r="Q828" s="1" t="s">
        <v>3857</v>
      </c>
      <c r="R828" s="47" t="str">
        <f t="shared" si="38"/>
        <v/>
      </c>
      <c r="S828" s="47"/>
      <c r="T828" s="47" t="s">
        <v>3857</v>
      </c>
      <c r="U828" s="1" t="s">
        <v>3857</v>
      </c>
      <c r="V828" s="47" t="str">
        <f t="shared" si="39"/>
        <v/>
      </c>
    </row>
    <row r="829" spans="1:22" x14ac:dyDescent="0.45">
      <c r="A829" s="47" t="s">
        <v>851</v>
      </c>
      <c r="B829" s="47">
        <v>2021</v>
      </c>
      <c r="C829" s="49">
        <v>44415</v>
      </c>
      <c r="D829" s="47" t="s">
        <v>646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(C829-VLOOKUP(G829,Riders!$A$2:$C$1999,2,FALSE))/365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 t="shared" si="37"/>
        <v>66.158228429660952</v>
      </c>
      <c r="O829" s="47"/>
      <c r="P829" s="47" t="s">
        <v>3857</v>
      </c>
      <c r="Q829" s="1" t="s">
        <v>3857</v>
      </c>
      <c r="R829" s="47" t="str">
        <f t="shared" si="38"/>
        <v/>
      </c>
      <c r="S829" s="47"/>
      <c r="T829" s="47" t="s">
        <v>3857</v>
      </c>
      <c r="U829" s="1" t="s">
        <v>3857</v>
      </c>
      <c r="V829" s="47" t="str">
        <f t="shared" si="39"/>
        <v/>
      </c>
    </row>
    <row r="830" spans="1:22" x14ac:dyDescent="0.45">
      <c r="A830" s="47" t="s">
        <v>851</v>
      </c>
      <c r="B830" s="47">
        <v>2021</v>
      </c>
      <c r="C830" s="49">
        <v>44415</v>
      </c>
      <c r="D830" s="47" t="s">
        <v>646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(C830-VLOOKUP(G830,Riders!$A$2:$C$1999,2,FALSE))/365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 t="shared" si="37"/>
        <v>64.899945916711744</v>
      </c>
      <c r="O830" s="47"/>
      <c r="P830" s="47" t="s">
        <v>3857</v>
      </c>
      <c r="Q830" s="1" t="s">
        <v>3857</v>
      </c>
      <c r="R830" s="47" t="str">
        <f t="shared" si="38"/>
        <v/>
      </c>
      <c r="S830" s="47"/>
      <c r="T830" s="47" t="s">
        <v>3857</v>
      </c>
      <c r="U830" s="1" t="s">
        <v>3857</v>
      </c>
      <c r="V830" s="47" t="str">
        <f t="shared" si="39"/>
        <v/>
      </c>
    </row>
    <row r="831" spans="1:22" x14ac:dyDescent="0.45">
      <c r="A831" s="47" t="s">
        <v>851</v>
      </c>
      <c r="B831" s="47">
        <v>2021</v>
      </c>
      <c r="C831" s="49">
        <v>44415</v>
      </c>
      <c r="D831" s="47" t="s">
        <v>646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(C831-VLOOKUP(G831,Riders!$A$2:$C$1999,2,FALSE))/365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 t="shared" si="37"/>
        <v>64.899945916711744</v>
      </c>
      <c r="O831" s="47"/>
      <c r="P831" s="47" t="s">
        <v>3857</v>
      </c>
      <c r="Q831" s="1" t="s">
        <v>3857</v>
      </c>
      <c r="R831" s="47" t="str">
        <f t="shared" si="38"/>
        <v/>
      </c>
      <c r="S831" s="47"/>
      <c r="T831" s="47" t="s">
        <v>3857</v>
      </c>
      <c r="U831" s="1" t="s">
        <v>3857</v>
      </c>
      <c r="V831" s="47" t="str">
        <f t="shared" si="39"/>
        <v/>
      </c>
    </row>
    <row r="832" spans="1:22" x14ac:dyDescent="0.45">
      <c r="A832" s="47" t="s">
        <v>851</v>
      </c>
      <c r="B832" s="47">
        <v>2021</v>
      </c>
      <c r="C832" s="49">
        <v>44415</v>
      </c>
      <c r="D832" s="47" t="s">
        <v>646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(C832-VLOOKUP(G832,Riders!$A$2:$C$1999,2,FALSE))/365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 t="shared" si="37"/>
        <v>64.279975002231936</v>
      </c>
      <c r="O832" s="47"/>
      <c r="P832" s="47" t="s">
        <v>3857</v>
      </c>
      <c r="Q832" s="1" t="s">
        <v>3857</v>
      </c>
      <c r="R832" s="47" t="str">
        <f t="shared" si="38"/>
        <v/>
      </c>
      <c r="S832" s="47"/>
      <c r="T832" s="47" t="s">
        <v>3857</v>
      </c>
      <c r="U832" s="1" t="s">
        <v>3857</v>
      </c>
      <c r="V832" s="47" t="str">
        <f t="shared" si="39"/>
        <v/>
      </c>
    </row>
    <row r="833" spans="1:22" x14ac:dyDescent="0.45">
      <c r="A833" s="47" t="s">
        <v>851</v>
      </c>
      <c r="B833" s="47">
        <v>2021</v>
      </c>
      <c r="C833" s="49">
        <v>44415</v>
      </c>
      <c r="D833" s="47" t="s">
        <v>646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(C833-VLOOKUP(G833,Riders!$A$2:$C$1999,2,FALSE))/365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 t="shared" si="37"/>
        <v>64.279975002231936</v>
      </c>
      <c r="O833" s="47"/>
      <c r="P833" s="47" t="s">
        <v>3857</v>
      </c>
      <c r="Q833" s="1" t="s">
        <v>3857</v>
      </c>
      <c r="R833" s="47" t="str">
        <f t="shared" si="38"/>
        <v/>
      </c>
      <c r="S833" s="47"/>
      <c r="T833" s="47" t="s">
        <v>3857</v>
      </c>
      <c r="U833" s="1" t="s">
        <v>3857</v>
      </c>
      <c r="V833" s="47" t="str">
        <f t="shared" si="39"/>
        <v/>
      </c>
    </row>
    <row r="834" spans="1:22" x14ac:dyDescent="0.45">
      <c r="A834" s="47" t="s">
        <v>851</v>
      </c>
      <c r="B834" s="47">
        <v>2021</v>
      </c>
      <c r="C834" s="49">
        <v>44415</v>
      </c>
      <c r="D834" s="47" t="s">
        <v>646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(C834-VLOOKUP(G834,Riders!$A$2:$C$1999,2,FALSE))/365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 t="shared" si="37"/>
        <v>65.843621399176953</v>
      </c>
      <c r="O834" s="47"/>
      <c r="P834" s="47" t="s">
        <v>3857</v>
      </c>
      <c r="Q834" s="1" t="s">
        <v>3857</v>
      </c>
      <c r="R834" s="47" t="str">
        <f t="shared" si="38"/>
        <v/>
      </c>
      <c r="S834" s="47"/>
      <c r="T834" s="47" t="s">
        <v>3857</v>
      </c>
      <c r="U834" s="1" t="s">
        <v>3857</v>
      </c>
      <c r="V834" s="47" t="str">
        <f t="shared" si="39"/>
        <v/>
      </c>
    </row>
    <row r="835" spans="1:22" x14ac:dyDescent="0.45">
      <c r="A835" s="47" t="s">
        <v>851</v>
      </c>
      <c r="B835" s="47">
        <v>2021</v>
      </c>
      <c r="C835" s="49">
        <v>44415</v>
      </c>
      <c r="D835" s="47" t="s">
        <v>646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(C835-VLOOKUP(G835,Riders!$A$2:$C$1999,2,FALSE))/365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 t="shared" si="37"/>
        <v>65.843621399176953</v>
      </c>
      <c r="O835" s="47"/>
      <c r="P835" s="47" t="s">
        <v>3857</v>
      </c>
      <c r="Q835" s="1" t="s">
        <v>3857</v>
      </c>
      <c r="R835" s="47" t="str">
        <f t="shared" si="38"/>
        <v/>
      </c>
      <c r="S835" s="47"/>
      <c r="T835" s="47" t="s">
        <v>3857</v>
      </c>
      <c r="U835" s="1" t="s">
        <v>3857</v>
      </c>
      <c r="V835" s="47" t="str">
        <f t="shared" si="39"/>
        <v/>
      </c>
    </row>
    <row r="836" spans="1:22" x14ac:dyDescent="0.45">
      <c r="A836" s="47" t="s">
        <v>851</v>
      </c>
      <c r="B836" s="47">
        <v>2021</v>
      </c>
      <c r="C836" s="49">
        <v>44415</v>
      </c>
      <c r="D836" s="47" t="s">
        <v>646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(C836-VLOOKUP(G836,Riders!$A$2:$C$1999,2,FALSE))/365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 t="shared" si="37"/>
        <v>66.121774267609524</v>
      </c>
      <c r="O836" s="47"/>
      <c r="P836" s="47" t="s">
        <v>3857</v>
      </c>
      <c r="Q836" s="1" t="s">
        <v>3857</v>
      </c>
      <c r="R836" s="47" t="str">
        <f t="shared" si="38"/>
        <v/>
      </c>
      <c r="S836" s="47"/>
      <c r="T836" s="47" t="s">
        <v>3857</v>
      </c>
      <c r="U836" s="1" t="s">
        <v>3857</v>
      </c>
      <c r="V836" s="47" t="str">
        <f t="shared" si="39"/>
        <v/>
      </c>
    </row>
    <row r="837" spans="1:22" x14ac:dyDescent="0.45">
      <c r="A837" s="47" t="s">
        <v>851</v>
      </c>
      <c r="B837" s="47">
        <v>2021</v>
      </c>
      <c r="C837" s="49">
        <v>44415</v>
      </c>
      <c r="D837" s="47" t="s">
        <v>646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(C837-VLOOKUP(G837,Riders!$A$2:$C$1999,2,FALSE))/365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 t="shared" si="37"/>
        <v>66.121774267609524</v>
      </c>
      <c r="O837" s="47"/>
      <c r="P837" s="47" t="s">
        <v>3857</v>
      </c>
      <c r="Q837" s="1" t="s">
        <v>3857</v>
      </c>
      <c r="R837" s="47" t="str">
        <f t="shared" si="38"/>
        <v/>
      </c>
      <c r="S837" s="47"/>
      <c r="T837" s="47" t="s">
        <v>3857</v>
      </c>
      <c r="U837" s="1" t="s">
        <v>3857</v>
      </c>
      <c r="V837" s="47" t="str">
        <f t="shared" si="39"/>
        <v/>
      </c>
    </row>
    <row r="838" spans="1:22" x14ac:dyDescent="0.45">
      <c r="A838" s="47" t="s">
        <v>851</v>
      </c>
      <c r="B838" s="47">
        <v>2021</v>
      </c>
      <c r="C838" s="49">
        <v>44415</v>
      </c>
      <c r="D838" s="47" t="s">
        <v>646</v>
      </c>
      <c r="E838" s="47" t="s">
        <v>856</v>
      </c>
      <c r="F838" s="47">
        <v>1</v>
      </c>
      <c r="G838" s="47" t="s">
        <v>25</v>
      </c>
      <c r="H838" s="47" t="s">
        <v>26</v>
      </c>
      <c r="I838" s="148">
        <f>(C838-VLOOKUP(G838,Riders!$A$2:$C$1999,2,FALSE))/365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 t="shared" si="37"/>
        <v>65.645514223194752</v>
      </c>
      <c r="O838" s="47"/>
      <c r="P838" s="47" t="s">
        <v>3857</v>
      </c>
      <c r="Q838" s="1" t="s">
        <v>3857</v>
      </c>
      <c r="R838" s="47" t="str">
        <f t="shared" si="38"/>
        <v/>
      </c>
      <c r="S838" s="47"/>
      <c r="T838" s="47" t="s">
        <v>3857</v>
      </c>
      <c r="U838" s="1" t="s">
        <v>3857</v>
      </c>
      <c r="V838" s="47" t="str">
        <f t="shared" si="39"/>
        <v/>
      </c>
    </row>
    <row r="839" spans="1:22" x14ac:dyDescent="0.45">
      <c r="A839" s="47" t="s">
        <v>851</v>
      </c>
      <c r="B839" s="47">
        <v>2021</v>
      </c>
      <c r="C839" s="49">
        <v>44415</v>
      </c>
      <c r="D839" s="47" t="s">
        <v>646</v>
      </c>
      <c r="E839" s="47" t="s">
        <v>856</v>
      </c>
      <c r="F839" s="47">
        <v>1</v>
      </c>
      <c r="G839" s="47" t="s">
        <v>16</v>
      </c>
      <c r="H839" s="47" t="s">
        <v>17</v>
      </c>
      <c r="I839" s="148">
        <f>(C839-VLOOKUP(G839,Riders!$A$2:$C$1999,2,FALSE))/365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 t="shared" si="37"/>
        <v>65.645514223194752</v>
      </c>
      <c r="O839" s="47"/>
      <c r="P839" s="47" t="s">
        <v>3857</v>
      </c>
      <c r="Q839" s="1" t="s">
        <v>3857</v>
      </c>
      <c r="R839" s="47" t="str">
        <f t="shared" si="38"/>
        <v/>
      </c>
      <c r="S839" s="47"/>
      <c r="T839" s="47" t="s">
        <v>3857</v>
      </c>
      <c r="U839" s="1" t="s">
        <v>3857</v>
      </c>
      <c r="V839" s="47" t="str">
        <f t="shared" si="39"/>
        <v/>
      </c>
    </row>
    <row r="840" spans="1:22" x14ac:dyDescent="0.45">
      <c r="A840" s="47" t="s">
        <v>851</v>
      </c>
      <c r="B840" s="47">
        <v>2021</v>
      </c>
      <c r="C840" s="49">
        <v>44415</v>
      </c>
      <c r="D840" s="47" t="s">
        <v>646</v>
      </c>
      <c r="E840" s="47" t="s">
        <v>856</v>
      </c>
      <c r="F840" s="47">
        <v>1</v>
      </c>
      <c r="G840" s="47" t="s">
        <v>108</v>
      </c>
      <c r="H840" s="47" t="s">
        <v>852</v>
      </c>
      <c r="I840" s="148">
        <f>(C840-VLOOKUP(G840,Riders!$A$2:$C$1999,2,FALSE))/365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 t="shared" ref="N840:N903" si="40">IF(OR(L840="",L840="REL"),"",3.6*200/L840)</f>
        <v>65.645514223194752</v>
      </c>
      <c r="O840" s="47"/>
      <c r="P840" s="47" t="s">
        <v>3857</v>
      </c>
      <c r="Q840" s="1" t="s">
        <v>3857</v>
      </c>
      <c r="R840" s="47" t="str">
        <f t="shared" si="38"/>
        <v/>
      </c>
      <c r="S840" s="47"/>
      <c r="T840" s="47" t="s">
        <v>3857</v>
      </c>
      <c r="U840" s="1" t="s">
        <v>3857</v>
      </c>
      <c r="V840" s="47" t="str">
        <f t="shared" si="39"/>
        <v/>
      </c>
    </row>
    <row r="841" spans="1:22" x14ac:dyDescent="0.45">
      <c r="A841" s="47" t="s">
        <v>851</v>
      </c>
      <c r="B841" s="47">
        <v>2021</v>
      </c>
      <c r="C841" s="49">
        <v>44415</v>
      </c>
      <c r="D841" s="47" t="s">
        <v>646</v>
      </c>
      <c r="E841" s="47" t="s">
        <v>856</v>
      </c>
      <c r="F841" s="47">
        <v>2</v>
      </c>
      <c r="G841" s="47" t="s">
        <v>29</v>
      </c>
      <c r="H841" s="47" t="s">
        <v>30</v>
      </c>
      <c r="I841" s="148">
        <f>(C841-VLOOKUP(G841,Riders!$A$2:$C$1999,2,FALSE))/365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 t="shared" si="40"/>
        <v>65.017157305400033</v>
      </c>
      <c r="O841" s="47"/>
      <c r="P841" s="47" t="s">
        <v>3857</v>
      </c>
      <c r="Q841" s="1" t="s">
        <v>3857</v>
      </c>
      <c r="R841" s="47" t="str">
        <f t="shared" si="38"/>
        <v/>
      </c>
      <c r="S841" s="47"/>
      <c r="T841" s="47" t="s">
        <v>3857</v>
      </c>
      <c r="U841" s="1" t="s">
        <v>3857</v>
      </c>
      <c r="V841" s="47" t="str">
        <f t="shared" si="39"/>
        <v/>
      </c>
    </row>
    <row r="842" spans="1:22" x14ac:dyDescent="0.45">
      <c r="A842" s="47" t="s">
        <v>851</v>
      </c>
      <c r="B842" s="47">
        <v>2021</v>
      </c>
      <c r="C842" s="49">
        <v>44415</v>
      </c>
      <c r="D842" s="47" t="s">
        <v>646</v>
      </c>
      <c r="E842" s="47" t="s">
        <v>856</v>
      </c>
      <c r="F842" s="47">
        <v>2</v>
      </c>
      <c r="G842" s="47" t="s">
        <v>27</v>
      </c>
      <c r="H842" s="47" t="s">
        <v>28</v>
      </c>
      <c r="I842" s="148">
        <f>(C842-VLOOKUP(G842,Riders!$A$2:$C$1999,2,FALSE))/365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 t="shared" si="40"/>
        <v>65.017157305400033</v>
      </c>
      <c r="O842" s="47"/>
      <c r="P842" s="47" t="s">
        <v>3857</v>
      </c>
      <c r="Q842" s="1" t="s">
        <v>3857</v>
      </c>
      <c r="R842" s="47" t="str">
        <f t="shared" si="38"/>
        <v/>
      </c>
      <c r="S842" s="47"/>
      <c r="T842" s="47" t="s">
        <v>3857</v>
      </c>
      <c r="U842" s="1" t="s">
        <v>3857</v>
      </c>
      <c r="V842" s="47" t="str">
        <f t="shared" si="39"/>
        <v/>
      </c>
    </row>
    <row r="843" spans="1:22" x14ac:dyDescent="0.45">
      <c r="A843" s="47" t="s">
        <v>851</v>
      </c>
      <c r="B843" s="47">
        <v>2021</v>
      </c>
      <c r="C843" s="49">
        <v>44415</v>
      </c>
      <c r="D843" s="47" t="s">
        <v>646</v>
      </c>
      <c r="E843" s="47" t="s">
        <v>856</v>
      </c>
      <c r="F843" s="47">
        <v>2</v>
      </c>
      <c r="G843" s="47" t="s">
        <v>133</v>
      </c>
      <c r="H843" s="47" t="s">
        <v>37</v>
      </c>
      <c r="I843" s="148">
        <f>(C843-VLOOKUP(G843,Riders!$A$2:$C$1999,2,FALSE))/365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 t="shared" si="40"/>
        <v>65.017157305400033</v>
      </c>
      <c r="O843" s="47"/>
      <c r="P843" s="47" t="s">
        <v>3857</v>
      </c>
      <c r="Q843" s="1" t="s">
        <v>3857</v>
      </c>
      <c r="R843" s="47" t="str">
        <f t="shared" si="38"/>
        <v/>
      </c>
      <c r="S843" s="47"/>
      <c r="T843" s="47" t="s">
        <v>3857</v>
      </c>
      <c r="U843" s="1" t="s">
        <v>3857</v>
      </c>
      <c r="V843" s="47" t="str">
        <f t="shared" si="39"/>
        <v/>
      </c>
    </row>
    <row r="844" spans="1:22" x14ac:dyDescent="0.45">
      <c r="A844" s="47" t="s">
        <v>851</v>
      </c>
      <c r="B844" s="47">
        <v>2021</v>
      </c>
      <c r="C844" s="49">
        <v>44415</v>
      </c>
      <c r="D844" s="47" t="s">
        <v>646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(C844-VLOOKUP(G844,Riders!$A$2:$C$1999,2,FALSE))/365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 t="shared" si="40"/>
        <v>65.591691719048924</v>
      </c>
      <c r="O844" s="47">
        <v>2</v>
      </c>
      <c r="P844" s="47">
        <v>10.887</v>
      </c>
      <c r="Q844" s="1">
        <v>1.8000000000000682E-2</v>
      </c>
      <c r="R844" s="47">
        <f t="shared" si="38"/>
        <v>66.133921190410575</v>
      </c>
      <c r="S844" s="47">
        <v>1</v>
      </c>
      <c r="T844" s="47">
        <v>10.874000000000001</v>
      </c>
      <c r="U844" s="1">
        <v>0</v>
      </c>
      <c r="V844" s="47">
        <f t="shared" si="39"/>
        <v>66.212985102078349</v>
      </c>
    </row>
    <row r="845" spans="1:22" x14ac:dyDescent="0.45">
      <c r="A845" s="47" t="s">
        <v>851</v>
      </c>
      <c r="B845" s="47">
        <v>2021</v>
      </c>
      <c r="C845" s="49">
        <v>44415</v>
      </c>
      <c r="D845" s="47" t="s">
        <v>646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(C845-VLOOKUP(G845,Riders!$A$2:$C$1999,2,FALSE))/365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 t="shared" si="40"/>
        <v>65.591691719048924</v>
      </c>
      <c r="O845" s="47">
        <v>1</v>
      </c>
      <c r="P845" s="47">
        <v>10.887</v>
      </c>
      <c r="Q845" s="1">
        <v>0</v>
      </c>
      <c r="R845" s="47">
        <f t="shared" si="38"/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 t="shared" si="39"/>
        <v>66.212985102078349</v>
      </c>
    </row>
    <row r="846" spans="1:22" x14ac:dyDescent="0.45">
      <c r="A846" s="47" t="s">
        <v>851</v>
      </c>
      <c r="B846" s="47">
        <v>2021</v>
      </c>
      <c r="C846" s="49">
        <v>44415</v>
      </c>
      <c r="D846" s="47" t="s">
        <v>646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(C846-VLOOKUP(G846,Riders!$A$2:$C$1999,2,FALSE))/365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 t="shared" si="40"/>
        <v>65.052403324900624</v>
      </c>
      <c r="O846" s="47">
        <v>1</v>
      </c>
      <c r="P846" s="47">
        <v>11.055</v>
      </c>
      <c r="Q846" s="1">
        <v>0</v>
      </c>
      <c r="R846" s="47">
        <f t="shared" si="38"/>
        <v>65.128900949796474</v>
      </c>
      <c r="S846" s="47"/>
      <c r="T846" s="47" t="s">
        <v>3857</v>
      </c>
      <c r="U846" s="1" t="s">
        <v>3857</v>
      </c>
      <c r="V846" s="47" t="str">
        <f t="shared" si="39"/>
        <v/>
      </c>
    </row>
    <row r="847" spans="1:22" x14ac:dyDescent="0.45">
      <c r="A847" s="47" t="s">
        <v>851</v>
      </c>
      <c r="B847" s="47">
        <v>2021</v>
      </c>
      <c r="C847" s="49">
        <v>44415</v>
      </c>
      <c r="D847" s="47" t="s">
        <v>646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(C847-VLOOKUP(G847,Riders!$A$2:$C$1999,2,FALSE))/365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 t="shared" si="40"/>
        <v>65.052403324900624</v>
      </c>
      <c r="O847" s="47">
        <v>2</v>
      </c>
      <c r="P847" s="47">
        <v>11.055</v>
      </c>
      <c r="Q847" s="1">
        <v>5.7999999999999829E-2</v>
      </c>
      <c r="R847" s="47">
        <f t="shared" si="38"/>
        <v>65.128900949796474</v>
      </c>
      <c r="S847" s="47"/>
      <c r="T847" s="47" t="s">
        <v>3857</v>
      </c>
      <c r="U847" s="1" t="s">
        <v>3857</v>
      </c>
      <c r="V847" s="47" t="str">
        <f t="shared" si="39"/>
        <v/>
      </c>
    </row>
    <row r="848" spans="1:22" x14ac:dyDescent="0.45">
      <c r="A848" s="47" t="s">
        <v>851</v>
      </c>
      <c r="B848" s="47">
        <v>2021</v>
      </c>
      <c r="C848" s="49">
        <v>44415</v>
      </c>
      <c r="D848" s="47" t="s">
        <v>646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(C848-VLOOKUP(G848,Riders!$A$2:$C$1999,2,FALSE))/365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 t="shared" si="40"/>
        <v>66.48813371502446</v>
      </c>
      <c r="O848" s="47">
        <v>1</v>
      </c>
      <c r="P848" s="47">
        <v>10.773</v>
      </c>
      <c r="Q848" s="1">
        <v>0</v>
      </c>
      <c r="R848" s="47">
        <f t="shared" si="38"/>
        <v>66.833751044277363</v>
      </c>
      <c r="S848" s="47"/>
      <c r="T848" s="47" t="s">
        <v>3857</v>
      </c>
      <c r="U848" s="1" t="s">
        <v>3857</v>
      </c>
      <c r="V848" s="47" t="str">
        <f t="shared" si="39"/>
        <v/>
      </c>
    </row>
    <row r="849" spans="1:22" x14ac:dyDescent="0.45">
      <c r="A849" s="47" t="s">
        <v>851</v>
      </c>
      <c r="B849" s="47">
        <v>2021</v>
      </c>
      <c r="C849" s="49">
        <v>44415</v>
      </c>
      <c r="D849" s="47" t="s">
        <v>646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(C849-VLOOKUP(G849,Riders!$A$2:$C$1999,2,FALSE))/365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 t="shared" si="40"/>
        <v>66.48813371502446</v>
      </c>
      <c r="O849" s="47">
        <v>2</v>
      </c>
      <c r="P849" s="47">
        <v>10.773</v>
      </c>
      <c r="Q849" s="1">
        <v>7.3999999999999844E-2</v>
      </c>
      <c r="R849" s="47">
        <f t="shared" si="38"/>
        <v>66.833751044277363</v>
      </c>
      <c r="S849" s="47"/>
      <c r="T849" s="47" t="s">
        <v>3857</v>
      </c>
      <c r="U849" s="1" t="s">
        <v>3857</v>
      </c>
      <c r="V849" s="47" t="str">
        <f t="shared" si="39"/>
        <v/>
      </c>
    </row>
    <row r="850" spans="1:22" x14ac:dyDescent="0.45">
      <c r="A850" s="47" t="s">
        <v>851</v>
      </c>
      <c r="B850" s="47">
        <v>2021</v>
      </c>
      <c r="C850" s="49">
        <v>44415</v>
      </c>
      <c r="D850" s="47" t="s">
        <v>646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(C850-VLOOKUP(G850,Riders!$A$2:$C$1999,2,FALSE))/365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 t="shared" si="40"/>
        <v>66.292238283767603</v>
      </c>
      <c r="O850" s="47">
        <v>1</v>
      </c>
      <c r="P850" s="47">
        <v>10.958</v>
      </c>
      <c r="Q850" s="1">
        <v>0</v>
      </c>
      <c r="R850" s="47">
        <f t="shared" si="38"/>
        <v>65.705420697207515</v>
      </c>
      <c r="S850" s="47"/>
      <c r="T850" s="47" t="s">
        <v>3857</v>
      </c>
      <c r="U850" s="1" t="s">
        <v>3857</v>
      </c>
      <c r="V850" s="47" t="str">
        <f t="shared" si="39"/>
        <v/>
      </c>
    </row>
    <row r="851" spans="1:22" x14ac:dyDescent="0.45">
      <c r="A851" s="47" t="s">
        <v>851</v>
      </c>
      <c r="B851" s="47">
        <v>2021</v>
      </c>
      <c r="C851" s="49">
        <v>44415</v>
      </c>
      <c r="D851" s="47" t="s">
        <v>646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(C851-VLOOKUP(G851,Riders!$A$2:$C$1999,2,FALSE))/365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 t="shared" si="40"/>
        <v>66.292238283767603</v>
      </c>
      <c r="O851" s="47">
        <v>2</v>
      </c>
      <c r="P851" s="47">
        <v>10.958</v>
      </c>
      <c r="Q851" s="1">
        <v>3.5999999999999588E-2</v>
      </c>
      <c r="R851" s="47">
        <f t="shared" si="38"/>
        <v>65.705420697207515</v>
      </c>
      <c r="S851" s="47"/>
      <c r="T851" s="47" t="s">
        <v>3857</v>
      </c>
      <c r="U851" s="1" t="s">
        <v>3857</v>
      </c>
      <c r="V851" s="47" t="str">
        <f t="shared" si="39"/>
        <v/>
      </c>
    </row>
    <row r="852" spans="1:22" x14ac:dyDescent="0.45">
      <c r="A852" s="47" t="s">
        <v>851</v>
      </c>
      <c r="B852" s="47">
        <v>2021</v>
      </c>
      <c r="C852" s="49">
        <v>44414</v>
      </c>
      <c r="D852" s="47" t="s">
        <v>646</v>
      </c>
      <c r="E852" s="47" t="s">
        <v>853</v>
      </c>
      <c r="F852" s="47">
        <v>1</v>
      </c>
      <c r="G852" s="47" t="s">
        <v>14</v>
      </c>
      <c r="H852" s="47" t="s">
        <v>15</v>
      </c>
      <c r="I852" s="148">
        <f>(C852-VLOOKUP(G852,Riders!$A$2:$C$1999,2,FALSE))/365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 t="shared" si="40"/>
        <v>64.136825227151249</v>
      </c>
      <c r="O852" s="47"/>
      <c r="P852" s="47" t="s">
        <v>3857</v>
      </c>
      <c r="Q852" s="1" t="s">
        <v>3857</v>
      </c>
      <c r="R852" s="47" t="str">
        <f t="shared" si="38"/>
        <v/>
      </c>
      <c r="S852" s="47"/>
      <c r="T852" s="47" t="s">
        <v>3857</v>
      </c>
      <c r="U852" s="1" t="s">
        <v>3857</v>
      </c>
      <c r="V852" s="47" t="str">
        <f t="shared" si="39"/>
        <v/>
      </c>
    </row>
    <row r="853" spans="1:22" x14ac:dyDescent="0.45">
      <c r="A853" s="47" t="s">
        <v>851</v>
      </c>
      <c r="B853" s="47">
        <v>2021</v>
      </c>
      <c r="C853" s="49">
        <v>44414</v>
      </c>
      <c r="D853" s="47" t="s">
        <v>646</v>
      </c>
      <c r="E853" s="47" t="s">
        <v>853</v>
      </c>
      <c r="F853" s="47">
        <v>1</v>
      </c>
      <c r="G853" s="47" t="s">
        <v>120</v>
      </c>
      <c r="H853" s="47" t="s">
        <v>119</v>
      </c>
      <c r="I853" s="148">
        <f>(C853-VLOOKUP(G853,Riders!$A$2:$C$1999,2,FALSE))/365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 t="shared" si="40"/>
        <v>64.136825227151249</v>
      </c>
      <c r="O853" s="47"/>
      <c r="P853" s="47" t="s">
        <v>3857</v>
      </c>
      <c r="Q853" s="1" t="s">
        <v>3857</v>
      </c>
      <c r="R853" s="47" t="str">
        <f t="shared" si="38"/>
        <v/>
      </c>
      <c r="S853" s="47"/>
      <c r="T853" s="47" t="s">
        <v>3857</v>
      </c>
      <c r="U853" s="1" t="s">
        <v>3857</v>
      </c>
      <c r="V853" s="47" t="str">
        <f t="shared" si="39"/>
        <v/>
      </c>
    </row>
    <row r="854" spans="1:22" x14ac:dyDescent="0.45">
      <c r="A854" s="47" t="s">
        <v>851</v>
      </c>
      <c r="B854" s="47">
        <v>2021</v>
      </c>
      <c r="C854" s="49">
        <v>44414</v>
      </c>
      <c r="D854" s="47" t="s">
        <v>646</v>
      </c>
      <c r="E854" s="47" t="s">
        <v>853</v>
      </c>
      <c r="F854" s="47">
        <v>2</v>
      </c>
      <c r="G854" s="47" t="s">
        <v>32</v>
      </c>
      <c r="H854" s="47" t="s">
        <v>26</v>
      </c>
      <c r="I854" s="148">
        <f>(C854-VLOOKUP(G854,Riders!$A$2:$C$1999,2,FALSE))/365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 t="shared" si="40"/>
        <v>64.835659612787026</v>
      </c>
      <c r="O854" s="47"/>
      <c r="P854" s="47" t="s">
        <v>3857</v>
      </c>
      <c r="Q854" s="1" t="s">
        <v>3857</v>
      </c>
      <c r="R854" s="47" t="str">
        <f t="shared" ref="R854:R917" si="41">IF(OR(P854="",P854="REL"),"",3.6*200/P854)</f>
        <v/>
      </c>
      <c r="S854" s="47"/>
      <c r="T854" s="47" t="s">
        <v>3857</v>
      </c>
      <c r="U854" s="1" t="s">
        <v>3857</v>
      </c>
      <c r="V854" s="47" t="str">
        <f t="shared" si="39"/>
        <v/>
      </c>
    </row>
    <row r="855" spans="1:22" x14ac:dyDescent="0.45">
      <c r="A855" s="47" t="s">
        <v>851</v>
      </c>
      <c r="B855" s="47">
        <v>2021</v>
      </c>
      <c r="C855" s="49">
        <v>44414</v>
      </c>
      <c r="D855" s="47" t="s">
        <v>646</v>
      </c>
      <c r="E855" s="47" t="s">
        <v>853</v>
      </c>
      <c r="F855" s="47">
        <v>2</v>
      </c>
      <c r="G855" s="47" t="s">
        <v>146</v>
      </c>
      <c r="H855" s="47" t="s">
        <v>30</v>
      </c>
      <c r="I855" s="148">
        <f>(C855-VLOOKUP(G855,Riders!$A$2:$C$1999,2,FALSE))/365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 t="shared" si="40"/>
        <v>64.835659612787026</v>
      </c>
      <c r="O855" s="47"/>
      <c r="P855" s="47" t="s">
        <v>3857</v>
      </c>
      <c r="Q855" s="1" t="s">
        <v>3857</v>
      </c>
      <c r="R855" s="47" t="str">
        <f t="shared" si="41"/>
        <v/>
      </c>
      <c r="S855" s="47"/>
      <c r="T855" s="47" t="s">
        <v>3857</v>
      </c>
      <c r="U855" s="1" t="s">
        <v>3857</v>
      </c>
      <c r="V855" s="47" t="str">
        <f t="shared" si="39"/>
        <v/>
      </c>
    </row>
    <row r="856" spans="1:22" x14ac:dyDescent="0.45">
      <c r="A856" s="47" t="s">
        <v>851</v>
      </c>
      <c r="B856" s="47">
        <v>2021</v>
      </c>
      <c r="C856" s="49">
        <v>44414</v>
      </c>
      <c r="D856" s="47" t="s">
        <v>646</v>
      </c>
      <c r="E856" s="47" t="s">
        <v>853</v>
      </c>
      <c r="F856" s="47">
        <v>3</v>
      </c>
      <c r="G856" s="47" t="s">
        <v>22</v>
      </c>
      <c r="H856" s="47" t="s">
        <v>15</v>
      </c>
      <c r="I856" s="148">
        <f>(C856-VLOOKUP(G856,Riders!$A$2:$C$1999,2,FALSE))/365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 t="shared" si="40"/>
        <v>65.915957154627847</v>
      </c>
      <c r="O856" s="47"/>
      <c r="P856" s="47" t="s">
        <v>3857</v>
      </c>
      <c r="Q856" s="1" t="s">
        <v>3857</v>
      </c>
      <c r="R856" s="47" t="str">
        <f t="shared" si="41"/>
        <v/>
      </c>
      <c r="S856" s="47"/>
      <c r="T856" s="47" t="s">
        <v>3857</v>
      </c>
      <c r="U856" s="1" t="s">
        <v>3857</v>
      </c>
      <c r="V856" s="47" t="str">
        <f t="shared" si="39"/>
        <v/>
      </c>
    </row>
    <row r="857" spans="1:22" x14ac:dyDescent="0.45">
      <c r="A857" s="47" t="s">
        <v>851</v>
      </c>
      <c r="B857" s="47">
        <v>2021</v>
      </c>
      <c r="C857" s="49">
        <v>44414</v>
      </c>
      <c r="D857" s="47" t="s">
        <v>646</v>
      </c>
      <c r="E857" s="47" t="s">
        <v>853</v>
      </c>
      <c r="F857" s="47">
        <v>3</v>
      </c>
      <c r="G857" s="47" t="s">
        <v>140</v>
      </c>
      <c r="H857" s="47" t="s">
        <v>141</v>
      </c>
      <c r="I857" s="148">
        <f>(C857-VLOOKUP(G857,Riders!$A$2:$C$1999,2,FALSE))/365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 t="shared" si="40"/>
        <v>65.915957154627847</v>
      </c>
      <c r="O857" s="47"/>
      <c r="P857" s="47" t="s">
        <v>3857</v>
      </c>
      <c r="Q857" s="1" t="s">
        <v>3857</v>
      </c>
      <c r="R857" s="47" t="str">
        <f t="shared" si="41"/>
        <v/>
      </c>
      <c r="S857" s="47"/>
      <c r="T857" s="47" t="s">
        <v>3857</v>
      </c>
      <c r="U857" s="1" t="s">
        <v>3857</v>
      </c>
      <c r="V857" s="47" t="str">
        <f t="shared" si="39"/>
        <v/>
      </c>
    </row>
    <row r="858" spans="1:22" x14ac:dyDescent="0.45">
      <c r="A858" s="47" t="s">
        <v>851</v>
      </c>
      <c r="B858" s="47">
        <v>2021</v>
      </c>
      <c r="C858" s="49">
        <v>44414</v>
      </c>
      <c r="D858" s="47" t="s">
        <v>646</v>
      </c>
      <c r="E858" s="47" t="s">
        <v>853</v>
      </c>
      <c r="F858" s="47">
        <v>4</v>
      </c>
      <c r="G858" s="47" t="s">
        <v>16</v>
      </c>
      <c r="H858" s="47" t="s">
        <v>17</v>
      </c>
      <c r="I858" s="148">
        <f>(C858-VLOOKUP(G858,Riders!$A$2:$C$1999,2,FALSE))/365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 t="shared" si="40"/>
        <v>64.194008559201151</v>
      </c>
      <c r="O858" s="47"/>
      <c r="P858" s="47" t="s">
        <v>3857</v>
      </c>
      <c r="Q858" s="1" t="s">
        <v>3857</v>
      </c>
      <c r="R858" s="47" t="str">
        <f t="shared" si="41"/>
        <v/>
      </c>
      <c r="S858" s="47"/>
      <c r="T858" s="47" t="s">
        <v>3857</v>
      </c>
      <c r="U858" s="1" t="s">
        <v>3857</v>
      </c>
      <c r="V858" s="47" t="str">
        <f t="shared" si="39"/>
        <v/>
      </c>
    </row>
    <row r="859" spans="1:22" x14ac:dyDescent="0.45">
      <c r="A859" s="47" t="s">
        <v>851</v>
      </c>
      <c r="B859" s="47">
        <v>2021</v>
      </c>
      <c r="C859" s="49">
        <v>44414</v>
      </c>
      <c r="D859" s="47" t="s">
        <v>646</v>
      </c>
      <c r="E859" s="47" t="s">
        <v>853</v>
      </c>
      <c r="F859" s="47">
        <v>4</v>
      </c>
      <c r="G859" s="47" t="s">
        <v>173</v>
      </c>
      <c r="H859" s="47" t="s">
        <v>155</v>
      </c>
      <c r="I859" s="148">
        <f>(C859-VLOOKUP(G859,Riders!$A$2:$C$1999,2,FALSE))/365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 t="shared" si="40"/>
        <v>64.194008559201151</v>
      </c>
      <c r="O859" s="47"/>
      <c r="P859" s="47" t="s">
        <v>3857</v>
      </c>
      <c r="Q859" s="1" t="s">
        <v>3857</v>
      </c>
      <c r="R859" s="47" t="str">
        <f t="shared" si="41"/>
        <v/>
      </c>
      <c r="S859" s="47"/>
      <c r="T859" s="47" t="s">
        <v>3857</v>
      </c>
      <c r="U859" s="1" t="s">
        <v>3857</v>
      </c>
      <c r="V859" s="47" t="str">
        <f t="shared" si="39"/>
        <v/>
      </c>
    </row>
    <row r="860" spans="1:22" x14ac:dyDescent="0.45">
      <c r="A860" s="47" t="s">
        <v>851</v>
      </c>
      <c r="B860" s="47">
        <v>2021</v>
      </c>
      <c r="C860" s="49">
        <v>44414</v>
      </c>
      <c r="D860" s="47" t="s">
        <v>646</v>
      </c>
      <c r="E860" s="47" t="s">
        <v>853</v>
      </c>
      <c r="F860" s="47">
        <v>5</v>
      </c>
      <c r="G860" s="47" t="s">
        <v>25</v>
      </c>
      <c r="H860" s="47" t="s">
        <v>26</v>
      </c>
      <c r="I860" s="148">
        <f>(C860-VLOOKUP(G860,Riders!$A$2:$C$1999,2,FALSE))/365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 t="shared" si="40"/>
        <v>64.853179607277966</v>
      </c>
      <c r="O860" s="47"/>
      <c r="P860" s="47" t="s">
        <v>3857</v>
      </c>
      <c r="Q860" s="1" t="s">
        <v>3857</v>
      </c>
      <c r="R860" s="47" t="str">
        <f t="shared" si="41"/>
        <v/>
      </c>
      <c r="S860" s="47"/>
      <c r="T860" s="47" t="s">
        <v>3857</v>
      </c>
      <c r="U860" s="1" t="s">
        <v>3857</v>
      </c>
      <c r="V860" s="47" t="str">
        <f t="shared" si="39"/>
        <v/>
      </c>
    </row>
    <row r="861" spans="1:22" x14ac:dyDescent="0.45">
      <c r="A861" s="47" t="s">
        <v>851</v>
      </c>
      <c r="B861" s="47">
        <v>2021</v>
      </c>
      <c r="C861" s="49">
        <v>44414</v>
      </c>
      <c r="D861" s="47" t="s">
        <v>646</v>
      </c>
      <c r="E861" s="47" t="s">
        <v>853</v>
      </c>
      <c r="F861" s="47">
        <v>5</v>
      </c>
      <c r="G861" s="47" t="s">
        <v>81</v>
      </c>
      <c r="H861" s="47" t="s">
        <v>66</v>
      </c>
      <c r="I861" s="148">
        <f>(C861-VLOOKUP(G861,Riders!$A$2:$C$1999,2,FALSE))/365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 t="shared" si="40"/>
        <v>64.853179607277966</v>
      </c>
      <c r="O861" s="47"/>
      <c r="P861" s="47" t="s">
        <v>3857</v>
      </c>
      <c r="Q861" s="1" t="s">
        <v>3857</v>
      </c>
      <c r="R861" s="47" t="str">
        <f t="shared" si="41"/>
        <v/>
      </c>
      <c r="S861" s="47"/>
      <c r="T861" s="47" t="s">
        <v>3857</v>
      </c>
      <c r="U861" s="1" t="s">
        <v>3857</v>
      </c>
      <c r="V861" s="47" t="str">
        <f t="shared" si="39"/>
        <v/>
      </c>
    </row>
    <row r="862" spans="1:22" x14ac:dyDescent="0.45">
      <c r="A862" s="47" t="s">
        <v>851</v>
      </c>
      <c r="B862" s="47">
        <v>2021</v>
      </c>
      <c r="C862" s="49">
        <v>44414</v>
      </c>
      <c r="D862" s="47" t="s">
        <v>646</v>
      </c>
      <c r="E862" s="47" t="s">
        <v>853</v>
      </c>
      <c r="F862" s="47">
        <v>6</v>
      </c>
      <c r="G862" s="47" t="s">
        <v>29</v>
      </c>
      <c r="H862" s="47" t="s">
        <v>30</v>
      </c>
      <c r="I862" s="148">
        <f>(C862-VLOOKUP(G862,Riders!$A$2:$C$1999,2,FALSE))/365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 t="shared" si="40"/>
        <v>66.237350505979762</v>
      </c>
      <c r="O862" s="47"/>
      <c r="P862" s="47" t="s">
        <v>3857</v>
      </c>
      <c r="Q862" s="1" t="s">
        <v>3857</v>
      </c>
      <c r="R862" s="47" t="str">
        <f t="shared" si="41"/>
        <v/>
      </c>
      <c r="S862" s="47"/>
      <c r="T862" s="47" t="s">
        <v>3857</v>
      </c>
      <c r="U862" s="1" t="s">
        <v>3857</v>
      </c>
      <c r="V862" s="47" t="str">
        <f t="shared" si="39"/>
        <v/>
      </c>
    </row>
    <row r="863" spans="1:22" x14ac:dyDescent="0.45">
      <c r="A863" s="47" t="s">
        <v>851</v>
      </c>
      <c r="B863" s="47">
        <v>2021</v>
      </c>
      <c r="C863" s="49">
        <v>44414</v>
      </c>
      <c r="D863" s="47" t="s">
        <v>646</v>
      </c>
      <c r="E863" s="47" t="s">
        <v>853</v>
      </c>
      <c r="F863" s="47">
        <v>6</v>
      </c>
      <c r="G863" s="47" t="s">
        <v>53</v>
      </c>
      <c r="H863" s="47" t="s">
        <v>43</v>
      </c>
      <c r="I863" s="148">
        <f>(C863-VLOOKUP(G863,Riders!$A$2:$C$1999,2,FALSE))/365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 t="shared" si="40"/>
        <v>66.237350505979762</v>
      </c>
      <c r="O863" s="47"/>
      <c r="P863" s="47" t="s">
        <v>3857</v>
      </c>
      <c r="Q863" s="1" t="s">
        <v>3857</v>
      </c>
      <c r="R863" s="47" t="str">
        <f t="shared" si="41"/>
        <v/>
      </c>
      <c r="S863" s="47"/>
      <c r="T863" s="47" t="s">
        <v>3857</v>
      </c>
      <c r="U863" s="1" t="s">
        <v>3857</v>
      </c>
      <c r="V863" s="47" t="str">
        <f t="shared" si="39"/>
        <v/>
      </c>
    </row>
    <row r="864" spans="1:22" x14ac:dyDescent="0.45">
      <c r="A864" s="47" t="s">
        <v>851</v>
      </c>
      <c r="B864" s="47">
        <v>2021</v>
      </c>
      <c r="C864" s="49">
        <v>44414</v>
      </c>
      <c r="D864" s="47" t="s">
        <v>646</v>
      </c>
      <c r="E864" s="47" t="s">
        <v>853</v>
      </c>
      <c r="F864" s="47">
        <v>7</v>
      </c>
      <c r="G864" s="47" t="s">
        <v>76</v>
      </c>
      <c r="H864" s="47" t="s">
        <v>18</v>
      </c>
      <c r="I864" s="148">
        <f>(C864-VLOOKUP(G864,Riders!$A$2:$C$1999,2,FALSE))/365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 t="shared" si="40"/>
        <v>65.57974314600601</v>
      </c>
      <c r="O864" s="47"/>
      <c r="P864" s="47" t="s">
        <v>3857</v>
      </c>
      <c r="Q864" s="1" t="s">
        <v>3857</v>
      </c>
      <c r="R864" s="47" t="str">
        <f t="shared" si="41"/>
        <v/>
      </c>
      <c r="S864" s="47"/>
      <c r="T864" s="47" t="s">
        <v>3857</v>
      </c>
      <c r="U864" s="1" t="s">
        <v>3857</v>
      </c>
      <c r="V864" s="47" t="str">
        <f t="shared" si="39"/>
        <v/>
      </c>
    </row>
    <row r="865" spans="1:22" x14ac:dyDescent="0.45">
      <c r="A865" s="47" t="s">
        <v>851</v>
      </c>
      <c r="B865" s="47">
        <v>2021</v>
      </c>
      <c r="C865" s="49">
        <v>44414</v>
      </c>
      <c r="D865" s="47" t="s">
        <v>646</v>
      </c>
      <c r="E865" s="47" t="s">
        <v>853</v>
      </c>
      <c r="F865" s="47">
        <v>7</v>
      </c>
      <c r="G865" s="47" t="s">
        <v>93</v>
      </c>
      <c r="H865" s="47" t="s">
        <v>37</v>
      </c>
      <c r="I865" s="148">
        <f>(C865-VLOOKUP(G865,Riders!$A$2:$C$1999,2,FALSE))/365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 t="shared" si="40"/>
        <v>65.57974314600601</v>
      </c>
      <c r="O865" s="47"/>
      <c r="P865" s="47" t="s">
        <v>3857</v>
      </c>
      <c r="Q865" s="1" t="s">
        <v>3857</v>
      </c>
      <c r="R865" s="47" t="str">
        <f t="shared" si="41"/>
        <v/>
      </c>
      <c r="S865" s="47"/>
      <c r="T865" s="47" t="s">
        <v>3857</v>
      </c>
      <c r="U865" s="1" t="s">
        <v>3857</v>
      </c>
      <c r="V865" s="47" t="str">
        <f t="shared" si="39"/>
        <v/>
      </c>
    </row>
    <row r="866" spans="1:22" x14ac:dyDescent="0.45">
      <c r="A866" s="47" t="s">
        <v>851</v>
      </c>
      <c r="B866" s="47">
        <v>2021</v>
      </c>
      <c r="C866" s="49">
        <v>44414</v>
      </c>
      <c r="D866" s="47" t="s">
        <v>646</v>
      </c>
      <c r="E866" s="47" t="s">
        <v>853</v>
      </c>
      <c r="F866" s="47">
        <v>8</v>
      </c>
      <c r="G866" s="47" t="s">
        <v>132</v>
      </c>
      <c r="H866" s="47" t="s">
        <v>24</v>
      </c>
      <c r="I866" s="148">
        <f>(C866-VLOOKUP(G866,Riders!$A$2:$C$1999,2,FALSE))/365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 t="shared" si="40"/>
        <v>64.666786419974855</v>
      </c>
      <c r="O866" s="47"/>
      <c r="P866" s="47" t="s">
        <v>3857</v>
      </c>
      <c r="Q866" s="1" t="s">
        <v>3857</v>
      </c>
      <c r="R866" s="47" t="str">
        <f t="shared" si="41"/>
        <v/>
      </c>
      <c r="S866" s="47"/>
      <c r="T866" s="47" t="s">
        <v>3857</v>
      </c>
      <c r="U866" s="1" t="s">
        <v>3857</v>
      </c>
      <c r="V866" s="47" t="str">
        <f t="shared" si="39"/>
        <v/>
      </c>
    </row>
    <row r="867" spans="1:22" x14ac:dyDescent="0.45">
      <c r="A867" s="47" t="s">
        <v>851</v>
      </c>
      <c r="B867" s="47">
        <v>2021</v>
      </c>
      <c r="C867" s="49">
        <v>44414</v>
      </c>
      <c r="D867" s="47" t="s">
        <v>646</v>
      </c>
      <c r="E867" s="47" t="s">
        <v>853</v>
      </c>
      <c r="F867" s="47">
        <v>8</v>
      </c>
      <c r="G867" s="47" t="s">
        <v>95</v>
      </c>
      <c r="H867" s="47" t="s">
        <v>39</v>
      </c>
      <c r="I867" s="148">
        <f>(C867-VLOOKUP(G867,Riders!$A$2:$C$1999,2,FALSE))/365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 t="shared" si="40"/>
        <v>64.666786419974855</v>
      </c>
      <c r="O867" s="47"/>
      <c r="P867" s="47" t="s">
        <v>3857</v>
      </c>
      <c r="Q867" s="1" t="s">
        <v>3857</v>
      </c>
      <c r="R867" s="47" t="str">
        <f t="shared" si="41"/>
        <v/>
      </c>
      <c r="S867" s="47"/>
      <c r="T867" s="47" t="s">
        <v>3857</v>
      </c>
      <c r="U867" s="1" t="s">
        <v>3857</v>
      </c>
      <c r="V867" s="47" t="str">
        <f t="shared" si="39"/>
        <v/>
      </c>
    </row>
    <row r="868" spans="1:22" x14ac:dyDescent="0.45">
      <c r="A868" s="47" t="s">
        <v>851</v>
      </c>
      <c r="B868" s="47">
        <v>2021</v>
      </c>
      <c r="C868" s="49">
        <v>44414</v>
      </c>
      <c r="D868" s="47" t="s">
        <v>646</v>
      </c>
      <c r="E868" s="47" t="s">
        <v>853</v>
      </c>
      <c r="F868" s="47">
        <v>9</v>
      </c>
      <c r="G868" s="47" t="s">
        <v>78</v>
      </c>
      <c r="H868" s="47" t="s">
        <v>64</v>
      </c>
      <c r="I868" s="148">
        <f>(C868-VLOOKUP(G868,Riders!$A$2:$C$1999,2,FALSE))/365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 t="shared" si="40"/>
        <v>64.308681672025727</v>
      </c>
      <c r="O868" s="47"/>
      <c r="P868" s="47" t="s">
        <v>3857</v>
      </c>
      <c r="Q868" s="1" t="s">
        <v>3857</v>
      </c>
      <c r="R868" s="47" t="str">
        <f t="shared" si="41"/>
        <v/>
      </c>
      <c r="S868" s="47"/>
      <c r="T868" s="47" t="s">
        <v>3857</v>
      </c>
      <c r="U868" s="1" t="s">
        <v>3857</v>
      </c>
      <c r="V868" s="47" t="str">
        <f t="shared" si="39"/>
        <v/>
      </c>
    </row>
    <row r="869" spans="1:22" x14ac:dyDescent="0.45">
      <c r="A869" s="47" t="s">
        <v>851</v>
      </c>
      <c r="B869" s="47">
        <v>2021</v>
      </c>
      <c r="C869" s="49">
        <v>44414</v>
      </c>
      <c r="D869" s="47" t="s">
        <v>646</v>
      </c>
      <c r="E869" s="47" t="s">
        <v>853</v>
      </c>
      <c r="F869" s="47">
        <v>9</v>
      </c>
      <c r="G869" s="47" t="s">
        <v>647</v>
      </c>
      <c r="H869" s="47" t="s">
        <v>119</v>
      </c>
      <c r="I869" s="148">
        <f>(C869-VLOOKUP(G869,Riders!$A$2:$C$1999,2,FALSE))/365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 t="shared" si="40"/>
        <v>64.308681672025727</v>
      </c>
      <c r="O869" s="47"/>
      <c r="P869" s="47" t="s">
        <v>3857</v>
      </c>
      <c r="Q869" s="1" t="s">
        <v>3857</v>
      </c>
      <c r="R869" s="47" t="str">
        <f t="shared" si="41"/>
        <v/>
      </c>
      <c r="S869" s="47"/>
      <c r="T869" s="47" t="s">
        <v>3857</v>
      </c>
      <c r="U869" s="1" t="s">
        <v>3857</v>
      </c>
      <c r="V869" s="47" t="str">
        <f t="shared" si="39"/>
        <v/>
      </c>
    </row>
    <row r="870" spans="1:22" x14ac:dyDescent="0.45">
      <c r="A870" s="47" t="s">
        <v>851</v>
      </c>
      <c r="B870" s="47">
        <v>2021</v>
      </c>
      <c r="C870" s="49">
        <v>44414</v>
      </c>
      <c r="D870" s="47" t="s">
        <v>646</v>
      </c>
      <c r="E870" s="47" t="s">
        <v>853</v>
      </c>
      <c r="F870" s="47">
        <v>10</v>
      </c>
      <c r="G870" s="47" t="s">
        <v>133</v>
      </c>
      <c r="H870" s="47" t="s">
        <v>37</v>
      </c>
      <c r="I870" s="148">
        <f>(C870-VLOOKUP(G870,Riders!$A$2:$C$1999,2,FALSE))/365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 t="shared" si="40"/>
        <v>67.014147431124343</v>
      </c>
      <c r="O870" s="47"/>
      <c r="P870" s="47" t="s">
        <v>3857</v>
      </c>
      <c r="Q870" s="1" t="s">
        <v>3857</v>
      </c>
      <c r="R870" s="47" t="str">
        <f t="shared" si="41"/>
        <v/>
      </c>
      <c r="S870" s="47"/>
      <c r="T870" s="47" t="s">
        <v>3857</v>
      </c>
      <c r="U870" s="1" t="s">
        <v>3857</v>
      </c>
      <c r="V870" s="47" t="str">
        <f t="shared" ref="V870:V933" si="42">IF(OR(T870="",T870="REL"),"",3.6*200/T870)</f>
        <v/>
      </c>
    </row>
    <row r="871" spans="1:22" x14ac:dyDescent="0.45">
      <c r="A871" s="47" t="s">
        <v>851</v>
      </c>
      <c r="B871" s="47">
        <v>2021</v>
      </c>
      <c r="C871" s="49">
        <v>44414</v>
      </c>
      <c r="D871" s="47" t="s">
        <v>646</v>
      </c>
      <c r="E871" s="47" t="s">
        <v>853</v>
      </c>
      <c r="F871" s="47">
        <v>10</v>
      </c>
      <c r="G871" s="47" t="s">
        <v>42</v>
      </c>
      <c r="H871" s="47" t="s">
        <v>43</v>
      </c>
      <c r="I871" s="148">
        <f>(C871-VLOOKUP(G871,Riders!$A$2:$C$1999,2,FALSE))/365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 t="shared" si="40"/>
        <v>67.014147431124343</v>
      </c>
      <c r="O871" s="47"/>
      <c r="P871" s="47" t="s">
        <v>3857</v>
      </c>
      <c r="Q871" s="1" t="s">
        <v>3857</v>
      </c>
      <c r="R871" s="47" t="str">
        <f t="shared" si="41"/>
        <v/>
      </c>
      <c r="S871" s="47"/>
      <c r="T871" s="47" t="s">
        <v>3857</v>
      </c>
      <c r="U871" s="1" t="s">
        <v>3857</v>
      </c>
      <c r="V871" s="47" t="str">
        <f t="shared" si="42"/>
        <v/>
      </c>
    </row>
    <row r="872" spans="1:22" x14ac:dyDescent="0.45">
      <c r="A872" s="47" t="s">
        <v>851</v>
      </c>
      <c r="B872" s="47">
        <v>2021</v>
      </c>
      <c r="C872" s="49">
        <v>44414</v>
      </c>
      <c r="D872" s="47" t="s">
        <v>646</v>
      </c>
      <c r="E872" s="47" t="s">
        <v>853</v>
      </c>
      <c r="F872" s="47">
        <v>11</v>
      </c>
      <c r="G872" s="47" t="s">
        <v>27</v>
      </c>
      <c r="H872" s="47" t="s">
        <v>28</v>
      </c>
      <c r="I872" s="148">
        <f>(C872-VLOOKUP(G872,Riders!$A$2:$C$1999,2,FALSE))/365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 t="shared" si="40"/>
        <v>65.478355765732985</v>
      </c>
      <c r="O872" s="47"/>
      <c r="P872" s="47" t="s">
        <v>3857</v>
      </c>
      <c r="Q872" s="1" t="s">
        <v>3857</v>
      </c>
      <c r="R872" s="47" t="str">
        <f t="shared" si="41"/>
        <v/>
      </c>
      <c r="S872" s="47"/>
      <c r="T872" s="47" t="s">
        <v>3857</v>
      </c>
      <c r="U872" s="1" t="s">
        <v>3857</v>
      </c>
      <c r="V872" s="47" t="str">
        <f t="shared" si="42"/>
        <v/>
      </c>
    </row>
    <row r="873" spans="1:22" x14ac:dyDescent="0.45">
      <c r="A873" s="47" t="s">
        <v>851</v>
      </c>
      <c r="B873" s="47">
        <v>2021</v>
      </c>
      <c r="C873" s="49">
        <v>44414</v>
      </c>
      <c r="D873" s="47" t="s">
        <v>646</v>
      </c>
      <c r="E873" s="47" t="s">
        <v>853</v>
      </c>
      <c r="F873" s="47">
        <v>11</v>
      </c>
      <c r="G873" s="47" t="s">
        <v>135</v>
      </c>
      <c r="H873" s="47" t="s">
        <v>35</v>
      </c>
      <c r="I873" s="148">
        <f>(C873-VLOOKUP(G873,Riders!$A$2:$C$1999,2,FALSE))/365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 t="shared" si="40"/>
        <v>65.478355765732985</v>
      </c>
      <c r="O873" s="47"/>
      <c r="P873" s="47" t="s">
        <v>3857</v>
      </c>
      <c r="Q873" s="1" t="s">
        <v>3857</v>
      </c>
      <c r="R873" s="47" t="str">
        <f t="shared" si="41"/>
        <v/>
      </c>
      <c r="S873" s="47"/>
      <c r="T873" s="47" t="s">
        <v>3857</v>
      </c>
      <c r="U873" s="1" t="s">
        <v>3857</v>
      </c>
      <c r="V873" s="47" t="str">
        <f t="shared" si="42"/>
        <v/>
      </c>
    </row>
    <row r="874" spans="1:22" x14ac:dyDescent="0.45">
      <c r="A874" s="47" t="s">
        <v>851</v>
      </c>
      <c r="B874" s="47">
        <v>2021</v>
      </c>
      <c r="C874" s="49">
        <v>44414</v>
      </c>
      <c r="D874" s="47" t="s">
        <v>646</v>
      </c>
      <c r="E874" s="47" t="s">
        <v>853</v>
      </c>
      <c r="F874" s="47">
        <v>12</v>
      </c>
      <c r="G874" s="47" t="s">
        <v>108</v>
      </c>
      <c r="H874" s="47" t="s">
        <v>852</v>
      </c>
      <c r="I874" s="148">
        <f>(C874-VLOOKUP(G874,Riders!$A$2:$C$1999,2,FALSE))/365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 t="shared" si="40"/>
        <v>63.492063492063494</v>
      </c>
      <c r="O874" s="47"/>
      <c r="P874" s="47" t="s">
        <v>3857</v>
      </c>
      <c r="Q874" s="1" t="s">
        <v>3857</v>
      </c>
      <c r="R874" s="47" t="str">
        <f t="shared" si="41"/>
        <v/>
      </c>
      <c r="S874" s="47"/>
      <c r="T874" s="47" t="s">
        <v>3857</v>
      </c>
      <c r="U874" s="1" t="s">
        <v>3857</v>
      </c>
      <c r="V874" s="47" t="str">
        <f t="shared" si="42"/>
        <v/>
      </c>
    </row>
    <row r="875" spans="1:22" x14ac:dyDescent="0.45">
      <c r="A875" s="47" t="s">
        <v>851</v>
      </c>
      <c r="B875" s="47">
        <v>2021</v>
      </c>
      <c r="C875" s="49">
        <v>44414</v>
      </c>
      <c r="D875" s="47" t="s">
        <v>646</v>
      </c>
      <c r="E875" s="47" t="s">
        <v>853</v>
      </c>
      <c r="F875" s="47">
        <v>12</v>
      </c>
      <c r="G875" s="47" t="s">
        <v>110</v>
      </c>
      <c r="H875" s="47" t="s">
        <v>852</v>
      </c>
      <c r="I875" s="148">
        <f>(C875-VLOOKUP(G875,Riders!$A$2:$C$1999,2,FALSE))/365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 t="shared" si="40"/>
        <v>63.492063492063494</v>
      </c>
      <c r="O875" s="47"/>
      <c r="P875" s="47" t="s">
        <v>3857</v>
      </c>
      <c r="Q875" s="1" t="s">
        <v>3857</v>
      </c>
      <c r="R875" s="47" t="str">
        <f t="shared" si="41"/>
        <v/>
      </c>
      <c r="S875" s="47"/>
      <c r="T875" s="47" t="s">
        <v>3857</v>
      </c>
      <c r="U875" s="1" t="s">
        <v>3857</v>
      </c>
      <c r="V875" s="47" t="str">
        <f t="shared" si="42"/>
        <v/>
      </c>
    </row>
    <row r="876" spans="1:22" x14ac:dyDescent="0.45">
      <c r="A876" s="30" t="s">
        <v>851</v>
      </c>
      <c r="B876" s="30">
        <v>2021</v>
      </c>
      <c r="C876" s="124">
        <v>44414</v>
      </c>
      <c r="D876" s="30" t="s">
        <v>646</v>
      </c>
      <c r="E876" s="30" t="s">
        <v>854</v>
      </c>
      <c r="F876" s="30">
        <v>1</v>
      </c>
      <c r="G876" s="30" t="s">
        <v>95</v>
      </c>
      <c r="H876" s="30" t="s">
        <v>39</v>
      </c>
      <c r="I876" s="143">
        <f>(C876-VLOOKUP(G876,Riders!$A$2:$C$1999,2,FALSE))/365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 t="shared" si="40"/>
        <v>63.520070577856195</v>
      </c>
      <c r="O876" s="30"/>
      <c r="P876" s="30" t="s">
        <v>3857</v>
      </c>
      <c r="Q876" s="1" t="s">
        <v>3857</v>
      </c>
      <c r="R876" s="30" t="str">
        <f t="shared" si="41"/>
        <v/>
      </c>
      <c r="S876" s="30"/>
      <c r="T876" s="30" t="s">
        <v>3857</v>
      </c>
      <c r="U876" s="1" t="s">
        <v>3857</v>
      </c>
      <c r="V876" s="30" t="str">
        <f t="shared" si="42"/>
        <v/>
      </c>
    </row>
    <row r="877" spans="1:22" x14ac:dyDescent="0.45">
      <c r="A877" s="30" t="s">
        <v>851</v>
      </c>
      <c r="B877" s="30">
        <v>2021</v>
      </c>
      <c r="C877" s="124">
        <v>44414</v>
      </c>
      <c r="D877" s="30" t="s">
        <v>646</v>
      </c>
      <c r="E877" s="30" t="s">
        <v>854</v>
      </c>
      <c r="F877" s="30">
        <v>1</v>
      </c>
      <c r="G877" s="30" t="s">
        <v>647</v>
      </c>
      <c r="H877" s="30" t="s">
        <v>119</v>
      </c>
      <c r="I877" s="143">
        <f>(C877-VLOOKUP(G877,Riders!$A$2:$C$1999,2,FALSE))/365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 t="shared" si="40"/>
        <v>63.520070577856195</v>
      </c>
      <c r="O877" s="30"/>
      <c r="P877" s="30" t="s">
        <v>3857</v>
      </c>
      <c r="Q877" s="1" t="s">
        <v>3857</v>
      </c>
      <c r="R877" s="30" t="str">
        <f t="shared" si="41"/>
        <v/>
      </c>
      <c r="S877" s="30"/>
      <c r="T877" s="30" t="s">
        <v>3857</v>
      </c>
      <c r="U877" s="1" t="s">
        <v>3857</v>
      </c>
      <c r="V877" s="30" t="str">
        <f t="shared" si="42"/>
        <v/>
      </c>
    </row>
    <row r="878" spans="1:22" x14ac:dyDescent="0.45">
      <c r="A878" s="30" t="s">
        <v>851</v>
      </c>
      <c r="B878" s="30">
        <v>2021</v>
      </c>
      <c r="C878" s="124">
        <v>44414</v>
      </c>
      <c r="D878" s="30" t="s">
        <v>646</v>
      </c>
      <c r="E878" s="30" t="s">
        <v>854</v>
      </c>
      <c r="F878" s="30">
        <v>1</v>
      </c>
      <c r="G878" s="30" t="s">
        <v>120</v>
      </c>
      <c r="H878" s="30" t="s">
        <v>119</v>
      </c>
      <c r="I878" s="143">
        <f>(C878-VLOOKUP(G878,Riders!$A$2:$C$1999,2,FALSE))/365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 t="shared" si="40"/>
        <v>63.520070577856195</v>
      </c>
      <c r="O878" s="30"/>
      <c r="P878" s="30" t="s">
        <v>3857</v>
      </c>
      <c r="Q878" s="1" t="s">
        <v>3857</v>
      </c>
      <c r="R878" s="30" t="str">
        <f t="shared" si="41"/>
        <v/>
      </c>
      <c r="S878" s="30"/>
      <c r="T878" s="30" t="s">
        <v>3857</v>
      </c>
      <c r="U878" s="1" t="s">
        <v>3857</v>
      </c>
      <c r="V878" s="30" t="str">
        <f t="shared" si="42"/>
        <v/>
      </c>
    </row>
    <row r="879" spans="1:22" x14ac:dyDescent="0.45">
      <c r="A879" s="30" t="s">
        <v>851</v>
      </c>
      <c r="B879" s="30">
        <v>2021</v>
      </c>
      <c r="C879" s="124">
        <v>44414</v>
      </c>
      <c r="D879" s="30" t="s">
        <v>646</v>
      </c>
      <c r="E879" s="30" t="s">
        <v>854</v>
      </c>
      <c r="F879" s="30">
        <v>2</v>
      </c>
      <c r="G879" s="30" t="s">
        <v>93</v>
      </c>
      <c r="H879" s="30" t="s">
        <v>37</v>
      </c>
      <c r="I879" s="143">
        <f>(C879-VLOOKUP(G879,Riders!$A$2:$C$1999,2,FALSE))/365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 t="shared" si="40"/>
        <v>65.976358471547698</v>
      </c>
      <c r="O879" s="30"/>
      <c r="P879" s="30" t="s">
        <v>3857</v>
      </c>
      <c r="Q879" s="1" t="s">
        <v>3857</v>
      </c>
      <c r="R879" s="30" t="str">
        <f t="shared" si="41"/>
        <v/>
      </c>
      <c r="S879" s="30"/>
      <c r="T879" s="30" t="s">
        <v>3857</v>
      </c>
      <c r="U879" s="1" t="s">
        <v>3857</v>
      </c>
      <c r="V879" s="30" t="str">
        <f t="shared" si="42"/>
        <v/>
      </c>
    </row>
    <row r="880" spans="1:22" x14ac:dyDescent="0.45">
      <c r="A880" s="30" t="s">
        <v>851</v>
      </c>
      <c r="B880" s="30">
        <v>2021</v>
      </c>
      <c r="C880" s="124">
        <v>44414</v>
      </c>
      <c r="D880" s="30" t="s">
        <v>646</v>
      </c>
      <c r="E880" s="30" t="s">
        <v>854</v>
      </c>
      <c r="F880" s="30">
        <v>2</v>
      </c>
      <c r="G880" s="30" t="s">
        <v>42</v>
      </c>
      <c r="H880" s="30" t="s">
        <v>43</v>
      </c>
      <c r="I880" s="143">
        <f>(C880-VLOOKUP(G880,Riders!$A$2:$C$1999,2,FALSE))/365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 t="shared" si="40"/>
        <v>65.976358471547698</v>
      </c>
      <c r="O880" s="30"/>
      <c r="P880" s="30" t="s">
        <v>3857</v>
      </c>
      <c r="Q880" s="1" t="s">
        <v>3857</v>
      </c>
      <c r="R880" s="30" t="str">
        <f t="shared" si="41"/>
        <v/>
      </c>
      <c r="S880" s="30"/>
      <c r="T880" s="30" t="s">
        <v>3857</v>
      </c>
      <c r="U880" s="1" t="s">
        <v>3857</v>
      </c>
      <c r="V880" s="30" t="str">
        <f t="shared" si="42"/>
        <v/>
      </c>
    </row>
    <row r="881" spans="1:22" x14ac:dyDescent="0.45">
      <c r="A881" s="30" t="s">
        <v>851</v>
      </c>
      <c r="B881" s="30">
        <v>2021</v>
      </c>
      <c r="C881" s="124">
        <v>44414</v>
      </c>
      <c r="D881" s="30" t="s">
        <v>646</v>
      </c>
      <c r="E881" s="30" t="s">
        <v>854</v>
      </c>
      <c r="F881" s="30">
        <v>2</v>
      </c>
      <c r="G881" s="30" t="s">
        <v>146</v>
      </c>
      <c r="H881" s="30" t="s">
        <v>30</v>
      </c>
      <c r="I881" s="143">
        <f>(C881-VLOOKUP(G881,Riders!$A$2:$C$1999,2,FALSE))/365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 t="shared" si="40"/>
        <v>65.976358471547698</v>
      </c>
      <c r="O881" s="30"/>
      <c r="P881" s="30" t="s">
        <v>3857</v>
      </c>
      <c r="Q881" s="1" t="s">
        <v>3857</v>
      </c>
      <c r="R881" s="30" t="str">
        <f t="shared" si="41"/>
        <v/>
      </c>
      <c r="S881" s="30"/>
      <c r="T881" s="30" t="s">
        <v>3857</v>
      </c>
      <c r="U881" s="1" t="s">
        <v>3857</v>
      </c>
      <c r="V881" s="30" t="str">
        <f t="shared" si="42"/>
        <v/>
      </c>
    </row>
    <row r="882" spans="1:22" x14ac:dyDescent="0.45">
      <c r="A882" s="30" t="s">
        <v>851</v>
      </c>
      <c r="B882" s="30">
        <v>2021</v>
      </c>
      <c r="C882" s="124">
        <v>44414</v>
      </c>
      <c r="D882" s="30" t="s">
        <v>646</v>
      </c>
      <c r="E882" s="30" t="s">
        <v>854</v>
      </c>
      <c r="F882" s="30">
        <v>3</v>
      </c>
      <c r="G882" s="30" t="s">
        <v>135</v>
      </c>
      <c r="H882" s="30" t="s">
        <v>35</v>
      </c>
      <c r="I882" s="143">
        <f>(C882-VLOOKUP(G882,Riders!$A$2:$C$1999,2,FALSE))/365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 t="shared" si="40"/>
        <v>64.320171520457379</v>
      </c>
      <c r="O882" s="30"/>
      <c r="P882" s="30" t="s">
        <v>3857</v>
      </c>
      <c r="Q882" s="1" t="s">
        <v>3857</v>
      </c>
      <c r="R882" s="30" t="str">
        <f t="shared" si="41"/>
        <v/>
      </c>
      <c r="S882" s="30"/>
      <c r="T882" s="30" t="s">
        <v>3857</v>
      </c>
      <c r="U882" s="1" t="s">
        <v>3857</v>
      </c>
      <c r="V882" s="30" t="str">
        <f t="shared" si="42"/>
        <v/>
      </c>
    </row>
    <row r="883" spans="1:22" x14ac:dyDescent="0.45">
      <c r="A883" s="30" t="s">
        <v>851</v>
      </c>
      <c r="B883" s="30">
        <v>2021</v>
      </c>
      <c r="C883" s="124">
        <v>44414</v>
      </c>
      <c r="D883" s="30" t="s">
        <v>646</v>
      </c>
      <c r="E883" s="30" t="s">
        <v>854</v>
      </c>
      <c r="F883" s="30">
        <v>3</v>
      </c>
      <c r="G883" s="30" t="s">
        <v>53</v>
      </c>
      <c r="H883" s="30" t="s">
        <v>43</v>
      </c>
      <c r="I883" s="143">
        <f>(C883-VLOOKUP(G883,Riders!$A$2:$C$1999,2,FALSE))/365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 t="shared" si="40"/>
        <v>64.320171520457379</v>
      </c>
      <c r="O883" s="30"/>
      <c r="P883" s="30" t="s">
        <v>3857</v>
      </c>
      <c r="Q883" s="1" t="s">
        <v>3857</v>
      </c>
      <c r="R883" s="30" t="str">
        <f t="shared" si="41"/>
        <v/>
      </c>
      <c r="S883" s="30"/>
      <c r="T883" s="30" t="s">
        <v>3857</v>
      </c>
      <c r="U883" s="1" t="s">
        <v>3857</v>
      </c>
      <c r="V883" s="30" t="str">
        <f t="shared" si="42"/>
        <v/>
      </c>
    </row>
    <row r="884" spans="1:22" x14ac:dyDescent="0.45">
      <c r="A884" s="30" t="s">
        <v>851</v>
      </c>
      <c r="B884" s="30">
        <v>2021</v>
      </c>
      <c r="C884" s="124">
        <v>44414</v>
      </c>
      <c r="D884" s="30" t="s">
        <v>646</v>
      </c>
      <c r="E884" s="30" t="s">
        <v>854</v>
      </c>
      <c r="F884" s="30">
        <v>3</v>
      </c>
      <c r="G884" s="30" t="s">
        <v>140</v>
      </c>
      <c r="H884" s="30" t="s">
        <v>141</v>
      </c>
      <c r="I884" s="143">
        <f>(C884-VLOOKUP(G884,Riders!$A$2:$C$1999,2,FALSE))/365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 t="shared" si="40"/>
        <v>64.320171520457379</v>
      </c>
      <c r="O884" s="30"/>
      <c r="P884" s="30" t="s">
        <v>3857</v>
      </c>
      <c r="Q884" s="1" t="s">
        <v>3857</v>
      </c>
      <c r="R884" s="30" t="str">
        <f t="shared" si="41"/>
        <v/>
      </c>
      <c r="S884" s="30"/>
      <c r="T884" s="30" t="s">
        <v>3857</v>
      </c>
      <c r="U884" s="1" t="s">
        <v>3857</v>
      </c>
      <c r="V884" s="30" t="str">
        <f t="shared" si="42"/>
        <v/>
      </c>
    </row>
    <row r="885" spans="1:22" x14ac:dyDescent="0.45">
      <c r="A885" s="30" t="s">
        <v>851</v>
      </c>
      <c r="B885" s="30">
        <v>2021</v>
      </c>
      <c r="C885" s="124">
        <v>44414</v>
      </c>
      <c r="D885" s="30" t="s">
        <v>646</v>
      </c>
      <c r="E885" s="30" t="s">
        <v>854</v>
      </c>
      <c r="F885" s="30">
        <v>4</v>
      </c>
      <c r="G885" s="30" t="s">
        <v>81</v>
      </c>
      <c r="H885" s="30" t="s">
        <v>66</v>
      </c>
      <c r="I885" s="143">
        <f>(C885-VLOOKUP(G885,Riders!$A$2:$C$1999,2,FALSE))/365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 t="shared" si="40"/>
        <v>63.313401336616252</v>
      </c>
      <c r="O885" s="30"/>
      <c r="P885" s="30" t="s">
        <v>3857</v>
      </c>
      <c r="Q885" s="1" t="s">
        <v>3857</v>
      </c>
      <c r="R885" s="30" t="str">
        <f t="shared" si="41"/>
        <v/>
      </c>
      <c r="S885" s="30"/>
      <c r="T885" s="30" t="s">
        <v>3857</v>
      </c>
      <c r="U885" s="1" t="s">
        <v>3857</v>
      </c>
      <c r="V885" s="30" t="str">
        <f t="shared" si="42"/>
        <v/>
      </c>
    </row>
    <row r="886" spans="1:22" x14ac:dyDescent="0.45">
      <c r="A886" s="30" t="s">
        <v>851</v>
      </c>
      <c r="B886" s="30">
        <v>2021</v>
      </c>
      <c r="C886" s="124">
        <v>44414</v>
      </c>
      <c r="D886" s="30" t="s">
        <v>646</v>
      </c>
      <c r="E886" s="30" t="s">
        <v>854</v>
      </c>
      <c r="F886" s="30">
        <v>4</v>
      </c>
      <c r="G886" s="30" t="s">
        <v>173</v>
      </c>
      <c r="H886" s="30" t="s">
        <v>155</v>
      </c>
      <c r="I886" s="143">
        <f>(C886-VLOOKUP(G886,Riders!$A$2:$C$1999,2,FALSE))/365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 t="shared" si="40"/>
        <v>63.313401336616252</v>
      </c>
      <c r="O886" s="30"/>
      <c r="P886" s="30" t="s">
        <v>3857</v>
      </c>
      <c r="Q886" s="1" t="s">
        <v>3857</v>
      </c>
      <c r="R886" s="30" t="str">
        <f t="shared" si="41"/>
        <v/>
      </c>
      <c r="S886" s="30"/>
      <c r="T886" s="30" t="s">
        <v>3857</v>
      </c>
      <c r="U886" s="1" t="s">
        <v>3857</v>
      </c>
      <c r="V886" s="30" t="str">
        <f t="shared" si="42"/>
        <v/>
      </c>
    </row>
    <row r="887" spans="1:22" x14ac:dyDescent="0.45">
      <c r="A887" s="30" t="s">
        <v>851</v>
      </c>
      <c r="B887" s="30">
        <v>2021</v>
      </c>
      <c r="C887" s="124">
        <v>44414</v>
      </c>
      <c r="D887" s="30" t="s">
        <v>646</v>
      </c>
      <c r="E887" s="30" t="s">
        <v>854</v>
      </c>
      <c r="F887" s="30">
        <v>4</v>
      </c>
      <c r="G887" s="30" t="s">
        <v>110</v>
      </c>
      <c r="H887" s="30" t="s">
        <v>852</v>
      </c>
      <c r="I887" s="143">
        <f>(C887-VLOOKUP(G887,Riders!$A$2:$C$1999,2,FALSE))/365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 t="shared" si="40"/>
        <v>63.313401336616252</v>
      </c>
      <c r="O887" s="30"/>
      <c r="P887" s="30" t="s">
        <v>3857</v>
      </c>
      <c r="Q887" s="1" t="s">
        <v>3857</v>
      </c>
      <c r="R887" s="30" t="str">
        <f t="shared" si="41"/>
        <v/>
      </c>
      <c r="S887" s="30"/>
      <c r="T887" s="30" t="s">
        <v>3857</v>
      </c>
      <c r="U887" s="1" t="s">
        <v>3857</v>
      </c>
      <c r="V887" s="30" t="str">
        <f t="shared" si="42"/>
        <v/>
      </c>
    </row>
    <row r="888" spans="1:22" x14ac:dyDescent="0.45">
      <c r="A888" s="30" t="s">
        <v>851</v>
      </c>
      <c r="B888" s="30">
        <v>2021</v>
      </c>
      <c r="C888" s="124">
        <v>44414</v>
      </c>
      <c r="D888" s="30" t="s">
        <v>646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(C888-VLOOKUP(G888,Riders!$A$2:$C$1999,2,FALSE))/365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 t="shared" si="40"/>
        <v>64.952638700947219</v>
      </c>
      <c r="O888" s="30"/>
      <c r="P888" s="30" t="s">
        <v>3857</v>
      </c>
      <c r="Q888" s="1" t="s">
        <v>3857</v>
      </c>
      <c r="R888" s="30" t="str">
        <f t="shared" si="41"/>
        <v/>
      </c>
      <c r="S888" s="30"/>
      <c r="T888" s="30" t="s">
        <v>3857</v>
      </c>
      <c r="U888" s="1" t="s">
        <v>3857</v>
      </c>
      <c r="V888" s="30" t="str">
        <f t="shared" si="42"/>
        <v/>
      </c>
    </row>
    <row r="889" spans="1:22" x14ac:dyDescent="0.45">
      <c r="A889" s="30" t="s">
        <v>851</v>
      </c>
      <c r="B889" s="30">
        <v>2021</v>
      </c>
      <c r="C889" s="124">
        <v>44414</v>
      </c>
      <c r="D889" s="30" t="s">
        <v>646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(C889-VLOOKUP(G889,Riders!$A$2:$C$1999,2,FALSE))/365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 t="shared" si="40"/>
        <v>64.952638700947219</v>
      </c>
      <c r="O889" s="30"/>
      <c r="P889" s="30" t="s">
        <v>3857</v>
      </c>
      <c r="Q889" s="1" t="s">
        <v>3857</v>
      </c>
      <c r="R889" s="30" t="str">
        <f t="shared" si="41"/>
        <v/>
      </c>
      <c r="S889" s="30"/>
      <c r="T889" s="30" t="s">
        <v>3857</v>
      </c>
      <c r="U889" s="1" t="s">
        <v>3857</v>
      </c>
      <c r="V889" s="30" t="str">
        <f t="shared" si="42"/>
        <v/>
      </c>
    </row>
    <row r="890" spans="1:22" x14ac:dyDescent="0.45">
      <c r="A890" s="30" t="s">
        <v>851</v>
      </c>
      <c r="B890" s="30">
        <v>2021</v>
      </c>
      <c r="C890" s="124">
        <v>44414</v>
      </c>
      <c r="D890" s="30" t="s">
        <v>646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(C890-VLOOKUP(G890,Riders!$A$2:$C$1999,2,FALSE))/365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 t="shared" si="40"/>
        <v>64.297195927844257</v>
      </c>
      <c r="O890" s="30"/>
      <c r="P890" s="30" t="s">
        <v>3857</v>
      </c>
      <c r="Q890" s="1" t="s">
        <v>3857</v>
      </c>
      <c r="R890" s="30" t="str">
        <f t="shared" si="41"/>
        <v/>
      </c>
      <c r="S890" s="30"/>
      <c r="T890" s="30" t="s">
        <v>3857</v>
      </c>
      <c r="U890" s="1" t="s">
        <v>3857</v>
      </c>
      <c r="V890" s="30" t="str">
        <f t="shared" si="42"/>
        <v/>
      </c>
    </row>
    <row r="891" spans="1:22" x14ac:dyDescent="0.45">
      <c r="A891" s="30" t="s">
        <v>851</v>
      </c>
      <c r="B891" s="30">
        <v>2021</v>
      </c>
      <c r="C891" s="124">
        <v>44414</v>
      </c>
      <c r="D891" s="30" t="s">
        <v>646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(C891-VLOOKUP(G891,Riders!$A$2:$C$1999,2,FALSE))/365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 t="shared" si="40"/>
        <v>64.297195927844257</v>
      </c>
      <c r="O891" s="30"/>
      <c r="P891" s="30" t="s">
        <v>3857</v>
      </c>
      <c r="Q891" s="1" t="s">
        <v>3857</v>
      </c>
      <c r="R891" s="30" t="str">
        <f t="shared" si="41"/>
        <v/>
      </c>
      <c r="S891" s="30"/>
      <c r="T891" s="30" t="s">
        <v>3857</v>
      </c>
      <c r="U891" s="1" t="s">
        <v>3857</v>
      </c>
      <c r="V891" s="30" t="str">
        <f t="shared" si="42"/>
        <v/>
      </c>
    </row>
    <row r="892" spans="1:22" x14ac:dyDescent="0.45">
      <c r="A892" s="30" t="s">
        <v>851</v>
      </c>
      <c r="B892" s="30">
        <v>2021</v>
      </c>
      <c r="C892" s="124">
        <v>44414</v>
      </c>
      <c r="D892" s="30" t="s">
        <v>646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(C892-VLOOKUP(G892,Riders!$A$2:$C$1999,2,FALSE))/365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 t="shared" si="40"/>
        <v>66.030814380044021</v>
      </c>
      <c r="O892" s="30"/>
      <c r="P892" s="30" t="s">
        <v>3857</v>
      </c>
      <c r="Q892" s="1" t="s">
        <v>3857</v>
      </c>
      <c r="R892" s="30" t="str">
        <f t="shared" si="41"/>
        <v/>
      </c>
      <c r="S892" s="30"/>
      <c r="T892" s="30" t="s">
        <v>3857</v>
      </c>
      <c r="U892" s="1" t="s">
        <v>3857</v>
      </c>
      <c r="V892" s="30" t="str">
        <f t="shared" si="42"/>
        <v/>
      </c>
    </row>
    <row r="893" spans="1:22" x14ac:dyDescent="0.45">
      <c r="A893" s="30" t="s">
        <v>851</v>
      </c>
      <c r="B893" s="30">
        <v>2021</v>
      </c>
      <c r="C893" s="124">
        <v>44414</v>
      </c>
      <c r="D893" s="30" t="s">
        <v>646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(C893-VLOOKUP(G893,Riders!$A$2:$C$1999,2,FALSE))/365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 t="shared" si="40"/>
        <v>66.030814380044021</v>
      </c>
      <c r="O893" s="30"/>
      <c r="P893" s="30" t="s">
        <v>3857</v>
      </c>
      <c r="Q893" s="1" t="s">
        <v>3857</v>
      </c>
      <c r="R893" s="30" t="str">
        <f t="shared" si="41"/>
        <v/>
      </c>
      <c r="S893" s="30"/>
      <c r="T893" s="30" t="s">
        <v>3857</v>
      </c>
      <c r="U893" s="1" t="s">
        <v>3857</v>
      </c>
      <c r="V893" s="30" t="str">
        <f t="shared" si="42"/>
        <v/>
      </c>
    </row>
    <row r="894" spans="1:22" x14ac:dyDescent="0.45">
      <c r="A894" s="30" t="s">
        <v>851</v>
      </c>
      <c r="B894" s="30">
        <v>2021</v>
      </c>
      <c r="C894" s="124">
        <v>44414</v>
      </c>
      <c r="D894" s="30" t="s">
        <v>646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(C894-VLOOKUP(G894,Riders!$A$2:$C$1999,2,FALSE))/365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 t="shared" si="40"/>
        <v>63.761955366631241</v>
      </c>
      <c r="O894" s="30"/>
      <c r="P894" s="30" t="s">
        <v>3857</v>
      </c>
      <c r="Q894" s="1" t="s">
        <v>3857</v>
      </c>
      <c r="R894" s="30" t="str">
        <f t="shared" si="41"/>
        <v/>
      </c>
      <c r="S894" s="30"/>
      <c r="T894" s="30" t="s">
        <v>3857</v>
      </c>
      <c r="U894" s="1" t="s">
        <v>3857</v>
      </c>
      <c r="V894" s="30" t="str">
        <f t="shared" si="42"/>
        <v/>
      </c>
    </row>
    <row r="895" spans="1:22" x14ac:dyDescent="0.45">
      <c r="A895" s="30" t="s">
        <v>851</v>
      </c>
      <c r="B895" s="30">
        <v>2021</v>
      </c>
      <c r="C895" s="124">
        <v>44414</v>
      </c>
      <c r="D895" s="30" t="s">
        <v>646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(C895-VLOOKUP(G895,Riders!$A$2:$C$1999,2,FALSE))/365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 t="shared" si="40"/>
        <v>63.761955366631241</v>
      </c>
      <c r="O895" s="30"/>
      <c r="P895" s="30" t="s">
        <v>3857</v>
      </c>
      <c r="Q895" s="1" t="s">
        <v>3857</v>
      </c>
      <c r="R895" s="30" t="str">
        <f t="shared" si="41"/>
        <v/>
      </c>
      <c r="S895" s="30"/>
      <c r="T895" s="30" t="s">
        <v>3857</v>
      </c>
      <c r="U895" s="1" t="s">
        <v>3857</v>
      </c>
      <c r="V895" s="30" t="str">
        <f t="shared" si="42"/>
        <v/>
      </c>
    </row>
    <row r="896" spans="1:22" x14ac:dyDescent="0.45">
      <c r="A896" s="30" t="s">
        <v>851</v>
      </c>
      <c r="B896" s="30">
        <v>2021</v>
      </c>
      <c r="C896" s="124">
        <v>44414</v>
      </c>
      <c r="D896" s="30" t="s">
        <v>646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(C896-VLOOKUP(G896,Riders!$A$2:$C$1999,2,FALSE))/365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 t="shared" si="40"/>
        <v>63.994311616745179</v>
      </c>
      <c r="O896" s="30"/>
      <c r="P896" s="30" t="s">
        <v>3857</v>
      </c>
      <c r="Q896" s="1" t="s">
        <v>3857</v>
      </c>
      <c r="R896" s="30" t="str">
        <f t="shared" si="41"/>
        <v/>
      </c>
      <c r="S896" s="30"/>
      <c r="T896" s="30" t="s">
        <v>3857</v>
      </c>
      <c r="U896" s="1" t="s">
        <v>3857</v>
      </c>
      <c r="V896" s="30" t="str">
        <f t="shared" si="42"/>
        <v/>
      </c>
    </row>
    <row r="897" spans="1:22" x14ac:dyDescent="0.45">
      <c r="A897" s="30" t="s">
        <v>851</v>
      </c>
      <c r="B897" s="30">
        <v>2021</v>
      </c>
      <c r="C897" s="124">
        <v>44414</v>
      </c>
      <c r="D897" s="30" t="s">
        <v>646</v>
      </c>
      <c r="E897" s="30" t="s">
        <v>199</v>
      </c>
      <c r="F897" s="30">
        <v>5</v>
      </c>
      <c r="G897" s="30" t="s">
        <v>108</v>
      </c>
      <c r="H897" s="30" t="s">
        <v>852</v>
      </c>
      <c r="I897" s="143">
        <f>(C897-VLOOKUP(G897,Riders!$A$2:$C$1999,2,FALSE))/365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 t="shared" si="40"/>
        <v>63.994311616745179</v>
      </c>
      <c r="O897" s="30"/>
      <c r="P897" s="30" t="s">
        <v>3857</v>
      </c>
      <c r="Q897" s="1" t="s">
        <v>3857</v>
      </c>
      <c r="R897" s="30" t="str">
        <f t="shared" si="41"/>
        <v/>
      </c>
      <c r="S897" s="30"/>
      <c r="T897" s="30" t="s">
        <v>3857</v>
      </c>
      <c r="U897" s="1" t="s">
        <v>3857</v>
      </c>
      <c r="V897" s="30" t="str">
        <f t="shared" si="42"/>
        <v/>
      </c>
    </row>
    <row r="898" spans="1:22" x14ac:dyDescent="0.45">
      <c r="A898" s="30" t="s">
        <v>851</v>
      </c>
      <c r="B898" s="30">
        <v>2021</v>
      </c>
      <c r="C898" s="124">
        <v>44414</v>
      </c>
      <c r="D898" s="30" t="s">
        <v>646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(C898-VLOOKUP(G898,Riders!$A$2:$C$1999,2,FALSE))/365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 t="shared" si="40"/>
        <v>66.055045871559628</v>
      </c>
      <c r="O898" s="30"/>
      <c r="P898" s="30" t="s">
        <v>3857</v>
      </c>
      <c r="Q898" s="1" t="s">
        <v>3857</v>
      </c>
      <c r="R898" s="30" t="str">
        <f t="shared" si="41"/>
        <v/>
      </c>
      <c r="S898" s="30"/>
      <c r="T898" s="30" t="s">
        <v>3857</v>
      </c>
      <c r="U898" s="1" t="s">
        <v>3857</v>
      </c>
      <c r="V898" s="30" t="str">
        <f t="shared" si="42"/>
        <v/>
      </c>
    </row>
    <row r="899" spans="1:22" x14ac:dyDescent="0.45">
      <c r="A899" s="30" t="s">
        <v>851</v>
      </c>
      <c r="B899" s="30">
        <v>2021</v>
      </c>
      <c r="C899" s="124">
        <v>44414</v>
      </c>
      <c r="D899" s="30" t="s">
        <v>646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(C899-VLOOKUP(G899,Riders!$A$2:$C$1999,2,FALSE))/365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 t="shared" si="40"/>
        <v>66.055045871559628</v>
      </c>
      <c r="O899" s="30"/>
      <c r="P899" s="30" t="s">
        <v>3857</v>
      </c>
      <c r="Q899" s="1" t="s">
        <v>3857</v>
      </c>
      <c r="R899" s="30" t="str">
        <f t="shared" si="41"/>
        <v/>
      </c>
      <c r="S899" s="30"/>
      <c r="T899" s="30" t="s">
        <v>3857</v>
      </c>
      <c r="U899" s="1" t="s">
        <v>3857</v>
      </c>
      <c r="V899" s="30" t="str">
        <f t="shared" si="42"/>
        <v/>
      </c>
    </row>
    <row r="900" spans="1:22" x14ac:dyDescent="0.45">
      <c r="A900" s="30" t="s">
        <v>851</v>
      </c>
      <c r="B900" s="30">
        <v>2021</v>
      </c>
      <c r="C900" s="124">
        <v>44414</v>
      </c>
      <c r="D900" s="30" t="s">
        <v>646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(C900-VLOOKUP(G900,Riders!$A$2:$C$1999,2,FALSE))/365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 t="shared" si="40"/>
        <v>65.982404692082113</v>
      </c>
      <c r="O900" s="30"/>
      <c r="P900" s="30" t="s">
        <v>3857</v>
      </c>
      <c r="Q900" s="1" t="s">
        <v>3857</v>
      </c>
      <c r="R900" s="30" t="str">
        <f t="shared" si="41"/>
        <v/>
      </c>
      <c r="S900" s="30"/>
      <c r="T900" s="30" t="s">
        <v>3857</v>
      </c>
      <c r="U900" s="1" t="s">
        <v>3857</v>
      </c>
      <c r="V900" s="30" t="str">
        <f t="shared" si="42"/>
        <v/>
      </c>
    </row>
    <row r="901" spans="1:22" x14ac:dyDescent="0.45">
      <c r="A901" s="47" t="s">
        <v>851</v>
      </c>
      <c r="B901" s="47">
        <v>2021</v>
      </c>
      <c r="C901" s="49">
        <v>44414</v>
      </c>
      <c r="D901" s="47" t="s">
        <v>646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(C901-VLOOKUP(G901,Riders!$A$2:$C$1999,2,FALSE))/365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 t="shared" si="40"/>
        <v>65.982404692082113</v>
      </c>
      <c r="O901" s="47"/>
      <c r="P901" s="47" t="s">
        <v>3857</v>
      </c>
      <c r="Q901" s="1" t="s">
        <v>3857</v>
      </c>
      <c r="R901" s="47" t="str">
        <f t="shared" si="41"/>
        <v/>
      </c>
      <c r="S901" s="47"/>
      <c r="T901" s="47" t="s">
        <v>3857</v>
      </c>
      <c r="U901" s="1" t="s">
        <v>3857</v>
      </c>
      <c r="V901" s="47" t="str">
        <f t="shared" si="42"/>
        <v/>
      </c>
    </row>
    <row r="902" spans="1:22" x14ac:dyDescent="0.45">
      <c r="A902" s="47" t="s">
        <v>851</v>
      </c>
      <c r="B902" s="47">
        <v>2021</v>
      </c>
      <c r="C902" s="49">
        <v>44414</v>
      </c>
      <c r="D902" s="47" t="s">
        <v>646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(C902-VLOOKUP(G902,Riders!$A$2:$C$1999,2,FALSE))/365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 t="shared" si="40"/>
        <v>65.63354603463992</v>
      </c>
      <c r="O902" s="47"/>
      <c r="P902" s="47" t="s">
        <v>3857</v>
      </c>
      <c r="Q902" s="1" t="s">
        <v>3857</v>
      </c>
      <c r="R902" s="47" t="str">
        <f t="shared" si="41"/>
        <v/>
      </c>
      <c r="S902" s="47"/>
      <c r="T902" s="47" t="s">
        <v>3857</v>
      </c>
      <c r="U902" s="1" t="s">
        <v>3857</v>
      </c>
      <c r="V902" s="47" t="str">
        <f t="shared" si="42"/>
        <v/>
      </c>
    </row>
    <row r="903" spans="1:22" x14ac:dyDescent="0.45">
      <c r="A903" s="30" t="s">
        <v>851</v>
      </c>
      <c r="B903" s="30">
        <v>2021</v>
      </c>
      <c r="C903" s="124">
        <v>44414</v>
      </c>
      <c r="D903" s="30" t="s">
        <v>646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(C903-VLOOKUP(G903,Riders!$A$2:$C$1999,2,FALSE))/365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 t="shared" si="40"/>
        <v>65.63354603463992</v>
      </c>
      <c r="O903" s="30"/>
      <c r="P903" s="30" t="s">
        <v>3857</v>
      </c>
      <c r="Q903" s="1" t="s">
        <v>3857</v>
      </c>
      <c r="R903" s="30" t="str">
        <f t="shared" si="41"/>
        <v/>
      </c>
      <c r="S903" s="30"/>
      <c r="T903" s="30" t="s">
        <v>3857</v>
      </c>
      <c r="U903" s="1" t="s">
        <v>3857</v>
      </c>
      <c r="V903" s="30" t="str">
        <f t="shared" si="42"/>
        <v/>
      </c>
    </row>
    <row r="904" spans="1:22" x14ac:dyDescent="0.45">
      <c r="A904" s="47" t="s">
        <v>851</v>
      </c>
      <c r="B904" s="47">
        <v>2021</v>
      </c>
      <c r="C904" s="49">
        <v>44414</v>
      </c>
      <c r="D904" s="47" t="s">
        <v>646</v>
      </c>
      <c r="E904" s="47" t="s">
        <v>855</v>
      </c>
      <c r="F904" s="47">
        <v>1</v>
      </c>
      <c r="G904" s="47" t="s">
        <v>78</v>
      </c>
      <c r="H904" s="47" t="s">
        <v>64</v>
      </c>
      <c r="I904" s="148">
        <f>(C904-VLOOKUP(G904,Riders!$A$2:$C$1999,2,FALSE))/365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 t="shared" ref="N904:N967" si="43">IF(OR(L904="",L904="REL"),"",3.6*200/L904)</f>
        <v>63.146816348009125</v>
      </c>
      <c r="O904" s="47"/>
      <c r="P904" s="47" t="s">
        <v>3857</v>
      </c>
      <c r="Q904" s="1" t="s">
        <v>3857</v>
      </c>
      <c r="R904" s="47" t="str">
        <f t="shared" si="41"/>
        <v/>
      </c>
      <c r="S904" s="47"/>
      <c r="T904" s="47" t="s">
        <v>3857</v>
      </c>
      <c r="U904" s="1" t="s">
        <v>3857</v>
      </c>
      <c r="V904" s="47" t="str">
        <f t="shared" si="42"/>
        <v/>
      </c>
    </row>
    <row r="905" spans="1:22" x14ac:dyDescent="0.45">
      <c r="A905" s="47" t="s">
        <v>851</v>
      </c>
      <c r="B905" s="47">
        <v>2021</v>
      </c>
      <c r="C905" s="49">
        <v>44414</v>
      </c>
      <c r="D905" s="47" t="s">
        <v>646</v>
      </c>
      <c r="E905" s="47" t="s">
        <v>855</v>
      </c>
      <c r="F905" s="47">
        <v>1</v>
      </c>
      <c r="G905" s="47" t="s">
        <v>81</v>
      </c>
      <c r="H905" s="47" t="s">
        <v>66</v>
      </c>
      <c r="I905" s="148">
        <f>(C905-VLOOKUP(G905,Riders!$A$2:$C$1999,2,FALSE))/365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 t="shared" si="43"/>
        <v>63.146816348009125</v>
      </c>
      <c r="O905" s="47"/>
      <c r="P905" s="47" t="s">
        <v>3857</v>
      </c>
      <c r="Q905" s="1" t="s">
        <v>3857</v>
      </c>
      <c r="R905" s="47" t="str">
        <f t="shared" si="41"/>
        <v/>
      </c>
      <c r="S905" s="47"/>
      <c r="T905" s="47" t="s">
        <v>3857</v>
      </c>
      <c r="U905" s="1" t="s">
        <v>3857</v>
      </c>
      <c r="V905" s="47" t="str">
        <f t="shared" si="42"/>
        <v/>
      </c>
    </row>
    <row r="906" spans="1:22" x14ac:dyDescent="0.45">
      <c r="A906" s="30" t="s">
        <v>851</v>
      </c>
      <c r="B906" s="30">
        <v>2021</v>
      </c>
      <c r="C906" s="124">
        <v>44414</v>
      </c>
      <c r="D906" s="30" t="s">
        <v>646</v>
      </c>
      <c r="E906" s="30" t="s">
        <v>855</v>
      </c>
      <c r="F906" s="30">
        <v>2</v>
      </c>
      <c r="G906" s="30" t="s">
        <v>133</v>
      </c>
      <c r="H906" s="30" t="s">
        <v>37</v>
      </c>
      <c r="I906" s="143">
        <f>(C906-VLOOKUP(G906,Riders!$A$2:$C$1999,2,FALSE))/365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 t="shared" si="43"/>
        <v>64.285714285714292</v>
      </c>
      <c r="O906" s="30"/>
      <c r="P906" s="30" t="s">
        <v>3857</v>
      </c>
      <c r="Q906" s="1" t="s">
        <v>3857</v>
      </c>
      <c r="R906" s="30" t="str">
        <f t="shared" si="41"/>
        <v/>
      </c>
      <c r="S906" s="30"/>
      <c r="T906" s="30" t="s">
        <v>3857</v>
      </c>
      <c r="U906" s="1" t="s">
        <v>3857</v>
      </c>
      <c r="V906" s="30" t="str">
        <f t="shared" si="42"/>
        <v/>
      </c>
    </row>
    <row r="907" spans="1:22" x14ac:dyDescent="0.45">
      <c r="A907" s="47" t="s">
        <v>851</v>
      </c>
      <c r="B907" s="47">
        <v>2021</v>
      </c>
      <c r="C907" s="49">
        <v>44414</v>
      </c>
      <c r="D907" s="47" t="s">
        <v>646</v>
      </c>
      <c r="E907" s="47" t="s">
        <v>855</v>
      </c>
      <c r="F907" s="47">
        <v>2</v>
      </c>
      <c r="G907" s="47" t="s">
        <v>135</v>
      </c>
      <c r="H907" s="47" t="s">
        <v>35</v>
      </c>
      <c r="I907" s="148">
        <f>(C907-VLOOKUP(G907,Riders!$A$2:$C$1999,2,FALSE))/365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 t="shared" si="43"/>
        <v>64.285714285714292</v>
      </c>
      <c r="O907" s="47"/>
      <c r="P907" s="47" t="s">
        <v>3857</v>
      </c>
      <c r="Q907" s="1" t="s">
        <v>3857</v>
      </c>
      <c r="R907" s="47" t="str">
        <f t="shared" si="41"/>
        <v/>
      </c>
      <c r="S907" s="47"/>
      <c r="T907" s="47" t="s">
        <v>3857</v>
      </c>
      <c r="U907" s="1" t="s">
        <v>3857</v>
      </c>
      <c r="V907" s="47" t="str">
        <f t="shared" si="42"/>
        <v/>
      </c>
    </row>
    <row r="908" spans="1:22" x14ac:dyDescent="0.45">
      <c r="A908" s="47" t="s">
        <v>851</v>
      </c>
      <c r="B908" s="47">
        <v>2021</v>
      </c>
      <c r="C908" s="49">
        <v>44414</v>
      </c>
      <c r="D908" s="47" t="s">
        <v>646</v>
      </c>
      <c r="E908" s="47" t="s">
        <v>855</v>
      </c>
      <c r="F908" s="47">
        <v>3</v>
      </c>
      <c r="G908" s="47" t="s">
        <v>27</v>
      </c>
      <c r="H908" s="47" t="s">
        <v>28</v>
      </c>
      <c r="I908" s="148">
        <f>(C908-VLOOKUP(G908,Riders!$A$2:$C$1999,2,FALSE))/365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 t="shared" si="43"/>
        <v>64.608758076094759</v>
      </c>
      <c r="O908" s="47"/>
      <c r="P908" s="47" t="s">
        <v>3857</v>
      </c>
      <c r="Q908" s="1" t="s">
        <v>3857</v>
      </c>
      <c r="R908" s="47" t="str">
        <f t="shared" si="41"/>
        <v/>
      </c>
      <c r="S908" s="47"/>
      <c r="T908" s="47" t="s">
        <v>3857</v>
      </c>
      <c r="U908" s="1" t="s">
        <v>3857</v>
      </c>
      <c r="V908" s="47" t="str">
        <f t="shared" si="42"/>
        <v/>
      </c>
    </row>
    <row r="909" spans="1:22" x14ac:dyDescent="0.45">
      <c r="A909" s="30" t="s">
        <v>851</v>
      </c>
      <c r="B909" s="30">
        <v>2021</v>
      </c>
      <c r="C909" s="124">
        <v>44414</v>
      </c>
      <c r="D909" s="30" t="s">
        <v>646</v>
      </c>
      <c r="E909" s="30" t="s">
        <v>855</v>
      </c>
      <c r="F909" s="30">
        <v>3</v>
      </c>
      <c r="G909" s="30" t="s">
        <v>93</v>
      </c>
      <c r="H909" s="30" t="s">
        <v>37</v>
      </c>
      <c r="I909" s="143">
        <f>(C909-VLOOKUP(G909,Riders!$A$2:$C$1999,2,FALSE))/365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 t="shared" si="43"/>
        <v>64.608758076094759</v>
      </c>
      <c r="O909" s="30"/>
      <c r="P909" s="30" t="s">
        <v>3857</v>
      </c>
      <c r="Q909" s="1" t="s">
        <v>3857</v>
      </c>
      <c r="R909" s="30" t="str">
        <f t="shared" si="41"/>
        <v/>
      </c>
      <c r="S909" s="30"/>
      <c r="T909" s="30" t="s">
        <v>3857</v>
      </c>
      <c r="U909" s="1" t="s">
        <v>3857</v>
      </c>
      <c r="V909" s="30" t="str">
        <f t="shared" si="42"/>
        <v/>
      </c>
    </row>
    <row r="910" spans="1:22" x14ac:dyDescent="0.45">
      <c r="A910" s="47" t="s">
        <v>851</v>
      </c>
      <c r="B910" s="47">
        <v>2021</v>
      </c>
      <c r="C910" s="49">
        <v>44414</v>
      </c>
      <c r="D910" s="47" t="s">
        <v>646</v>
      </c>
      <c r="E910" s="47" t="s">
        <v>855</v>
      </c>
      <c r="F910" s="47">
        <v>4</v>
      </c>
      <c r="G910" s="47" t="s">
        <v>108</v>
      </c>
      <c r="H910" s="47" t="s">
        <v>852</v>
      </c>
      <c r="I910" s="148">
        <f>(C910-VLOOKUP(G910,Riders!$A$2:$C$1999,2,FALSE))/365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 t="shared" si="43"/>
        <v>63.235552432812227</v>
      </c>
      <c r="O910" s="47"/>
      <c r="P910" s="47" t="s">
        <v>3857</v>
      </c>
      <c r="Q910" s="1" t="s">
        <v>3857</v>
      </c>
      <c r="R910" s="47" t="str">
        <f t="shared" si="41"/>
        <v/>
      </c>
      <c r="S910" s="47"/>
      <c r="T910" s="47" t="s">
        <v>3857</v>
      </c>
      <c r="U910" s="1" t="s">
        <v>3857</v>
      </c>
      <c r="V910" s="47" t="str">
        <f t="shared" si="42"/>
        <v/>
      </c>
    </row>
    <row r="911" spans="1:22" x14ac:dyDescent="0.45">
      <c r="A911" s="47" t="s">
        <v>851</v>
      </c>
      <c r="B911" s="47">
        <v>2021</v>
      </c>
      <c r="C911" s="49">
        <v>44414</v>
      </c>
      <c r="D911" s="47" t="s">
        <v>646</v>
      </c>
      <c r="E911" s="47" t="s">
        <v>855</v>
      </c>
      <c r="F911" s="47">
        <v>4</v>
      </c>
      <c r="G911" s="47" t="s">
        <v>95</v>
      </c>
      <c r="H911" s="47" t="s">
        <v>39</v>
      </c>
      <c r="I911" s="148">
        <f>(C911-VLOOKUP(G911,Riders!$A$2:$C$1999,2,FALSE))/365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 t="shared" si="43"/>
        <v>63.235552432812227</v>
      </c>
      <c r="O911" s="47"/>
      <c r="P911" s="47" t="s">
        <v>3857</v>
      </c>
      <c r="Q911" s="1" t="s">
        <v>3857</v>
      </c>
      <c r="R911" s="47" t="str">
        <f t="shared" si="41"/>
        <v/>
      </c>
      <c r="S911" s="47"/>
      <c r="T911" s="47" t="s">
        <v>3857</v>
      </c>
      <c r="U911" s="1" t="s">
        <v>3857</v>
      </c>
      <c r="V911" s="47" t="str">
        <f t="shared" si="42"/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(C912-VLOOKUP(G912,Riders!$A$2:$C$1999,2,FALSE))/365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 t="shared" si="43"/>
        <v>57.265569076592698</v>
      </c>
      <c r="O912" s="30"/>
      <c r="P912" s="30" t="s">
        <v>3857</v>
      </c>
      <c r="Q912" s="1" t="s">
        <v>3857</v>
      </c>
      <c r="R912" s="30" t="str">
        <f t="shared" si="41"/>
        <v/>
      </c>
      <c r="S912" s="30"/>
      <c r="T912" s="30" t="s">
        <v>3857</v>
      </c>
      <c r="U912" s="1" t="s">
        <v>3857</v>
      </c>
      <c r="V912" s="30" t="str">
        <f t="shared" si="42"/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(C913-VLOOKUP(G913,Riders!$A$2:$C$1999,2,FALSE))/365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 t="shared" si="43"/>
        <v>57.265569076592698</v>
      </c>
      <c r="O913" s="47"/>
      <c r="P913" s="47" t="s">
        <v>3857</v>
      </c>
      <c r="Q913" s="1" t="s">
        <v>3857</v>
      </c>
      <c r="R913" s="47" t="str">
        <f t="shared" si="41"/>
        <v/>
      </c>
      <c r="S913" s="47"/>
      <c r="T913" s="47" t="s">
        <v>3857</v>
      </c>
      <c r="U913" s="1" t="s">
        <v>3857</v>
      </c>
      <c r="V913" s="47" t="str">
        <f t="shared" si="42"/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(C914-VLOOKUP(G914,Riders!$A$2:$C$1999,2,FALSE))/365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 t="shared" si="43"/>
        <v>60.944641950228544</v>
      </c>
      <c r="O914" s="47"/>
      <c r="P914" s="47" t="s">
        <v>3857</v>
      </c>
      <c r="Q914" s="1" t="s">
        <v>3857</v>
      </c>
      <c r="R914" s="47" t="str">
        <f t="shared" si="41"/>
        <v/>
      </c>
      <c r="S914" s="47"/>
      <c r="T914" s="47" t="s">
        <v>3857</v>
      </c>
      <c r="U914" s="1" t="s">
        <v>3857</v>
      </c>
      <c r="V914" s="47" t="str">
        <f t="shared" si="42"/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(C915-VLOOKUP(G915,Riders!$A$2:$C$1999,2,FALSE))/365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 t="shared" si="43"/>
        <v>60.944641950228544</v>
      </c>
      <c r="O915" s="30"/>
      <c r="P915" s="30" t="s">
        <v>3857</v>
      </c>
      <c r="Q915" s="1" t="s">
        <v>3857</v>
      </c>
      <c r="R915" s="30" t="str">
        <f t="shared" si="41"/>
        <v/>
      </c>
      <c r="S915" s="30"/>
      <c r="T915" s="30" t="s">
        <v>3857</v>
      </c>
      <c r="U915" s="1" t="s">
        <v>3857</v>
      </c>
      <c r="V915" s="30" t="str">
        <f t="shared" si="42"/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(C916-VLOOKUP(G916,Riders!$A$2:$C$1999,2,FALSE))/365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 t="shared" si="43"/>
        <v>60.488952364950009</v>
      </c>
      <c r="O916" s="47"/>
      <c r="P916" s="47" t="s">
        <v>3857</v>
      </c>
      <c r="Q916" s="1" t="s">
        <v>3857</v>
      </c>
      <c r="R916" s="47" t="str">
        <f t="shared" si="41"/>
        <v/>
      </c>
      <c r="S916" s="47"/>
      <c r="T916" s="47" t="s">
        <v>3857</v>
      </c>
      <c r="U916" s="1" t="s">
        <v>3857</v>
      </c>
      <c r="V916" s="47" t="str">
        <f t="shared" si="42"/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(C917-VLOOKUP(G917,Riders!$A$2:$C$1999,2,FALSE))/365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 t="shared" si="43"/>
        <v>60.488952364950009</v>
      </c>
      <c r="O917" s="47"/>
      <c r="P917" s="47" t="s">
        <v>3857</v>
      </c>
      <c r="Q917" s="1" t="s">
        <v>3857</v>
      </c>
      <c r="R917" s="47" t="str">
        <f t="shared" si="41"/>
        <v/>
      </c>
      <c r="S917" s="47"/>
      <c r="T917" s="47" t="s">
        <v>3857</v>
      </c>
      <c r="U917" s="1" t="s">
        <v>3857</v>
      </c>
      <c r="V917" s="47" t="str">
        <f t="shared" si="42"/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(C918-VLOOKUP(G918,Riders!$A$2:$C$1999,2,FALSE))/365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 t="shared" si="43"/>
        <v>62.608695652173914</v>
      </c>
      <c r="O918" s="47">
        <v>1</v>
      </c>
      <c r="P918" s="47">
        <v>11.483000000000001</v>
      </c>
      <c r="Q918" s="1">
        <v>0</v>
      </c>
      <c r="R918" s="47">
        <f t="shared" ref="R918:R981" si="44">IF(OR(P918="",P918="REL"),"",3.6*200/P918)</f>
        <v>62.701384655577804</v>
      </c>
      <c r="S918" s="47"/>
      <c r="T918" s="47" t="s">
        <v>3857</v>
      </c>
      <c r="U918" s="1" t="s">
        <v>3857</v>
      </c>
      <c r="V918" s="47" t="str">
        <f t="shared" si="42"/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(C919-VLOOKUP(G919,Riders!$A$2:$C$1999,2,FALSE))/365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 t="shared" si="43"/>
        <v>62.608695652173914</v>
      </c>
      <c r="O919" s="47">
        <v>2</v>
      </c>
      <c r="P919" s="47">
        <v>11.483000000000001</v>
      </c>
      <c r="Q919" s="1">
        <v>0.59800000000000075</v>
      </c>
      <c r="R919" s="47">
        <f t="shared" si="44"/>
        <v>62.701384655577804</v>
      </c>
      <c r="S919" s="47"/>
      <c r="T919" s="47" t="s">
        <v>3857</v>
      </c>
      <c r="U919" s="1" t="s">
        <v>3857</v>
      </c>
      <c r="V919" s="47" t="str">
        <f t="shared" si="42"/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30" t="s">
        <v>647</v>
      </c>
      <c r="H920" s="47" t="s">
        <v>119</v>
      </c>
      <c r="I920" s="148">
        <f>(C920-VLOOKUP(G920,Riders!$A$2:$C$1999,2,FALSE))/365</f>
        <v>38.597260273972601</v>
      </c>
      <c r="J920" s="47">
        <v>3</v>
      </c>
      <c r="K920" s="47">
        <v>1</v>
      </c>
      <c r="L920" s="47">
        <v>11.859</v>
      </c>
      <c r="M920" s="1">
        <v>0</v>
      </c>
      <c r="N920" s="148">
        <f t="shared" si="43"/>
        <v>60.713382241335694</v>
      </c>
      <c r="O920" s="47">
        <v>1</v>
      </c>
      <c r="P920" s="47">
        <v>12.084</v>
      </c>
      <c r="Q920" s="1">
        <v>0</v>
      </c>
      <c r="R920" s="47">
        <f t="shared" si="44"/>
        <v>59.582919563058589</v>
      </c>
      <c r="S920" s="47"/>
      <c r="T920" s="47" t="s">
        <v>3857</v>
      </c>
      <c r="U920" s="1" t="s">
        <v>3857</v>
      </c>
      <c r="V920" s="47" t="str">
        <f t="shared" si="42"/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(C921-VLOOKUP(G921,Riders!$A$2:$C$1999,2,FALSE))/365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 t="shared" si="43"/>
        <v>60.713382241335694</v>
      </c>
      <c r="O921" s="47">
        <v>2</v>
      </c>
      <c r="P921" s="47">
        <v>12.084</v>
      </c>
      <c r="Q921" s="1">
        <v>1.8000000000000682E-2</v>
      </c>
      <c r="R921" s="47">
        <f t="shared" si="44"/>
        <v>59.582919563058589</v>
      </c>
      <c r="S921" s="47"/>
      <c r="T921" s="47" t="s">
        <v>3857</v>
      </c>
      <c r="U921" s="1" t="s">
        <v>3857</v>
      </c>
      <c r="V921" s="47" t="str">
        <f t="shared" si="42"/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(C922-VLOOKUP(G922,Riders!$A$2:$C$1999,2,FALSE))/365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 t="shared" si="43"/>
        <v>63.807160581354125</v>
      </c>
      <c r="O922" s="47">
        <v>1</v>
      </c>
      <c r="P922" s="47">
        <v>11.448</v>
      </c>
      <c r="Q922" s="1">
        <v>0</v>
      </c>
      <c r="R922" s="47">
        <f t="shared" si="44"/>
        <v>62.893081761006286</v>
      </c>
      <c r="S922" s="47">
        <v>1</v>
      </c>
      <c r="T922" s="47">
        <v>11.377000000000001</v>
      </c>
      <c r="U922" s="1">
        <v>0</v>
      </c>
      <c r="V922" s="47">
        <f t="shared" si="42"/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(C923-VLOOKUP(G923,Riders!$A$2:$C$1999,2,FALSE))/365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 t="shared" si="43"/>
        <v>63.807160581354125</v>
      </c>
      <c r="O923" s="47">
        <v>2</v>
      </c>
      <c r="P923" s="47">
        <v>11.448</v>
      </c>
      <c r="Q923" s="1">
        <v>6.4999999999999503E-2</v>
      </c>
      <c r="R923" s="47">
        <f t="shared" si="44"/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 t="shared" si="42"/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376</v>
      </c>
      <c r="H924" s="47" t="s">
        <v>15</v>
      </c>
      <c r="I924" s="148">
        <f>(C924-VLOOKUP(G924,Riders!$A$2:$C$1999,2,FALSE))/365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 t="shared" si="43"/>
        <v>62.337662337662337</v>
      </c>
      <c r="O924" s="47">
        <v>1</v>
      </c>
      <c r="P924" s="47">
        <v>11.571999999999999</v>
      </c>
      <c r="Q924" s="1">
        <v>0</v>
      </c>
      <c r="R924" s="47">
        <f t="shared" si="44"/>
        <v>62.21914967162116</v>
      </c>
      <c r="S924" s="47"/>
      <c r="T924" s="47" t="s">
        <v>3857</v>
      </c>
      <c r="U924" s="1" t="s">
        <v>3857</v>
      </c>
      <c r="V924" s="47" t="str">
        <f t="shared" si="42"/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(C925-VLOOKUP(G925,Riders!$A$2:$C$1999,2,FALSE))/365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 t="shared" si="43"/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 t="shared" si="44"/>
        <v>62.21914967162116</v>
      </c>
      <c r="S925" s="47"/>
      <c r="T925" s="47" t="s">
        <v>3857</v>
      </c>
      <c r="U925" s="1" t="s">
        <v>3857</v>
      </c>
      <c r="V925" s="47" t="str">
        <f t="shared" si="42"/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(C926-VLOOKUP(G926,Riders!$A$2:$C$1999,2,FALSE))/365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 t="shared" si="43"/>
        <v>63.274452939625625</v>
      </c>
      <c r="O926" s="47">
        <v>1</v>
      </c>
      <c r="P926" s="47">
        <v>11.234999999999999</v>
      </c>
      <c r="Q926" s="1">
        <v>0</v>
      </c>
      <c r="R926" s="47">
        <f t="shared" si="44"/>
        <v>64.085447263017357</v>
      </c>
      <c r="S926" s="47"/>
      <c r="T926" s="47" t="s">
        <v>3857</v>
      </c>
      <c r="U926" s="1" t="s">
        <v>3857</v>
      </c>
      <c r="V926" s="47" t="str">
        <f t="shared" si="42"/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376</v>
      </c>
      <c r="H927" s="47" t="s">
        <v>15</v>
      </c>
      <c r="I927" s="148">
        <f>(C927-VLOOKUP(G927,Riders!$A$2:$C$1999,2,FALSE))/365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 t="shared" si="43"/>
        <v>63.274452939625625</v>
      </c>
      <c r="O927" s="47">
        <v>2</v>
      </c>
      <c r="P927" s="47">
        <v>11.234999999999999</v>
      </c>
      <c r="Q927" s="1">
        <v>0.14700000000000024</v>
      </c>
      <c r="R927" s="47">
        <f t="shared" si="44"/>
        <v>64.085447263017357</v>
      </c>
      <c r="S927" s="47"/>
      <c r="T927" s="47" t="s">
        <v>3857</v>
      </c>
      <c r="U927" s="1" t="s">
        <v>3857</v>
      </c>
      <c r="V927" s="47" t="str">
        <f t="shared" si="42"/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(C928-VLOOKUP(G928,Riders!$A$2:$C$1999,2,FALSE))/365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 t="shared" si="43"/>
        <v>63.40260655160268</v>
      </c>
      <c r="O928" s="47">
        <v>1</v>
      </c>
      <c r="P928" s="47">
        <v>11.577</v>
      </c>
      <c r="Q928" s="1">
        <v>0</v>
      </c>
      <c r="R928" s="47">
        <f t="shared" si="44"/>
        <v>62.192277792174139</v>
      </c>
      <c r="S928" s="47"/>
      <c r="T928" s="47" t="s">
        <v>3857</v>
      </c>
      <c r="U928" s="1" t="s">
        <v>3857</v>
      </c>
      <c r="V928" s="47" t="str">
        <f t="shared" si="42"/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647</v>
      </c>
      <c r="H929" s="47" t="s">
        <v>119</v>
      </c>
      <c r="I929" s="148">
        <f>(C929-VLOOKUP(G929,Riders!$A$2:$C$1999,2,FALSE))/365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 t="shared" si="43"/>
        <v>63.40260655160268</v>
      </c>
      <c r="O929" s="47">
        <v>2</v>
      </c>
      <c r="P929" s="47">
        <v>11.577</v>
      </c>
      <c r="Q929" s="1">
        <v>1.2000000000000455E-2</v>
      </c>
      <c r="R929" s="47">
        <f t="shared" si="44"/>
        <v>62.192277792174139</v>
      </c>
      <c r="S929" s="47"/>
      <c r="T929" s="47" t="s">
        <v>3857</v>
      </c>
      <c r="U929" s="1" t="s">
        <v>3857</v>
      </c>
      <c r="V929" s="47" t="str">
        <f t="shared" si="42"/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(C930-VLOOKUP(G930,Riders!$A$2:$C$1999,2,FALSE))/365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 t="shared" si="43"/>
        <v>65.54392353208921</v>
      </c>
      <c r="O930" s="47">
        <v>1</v>
      </c>
      <c r="P930" s="47">
        <v>11.103999999999999</v>
      </c>
      <c r="Q930" s="1">
        <v>0</v>
      </c>
      <c r="R930" s="47">
        <f t="shared" si="44"/>
        <v>64.84149855907782</v>
      </c>
      <c r="S930" s="47"/>
      <c r="T930" s="47" t="s">
        <v>3857</v>
      </c>
      <c r="U930" s="1" t="s">
        <v>3857</v>
      </c>
      <c r="V930" s="47" t="str">
        <f t="shared" si="42"/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(C931-VLOOKUP(G931,Riders!$A$2:$C$1999,2,FALSE))/365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 t="shared" si="43"/>
        <v>65.54392353208921</v>
      </c>
      <c r="O931" s="47">
        <v>2</v>
      </c>
      <c r="P931" s="47">
        <v>11.103999999999999</v>
      </c>
      <c r="Q931" s="1">
        <v>0.13400000000000034</v>
      </c>
      <c r="R931" s="47">
        <f t="shared" si="44"/>
        <v>64.84149855907782</v>
      </c>
      <c r="S931" s="47"/>
      <c r="T931" s="47" t="s">
        <v>3857</v>
      </c>
      <c r="U931" s="1" t="s">
        <v>3857</v>
      </c>
      <c r="V931" s="47" t="str">
        <f t="shared" si="42"/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647</v>
      </c>
      <c r="H932" s="30" t="s">
        <v>119</v>
      </c>
      <c r="I932" s="143">
        <f>(C932-VLOOKUP(G932,Riders!$A$2:$C$1999,2,FALSE))/365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 t="shared" si="43"/>
        <v>61.464913778384833</v>
      </c>
      <c r="O932" s="30">
        <v>1</v>
      </c>
      <c r="P932" s="30">
        <v>11.409000000000001</v>
      </c>
      <c r="Q932" s="1">
        <v>0</v>
      </c>
      <c r="R932" s="30">
        <f t="shared" si="44"/>
        <v>63.108072574283455</v>
      </c>
      <c r="S932" s="30">
        <v>1</v>
      </c>
      <c r="T932" s="30">
        <v>11.499000000000001</v>
      </c>
      <c r="U932" s="1">
        <v>0</v>
      </c>
      <c r="V932" s="30">
        <f t="shared" si="42"/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376</v>
      </c>
      <c r="H933" s="30" t="s">
        <v>15</v>
      </c>
      <c r="I933" s="143">
        <f>(C933-VLOOKUP(G933,Riders!$A$2:$C$1999,2,FALSE))/365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 t="shared" si="43"/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 t="shared" si="44"/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 t="shared" si="42"/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(C934-VLOOKUP(G934,Riders!$A$2:$C$1999,2,FALSE))/365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 t="shared" si="43"/>
        <v>61.591103507271171</v>
      </c>
      <c r="O934" s="30"/>
      <c r="P934" s="30" t="s">
        <v>3857</v>
      </c>
      <c r="Q934" s="1" t="s">
        <v>3857</v>
      </c>
      <c r="R934" s="30" t="str">
        <f t="shared" si="44"/>
        <v/>
      </c>
      <c r="S934" s="30"/>
      <c r="T934" s="30" t="s">
        <v>3857</v>
      </c>
      <c r="U934" s="1" t="s">
        <v>3857</v>
      </c>
      <c r="V934" s="30" t="str">
        <f t="shared" ref="V934:V997" si="45"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(C935-VLOOKUP(G935,Riders!$A$2:$C$1999,2,FALSE))/365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 t="shared" si="43"/>
        <v>61.591103507271171</v>
      </c>
      <c r="O935" s="30"/>
      <c r="P935" s="30" t="s">
        <v>3857</v>
      </c>
      <c r="Q935" s="1" t="s">
        <v>3857</v>
      </c>
      <c r="R935" s="30" t="str">
        <f t="shared" si="44"/>
        <v/>
      </c>
      <c r="S935" s="30"/>
      <c r="T935" s="30" t="s">
        <v>3857</v>
      </c>
      <c r="U935" s="1" t="s">
        <v>3857</v>
      </c>
      <c r="V935" s="30" t="str">
        <f t="shared" si="45"/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(C936-VLOOKUP(G936,Riders!$A$2:$C$1999,2,FALSE))/365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 t="shared" si="43"/>
        <v>61.182868796736912</v>
      </c>
      <c r="O936" s="30"/>
      <c r="P936" s="30" t="s">
        <v>3857</v>
      </c>
      <c r="Q936" s="1" t="s">
        <v>3857</v>
      </c>
      <c r="R936" s="30" t="str">
        <f t="shared" si="44"/>
        <v/>
      </c>
      <c r="S936" s="30"/>
      <c r="T936" s="30" t="s">
        <v>3857</v>
      </c>
      <c r="U936" s="1" t="s">
        <v>3857</v>
      </c>
      <c r="V936" s="30" t="str">
        <f t="shared" si="45"/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(C937-VLOOKUP(G937,Riders!$A$2:$C$1999,2,FALSE))/365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 t="shared" si="43"/>
        <v>61.182868796736912</v>
      </c>
      <c r="O937" s="30"/>
      <c r="P937" s="30" t="s">
        <v>3857</v>
      </c>
      <c r="Q937" s="1" t="s">
        <v>3857</v>
      </c>
      <c r="R937" s="30" t="str">
        <f t="shared" si="44"/>
        <v/>
      </c>
      <c r="S937" s="30"/>
      <c r="T937" s="30" t="s">
        <v>3857</v>
      </c>
      <c r="U937" s="1" t="s">
        <v>3857</v>
      </c>
      <c r="V937" s="30" t="str">
        <f t="shared" si="45"/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(C938-VLOOKUP(G938,Riders!$A$2:$C$1999,2,FALSE))/365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 t="shared" si="43"/>
        <v>62.750566498169775</v>
      </c>
      <c r="O938" s="30"/>
      <c r="P938" s="30" t="s">
        <v>3857</v>
      </c>
      <c r="Q938" s="1" t="s">
        <v>3857</v>
      </c>
      <c r="R938" s="30" t="str">
        <f t="shared" si="44"/>
        <v/>
      </c>
      <c r="S938" s="30"/>
      <c r="T938" s="30" t="s">
        <v>3857</v>
      </c>
      <c r="U938" s="1" t="s">
        <v>3857</v>
      </c>
      <c r="V938" s="30" t="str">
        <f t="shared" si="45"/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(C939-VLOOKUP(G939,Riders!$A$2:$C$1999,2,FALSE))/365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 t="shared" si="43"/>
        <v>62.750566498169775</v>
      </c>
      <c r="O939" s="30"/>
      <c r="P939" s="30" t="s">
        <v>3857</v>
      </c>
      <c r="Q939" s="1" t="s">
        <v>3857</v>
      </c>
      <c r="R939" s="30" t="str">
        <f t="shared" si="44"/>
        <v/>
      </c>
      <c r="S939" s="30"/>
      <c r="T939" s="30" t="s">
        <v>3857</v>
      </c>
      <c r="U939" s="1" t="s">
        <v>3857</v>
      </c>
      <c r="V939" s="30" t="str">
        <f t="shared" si="45"/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(C940-VLOOKUP(G940,Riders!$A$2:$C$1999,2,FALSE))/365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 t="shared" si="43"/>
        <v>60.903400439857897</v>
      </c>
      <c r="O940" s="30"/>
      <c r="P940" s="30" t="s">
        <v>3857</v>
      </c>
      <c r="Q940" s="1" t="s">
        <v>3857</v>
      </c>
      <c r="R940" s="30" t="str">
        <f t="shared" si="44"/>
        <v/>
      </c>
      <c r="S940" s="30"/>
      <c r="T940" s="30" t="s">
        <v>3857</v>
      </c>
      <c r="U940" s="1" t="s">
        <v>3857</v>
      </c>
      <c r="V940" s="30" t="str">
        <f t="shared" si="45"/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(C941-VLOOKUP(G941,Riders!$A$2:$C$1999,2,FALSE))/365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 t="shared" si="43"/>
        <v>60.903400439857897</v>
      </c>
      <c r="O941" s="30"/>
      <c r="P941" s="30" t="s">
        <v>3857</v>
      </c>
      <c r="Q941" s="1" t="s">
        <v>3857</v>
      </c>
      <c r="R941" s="30" t="str">
        <f t="shared" si="44"/>
        <v/>
      </c>
      <c r="S941" s="30"/>
      <c r="T941" s="30" t="s">
        <v>3857</v>
      </c>
      <c r="U941" s="1" t="s">
        <v>3857</v>
      </c>
      <c r="V941" s="30" t="str">
        <f t="shared" si="45"/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(C942-VLOOKUP(G942,Riders!$A$2:$C$1999,2,FALSE))/365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 t="shared" si="43"/>
        <v>64.176842855869509</v>
      </c>
      <c r="O942" s="30">
        <v>1</v>
      </c>
      <c r="P942" s="30">
        <v>11.881</v>
      </c>
      <c r="Q942" s="1">
        <v>0</v>
      </c>
      <c r="R942" s="30">
        <f t="shared" si="44"/>
        <v>60.600959515192322</v>
      </c>
      <c r="S942" s="30"/>
      <c r="T942" s="30" t="s">
        <v>3857</v>
      </c>
      <c r="U942" s="1" t="s">
        <v>3857</v>
      </c>
      <c r="V942" s="30" t="str">
        <f t="shared" si="45"/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(C943-VLOOKUP(G943,Riders!$A$2:$C$1999,2,FALSE))/365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 t="shared" si="43"/>
        <v>64.176842855869509</v>
      </c>
      <c r="O943" s="30">
        <v>2</v>
      </c>
      <c r="P943" s="30">
        <v>11.881</v>
      </c>
      <c r="Q943" s="1">
        <v>0.26200000000000045</v>
      </c>
      <c r="R943" s="30">
        <f t="shared" si="44"/>
        <v>60.600959515192322</v>
      </c>
      <c r="S943" s="30"/>
      <c r="T943" s="30" t="s">
        <v>3857</v>
      </c>
      <c r="U943" s="1" t="s">
        <v>3857</v>
      </c>
      <c r="V943" s="30" t="str">
        <f t="shared" si="45"/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(C944-VLOOKUP(G944,Riders!$A$2:$C$1999,2,FALSE))/365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 t="shared" si="43"/>
        <v>62.052917348961479</v>
      </c>
      <c r="O944" s="30">
        <v>1</v>
      </c>
      <c r="P944" s="30">
        <v>11.558</v>
      </c>
      <c r="Q944" s="1">
        <v>0</v>
      </c>
      <c r="R944" s="30">
        <f t="shared" si="44"/>
        <v>62.294514621906906</v>
      </c>
      <c r="S944" s="30"/>
      <c r="T944" s="30" t="s">
        <v>3857</v>
      </c>
      <c r="U944" s="1" t="s">
        <v>3857</v>
      </c>
      <c r="V944" s="30" t="str">
        <f t="shared" si="45"/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(C945-VLOOKUP(G945,Riders!$A$2:$C$1999,2,FALSE))/365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 t="shared" si="43"/>
        <v>62.052917348961479</v>
      </c>
      <c r="O945" s="30">
        <v>2</v>
      </c>
      <c r="P945" s="30">
        <v>11.558</v>
      </c>
      <c r="Q945" s="1">
        <v>0.15499999999999936</v>
      </c>
      <c r="R945" s="30">
        <f t="shared" si="44"/>
        <v>62.294514621906906</v>
      </c>
      <c r="S945" s="30"/>
      <c r="T945" s="30" t="s">
        <v>3857</v>
      </c>
      <c r="U945" s="1" t="s">
        <v>3857</v>
      </c>
      <c r="V945" s="30" t="str">
        <f t="shared" si="45"/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(C946-VLOOKUP(G946,Riders!$A$2:$C$1999,2,FALSE))/365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 t="shared" si="43"/>
        <v>61.354921175969324</v>
      </c>
      <c r="O946" s="30">
        <v>2</v>
      </c>
      <c r="P946" s="30">
        <v>11.079000000000001</v>
      </c>
      <c r="Q946" s="1">
        <v>0.13899999999999935</v>
      </c>
      <c r="R946" s="30">
        <f t="shared" si="44"/>
        <v>64.98781478472786</v>
      </c>
      <c r="S946" s="30">
        <v>1</v>
      </c>
      <c r="T946" s="30">
        <v>11.548999999999999</v>
      </c>
      <c r="U946" s="1">
        <v>0</v>
      </c>
      <c r="V946" s="30">
        <f t="shared" si="45"/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(C947-VLOOKUP(G947,Riders!$A$2:$C$1999,2,FALSE))/365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 t="shared" si="43"/>
        <v>61.354921175969324</v>
      </c>
      <c r="O947" s="30">
        <v>1</v>
      </c>
      <c r="P947" s="30">
        <v>11.079000000000001</v>
      </c>
      <c r="Q947" s="1">
        <v>0</v>
      </c>
      <c r="R947" s="30">
        <f t="shared" si="44"/>
        <v>64.98781478472786</v>
      </c>
      <c r="S947" s="30">
        <v>2</v>
      </c>
      <c r="T947" s="30">
        <v>11.548999999999999</v>
      </c>
      <c r="U947" s="1">
        <v>2.2430000000000003</v>
      </c>
      <c r="V947" s="30">
        <f t="shared" si="45"/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(C948-VLOOKUP(G948,Riders!$A$2:$C$1999,2,FALSE))/365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 t="shared" si="43"/>
        <v>62.674094707520894</v>
      </c>
      <c r="O948" s="30">
        <v>1</v>
      </c>
      <c r="P948" s="30">
        <v>11.391999999999999</v>
      </c>
      <c r="Q948" s="1">
        <v>0</v>
      </c>
      <c r="R948" s="30">
        <f t="shared" si="44"/>
        <v>63.202247191011239</v>
      </c>
      <c r="S948" s="30"/>
      <c r="T948" s="30" t="s">
        <v>3857</v>
      </c>
      <c r="U948" s="1" t="s">
        <v>3857</v>
      </c>
      <c r="V948" s="30" t="str">
        <f t="shared" si="45"/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(C949-VLOOKUP(G949,Riders!$A$2:$C$1999,2,FALSE))/365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 t="shared" si="43"/>
        <v>62.674094707520894</v>
      </c>
      <c r="O949" s="30">
        <v>2</v>
      </c>
      <c r="P949" s="30">
        <v>11.391999999999999</v>
      </c>
      <c r="Q949" s="1">
        <v>0.19699999999999918</v>
      </c>
      <c r="R949" s="30">
        <f t="shared" si="44"/>
        <v>63.202247191011239</v>
      </c>
      <c r="S949" s="30"/>
      <c r="T949" s="30" t="s">
        <v>3857</v>
      </c>
      <c r="U949" s="1" t="s">
        <v>3857</v>
      </c>
      <c r="V949" s="30" t="str">
        <f t="shared" si="45"/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(C950-VLOOKUP(G950,Riders!$A$2:$C$1999,2,FALSE))/365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 t="shared" si="43"/>
        <v>64.205457463884429</v>
      </c>
      <c r="O950" s="30">
        <v>1</v>
      </c>
      <c r="P950" s="30">
        <v>11.278</v>
      </c>
      <c r="Q950" s="1">
        <v>0</v>
      </c>
      <c r="R950" s="30">
        <f t="shared" si="44"/>
        <v>63.841106579180703</v>
      </c>
      <c r="S950" s="30"/>
      <c r="T950" s="30" t="s">
        <v>3857</v>
      </c>
      <c r="U950" s="1" t="s">
        <v>3857</v>
      </c>
      <c r="V950" s="30" t="str">
        <f t="shared" si="45"/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(C951-VLOOKUP(G951,Riders!$A$2:$C$1999,2,FALSE))/365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 t="shared" si="43"/>
        <v>64.205457463884429</v>
      </c>
      <c r="O951" s="30">
        <v>2</v>
      </c>
      <c r="P951" s="30">
        <v>11.278</v>
      </c>
      <c r="Q951" s="1">
        <v>0.52500000000000036</v>
      </c>
      <c r="R951" s="30">
        <f t="shared" si="44"/>
        <v>63.841106579180703</v>
      </c>
      <c r="S951" s="30"/>
      <c r="T951" s="30" t="s">
        <v>3857</v>
      </c>
      <c r="U951" s="1" t="s">
        <v>3857</v>
      </c>
      <c r="V951" s="30" t="str">
        <f t="shared" si="45"/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(C952-VLOOKUP(G952,Riders!$A$2:$C$1999,2,FALSE))/365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 t="shared" si="43"/>
        <v>62.728698379508629</v>
      </c>
      <c r="O952" s="30">
        <v>1</v>
      </c>
      <c r="P952" s="30">
        <v>11.492000000000001</v>
      </c>
      <c r="Q952" s="1">
        <v>0</v>
      </c>
      <c r="R952" s="30">
        <f t="shared" si="44"/>
        <v>62.652279846849979</v>
      </c>
      <c r="S952" s="30"/>
      <c r="T952" s="30" t="s">
        <v>3857</v>
      </c>
      <c r="U952" s="1" t="s">
        <v>3857</v>
      </c>
      <c r="V952" s="30" t="str">
        <f t="shared" si="45"/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(C953-VLOOKUP(G953,Riders!$A$2:$C$1999,2,FALSE))/365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 t="shared" si="43"/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 t="shared" si="44"/>
        <v>62.652279846849979</v>
      </c>
      <c r="S953" s="30"/>
      <c r="T953" s="30" t="s">
        <v>3857</v>
      </c>
      <c r="U953" s="1" t="s">
        <v>3857</v>
      </c>
      <c r="V953" s="30" t="str">
        <f t="shared" si="45"/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(C954-VLOOKUP(G954,Riders!$A$2:$C$1999,2,FALSE))/365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 t="shared" si="43"/>
        <v>62.424137333102131</v>
      </c>
      <c r="O954" s="30">
        <v>1</v>
      </c>
      <c r="P954" s="30">
        <v>11.609</v>
      </c>
      <c r="Q954" s="1">
        <v>0</v>
      </c>
      <c r="R954" s="30">
        <f t="shared" si="44"/>
        <v>62.020845895425964</v>
      </c>
      <c r="S954" s="30"/>
      <c r="T954" s="30" t="s">
        <v>3857</v>
      </c>
      <c r="U954" s="1" t="s">
        <v>3857</v>
      </c>
      <c r="V954" s="30" t="str">
        <f t="shared" si="45"/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(C955-VLOOKUP(G955,Riders!$A$2:$C$1999,2,FALSE))/365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 t="shared" si="43"/>
        <v>62.424137333102131</v>
      </c>
      <c r="O955" s="30">
        <v>2</v>
      </c>
      <c r="P955" s="30">
        <v>11.609</v>
      </c>
      <c r="Q955" s="1">
        <v>0.35899999999999999</v>
      </c>
      <c r="R955" s="30">
        <f t="shared" si="44"/>
        <v>62.020845895425964</v>
      </c>
      <c r="S955" s="30"/>
      <c r="T955" s="30" t="s">
        <v>3857</v>
      </c>
      <c r="U955" s="1" t="s">
        <v>3857</v>
      </c>
      <c r="V955" s="30" t="str">
        <f t="shared" si="45"/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(C956-VLOOKUP(G956,Riders!$A$2:$C$1999,2,FALSE))/365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 t="shared" si="43"/>
        <v>61.612185521136404</v>
      </c>
      <c r="O956" s="30">
        <v>2</v>
      </c>
      <c r="P956" s="30">
        <v>11.949</v>
      </c>
      <c r="Q956" s="1">
        <v>8.3000000000000185E-2</v>
      </c>
      <c r="R956" s="30">
        <f t="shared" si="44"/>
        <v>60.256088375596285</v>
      </c>
      <c r="S956" s="30">
        <v>1</v>
      </c>
      <c r="T956" s="30">
        <v>11.657</v>
      </c>
      <c r="U956" s="1">
        <v>0</v>
      </c>
      <c r="V956" s="30">
        <f t="shared" si="45"/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(C957-VLOOKUP(G957,Riders!$A$2:$C$1999,2,FALSE))/365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 t="shared" si="43"/>
        <v>61.612185521136404</v>
      </c>
      <c r="O957" s="47">
        <v>1</v>
      </c>
      <c r="P957" s="47">
        <v>11.949</v>
      </c>
      <c r="Q957" s="1">
        <v>0</v>
      </c>
      <c r="R957" s="47">
        <f t="shared" si="44"/>
        <v>60.256088375596285</v>
      </c>
      <c r="S957" s="47">
        <v>2</v>
      </c>
      <c r="T957" s="47">
        <v>11.657</v>
      </c>
      <c r="U957" s="1">
        <v>7.0000000000000284E-2</v>
      </c>
      <c r="V957" s="47">
        <f t="shared" si="45"/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(C958-VLOOKUP(G958,Riders!$A$2:$C$1999,2,FALSE))/365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 t="shared" si="43"/>
        <v>66.347217102838187</v>
      </c>
      <c r="O958" s="47">
        <v>1</v>
      </c>
      <c r="P958" s="47">
        <v>10.901</v>
      </c>
      <c r="Q958" s="1">
        <v>0</v>
      </c>
      <c r="R958" s="47">
        <f t="shared" si="44"/>
        <v>66.048986331529221</v>
      </c>
      <c r="S958" s="47"/>
      <c r="T958" s="47" t="s">
        <v>3857</v>
      </c>
      <c r="U958" s="1" t="s">
        <v>3857</v>
      </c>
      <c r="V958" s="47" t="str">
        <f t="shared" si="45"/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(C959-VLOOKUP(G959,Riders!$A$2:$C$1999,2,FALSE))/365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 t="shared" si="43"/>
        <v>66.347217102838187</v>
      </c>
      <c r="O959" s="30">
        <v>2</v>
      </c>
      <c r="P959" s="30">
        <v>10.901</v>
      </c>
      <c r="Q959" s="1">
        <v>0.13899999999999935</v>
      </c>
      <c r="R959" s="30">
        <f t="shared" si="44"/>
        <v>66.048986331529221</v>
      </c>
      <c r="S959" s="30"/>
      <c r="T959" s="30" t="s">
        <v>3857</v>
      </c>
      <c r="U959" s="1" t="s">
        <v>3857</v>
      </c>
      <c r="V959" s="30" t="str">
        <f t="shared" si="45"/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(C960-VLOOKUP(G960,Riders!$A$2:$C$1999,2,FALSE))/365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 t="shared" si="43"/>
        <v>64.701653486700209</v>
      </c>
      <c r="O960" s="47">
        <v>2</v>
      </c>
      <c r="P960" s="47">
        <v>11.195</v>
      </c>
      <c r="Q960" s="1">
        <v>4.5999999999999375E-2</v>
      </c>
      <c r="R960" s="47">
        <f t="shared" si="44"/>
        <v>64.314426083072803</v>
      </c>
      <c r="S960" s="47">
        <v>1</v>
      </c>
      <c r="T960" s="47">
        <v>11.324</v>
      </c>
      <c r="U960" s="1">
        <v>0</v>
      </c>
      <c r="V960" s="47">
        <f t="shared" si="45"/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(C961-VLOOKUP(G961,Riders!$A$2:$C$1999,2,FALSE))/365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 t="shared" si="43"/>
        <v>64.701653486700209</v>
      </c>
      <c r="O961" s="47">
        <v>1</v>
      </c>
      <c r="P961" s="47">
        <v>11.195</v>
      </c>
      <c r="Q961" s="1">
        <v>0</v>
      </c>
      <c r="R961" s="47">
        <f t="shared" si="44"/>
        <v>64.314426083072803</v>
      </c>
      <c r="S961" s="47">
        <v>2</v>
      </c>
      <c r="T961" s="47">
        <v>11.324</v>
      </c>
      <c r="U961" s="1">
        <v>6.6000000000000725E-2</v>
      </c>
      <c r="V961" s="47">
        <f t="shared" si="45"/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(C962-VLOOKUP(G962,Riders!$A$2:$C$1999,2,FALSE))/365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 t="shared" si="43"/>
        <v>65.430752453653213</v>
      </c>
      <c r="O962" s="30">
        <v>1</v>
      </c>
      <c r="P962" s="30">
        <v>10.906000000000001</v>
      </c>
      <c r="Q962" s="1">
        <v>0</v>
      </c>
      <c r="R962" s="30">
        <f t="shared" si="44"/>
        <v>66.018705299834949</v>
      </c>
      <c r="S962" s="30"/>
      <c r="T962" s="30" t="s">
        <v>3857</v>
      </c>
      <c r="U962" s="1" t="s">
        <v>3857</v>
      </c>
      <c r="V962" s="30" t="str">
        <f t="shared" si="45"/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(C963-VLOOKUP(G963,Riders!$A$2:$C$1999,2,FALSE))/365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 t="shared" si="43"/>
        <v>65.430752453653213</v>
      </c>
      <c r="O963" s="47">
        <v>2</v>
      </c>
      <c r="P963" s="47">
        <v>10.906000000000001</v>
      </c>
      <c r="Q963" s="1">
        <v>0.1379999999999999</v>
      </c>
      <c r="R963" s="47">
        <f t="shared" si="44"/>
        <v>66.018705299834949</v>
      </c>
      <c r="S963" s="47"/>
      <c r="T963" s="47" t="s">
        <v>3857</v>
      </c>
      <c r="U963" s="1" t="s">
        <v>3857</v>
      </c>
      <c r="V963" s="47" t="str">
        <f t="shared" si="45"/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(C964-VLOOKUP(G964,Riders!$A$2:$C$1999,2,FALSE))/365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 t="shared" si="43"/>
        <v>64.285714285714292</v>
      </c>
      <c r="O964" s="47">
        <v>1</v>
      </c>
      <c r="P964" s="47">
        <v>10.965</v>
      </c>
      <c r="Q964" s="1">
        <v>0</v>
      </c>
      <c r="R964" s="47">
        <f t="shared" si="44"/>
        <v>65.663474692202456</v>
      </c>
      <c r="S964" s="47"/>
      <c r="T964" s="47" t="s">
        <v>3857</v>
      </c>
      <c r="U964" s="1" t="s">
        <v>3857</v>
      </c>
      <c r="V964" s="47" t="str">
        <f t="shared" si="45"/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(C965-VLOOKUP(G965,Riders!$A$2:$C$1999,2,FALSE))/365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 t="shared" si="43"/>
        <v>64.285714285714292</v>
      </c>
      <c r="O965" s="30">
        <v>2</v>
      </c>
      <c r="P965" s="30">
        <v>10.965</v>
      </c>
      <c r="Q965" s="1">
        <v>0.10699999999999932</v>
      </c>
      <c r="R965" s="30">
        <f t="shared" si="44"/>
        <v>65.663474692202456</v>
      </c>
      <c r="S965" s="30"/>
      <c r="T965" s="30" t="s">
        <v>3857</v>
      </c>
      <c r="U965" s="1" t="s">
        <v>3857</v>
      </c>
      <c r="V965" s="30" t="str">
        <f t="shared" si="45"/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(C966-VLOOKUP(G966,Riders!$A$2:$C$1999,2,FALSE))/365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 t="shared" si="43"/>
        <v>62.59780907668231</v>
      </c>
      <c r="O966" s="47"/>
      <c r="P966" s="47" t="s">
        <v>3857</v>
      </c>
      <c r="Q966" s="1" t="s">
        <v>3857</v>
      </c>
      <c r="R966" s="47" t="str">
        <f t="shared" si="44"/>
        <v/>
      </c>
      <c r="S966" s="47"/>
      <c r="T966" s="47" t="s">
        <v>3857</v>
      </c>
      <c r="U966" s="1" t="s">
        <v>3857</v>
      </c>
      <c r="V966" s="47" t="str">
        <f t="shared" si="45"/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(C967-VLOOKUP(G967,Riders!$A$2:$C$1999,2,FALSE))/365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 t="shared" si="43"/>
        <v>62.59780907668231</v>
      </c>
      <c r="O967" s="47"/>
      <c r="P967" s="47" t="s">
        <v>3857</v>
      </c>
      <c r="Q967" s="1" t="s">
        <v>3857</v>
      </c>
      <c r="R967" s="47" t="str">
        <f t="shared" si="44"/>
        <v/>
      </c>
      <c r="S967" s="47"/>
      <c r="T967" s="47" t="s">
        <v>3857</v>
      </c>
      <c r="U967" s="1" t="s">
        <v>3857</v>
      </c>
      <c r="V967" s="47" t="str">
        <f t="shared" si="45"/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(C968-VLOOKUP(G968,Riders!$A$2:$C$1999,2,FALSE))/365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 t="shared" ref="N968:N1031" si="46">IF(OR(L968="",L968="REL"),"",3.6*200/L968)</f>
        <v>64.958498736918088</v>
      </c>
      <c r="O968" s="30"/>
      <c r="P968" s="30" t="s">
        <v>3857</v>
      </c>
      <c r="Q968" s="1" t="s">
        <v>3857</v>
      </c>
      <c r="R968" s="30" t="str">
        <f t="shared" si="44"/>
        <v/>
      </c>
      <c r="S968" s="30"/>
      <c r="T968" s="30" t="s">
        <v>3857</v>
      </c>
      <c r="U968" s="1" t="s">
        <v>3857</v>
      </c>
      <c r="V968" s="30" t="str">
        <f t="shared" si="45"/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(C969-VLOOKUP(G969,Riders!$A$2:$C$1999,2,FALSE))/365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 t="shared" si="46"/>
        <v>64.958498736918088</v>
      </c>
      <c r="O969" s="47"/>
      <c r="P969" s="47" t="s">
        <v>3857</v>
      </c>
      <c r="Q969" s="1" t="s">
        <v>3857</v>
      </c>
      <c r="R969" s="47" t="str">
        <f t="shared" si="44"/>
        <v/>
      </c>
      <c r="S969" s="47"/>
      <c r="T969" s="47" t="s">
        <v>3857</v>
      </c>
      <c r="U969" s="1" t="s">
        <v>3857</v>
      </c>
      <c r="V969" s="47" t="str">
        <f t="shared" si="45"/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(C970-VLOOKUP(G970,Riders!$A$2:$C$1999,2,FALSE))/365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 t="shared" si="46"/>
        <v>64.829821717990271</v>
      </c>
      <c r="O970" s="47"/>
      <c r="P970" s="47" t="s">
        <v>3857</v>
      </c>
      <c r="Q970" s="1" t="s">
        <v>3857</v>
      </c>
      <c r="R970" s="47" t="str">
        <f t="shared" si="44"/>
        <v/>
      </c>
      <c r="S970" s="47"/>
      <c r="T970" s="47" t="s">
        <v>3857</v>
      </c>
      <c r="U970" s="1" t="s">
        <v>3857</v>
      </c>
      <c r="V970" s="47" t="str">
        <f t="shared" si="45"/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(C971-VLOOKUP(G971,Riders!$A$2:$C$1999,2,FALSE))/365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 t="shared" si="46"/>
        <v>64.829821717990271</v>
      </c>
      <c r="O971" s="30"/>
      <c r="P971" s="30" t="s">
        <v>3857</v>
      </c>
      <c r="Q971" s="1" t="s">
        <v>3857</v>
      </c>
      <c r="R971" s="30" t="str">
        <f t="shared" si="44"/>
        <v/>
      </c>
      <c r="S971" s="30"/>
      <c r="T971" s="30" t="s">
        <v>3857</v>
      </c>
      <c r="U971" s="1" t="s">
        <v>3857</v>
      </c>
      <c r="V971" s="30" t="str">
        <f t="shared" si="45"/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(C972-VLOOKUP(G972,Riders!$A$2:$C$1999,2,FALSE))/365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 t="shared" si="46"/>
        <v>63.508864779042078</v>
      </c>
      <c r="O972" s="47"/>
      <c r="P972" s="47" t="s">
        <v>3857</v>
      </c>
      <c r="Q972" s="1" t="s">
        <v>3857</v>
      </c>
      <c r="R972" s="47" t="str">
        <f t="shared" si="44"/>
        <v/>
      </c>
      <c r="S972" s="47"/>
      <c r="T972" s="47" t="s">
        <v>3857</v>
      </c>
      <c r="U972" s="1" t="s">
        <v>3857</v>
      </c>
      <c r="V972" s="47" t="str">
        <f t="shared" si="45"/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(C973-VLOOKUP(G973,Riders!$A$2:$C$1999,2,FALSE))/365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 t="shared" si="46"/>
        <v>63.508864779042078</v>
      </c>
      <c r="O973" s="47"/>
      <c r="P973" s="47" t="s">
        <v>3857</v>
      </c>
      <c r="Q973" s="1" t="s">
        <v>3857</v>
      </c>
      <c r="R973" s="47" t="str">
        <f t="shared" si="44"/>
        <v/>
      </c>
      <c r="S973" s="47"/>
      <c r="T973" s="47" t="s">
        <v>3857</v>
      </c>
      <c r="U973" s="1" t="s">
        <v>3857</v>
      </c>
      <c r="V973" s="47" t="str">
        <f t="shared" si="45"/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(C974-VLOOKUP(G974,Riders!$A$2:$C$1999,2,FALSE))/365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 t="shared" si="46"/>
        <v>63.699902680704234</v>
      </c>
      <c r="O974" s="47"/>
      <c r="P974" s="47" t="s">
        <v>3857</v>
      </c>
      <c r="Q974" s="1" t="s">
        <v>3857</v>
      </c>
      <c r="R974" s="47" t="str">
        <f t="shared" si="44"/>
        <v/>
      </c>
      <c r="S974" s="47"/>
      <c r="T974" s="47" t="s">
        <v>3857</v>
      </c>
      <c r="U974" s="1" t="s">
        <v>3857</v>
      </c>
      <c r="V974" s="47" t="str">
        <f t="shared" si="45"/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(C975-VLOOKUP(G975,Riders!$A$2:$C$1999,2,FALSE))/365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 t="shared" si="46"/>
        <v>63.699902680704234</v>
      </c>
      <c r="O975" s="47"/>
      <c r="P975" s="47" t="s">
        <v>3857</v>
      </c>
      <c r="Q975" s="1" t="s">
        <v>3857</v>
      </c>
      <c r="R975" s="47" t="str">
        <f t="shared" si="44"/>
        <v/>
      </c>
      <c r="S975" s="47"/>
      <c r="T975" s="47" t="s">
        <v>3857</v>
      </c>
      <c r="U975" s="1" t="s">
        <v>3857</v>
      </c>
      <c r="V975" s="47" t="str">
        <f t="shared" si="45"/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(C976-VLOOKUP(G976,Riders!$A$2:$C$1999,2,FALSE))/365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 t="shared" si="46"/>
        <v>63.846767757382288</v>
      </c>
      <c r="O976" s="47"/>
      <c r="P976" s="47" t="s">
        <v>3857</v>
      </c>
      <c r="Q976" s="1" t="s">
        <v>3857</v>
      </c>
      <c r="R976" s="47" t="str">
        <f t="shared" si="44"/>
        <v/>
      </c>
      <c r="S976" s="47"/>
      <c r="T976" s="47" t="s">
        <v>3857</v>
      </c>
      <c r="U976" s="1" t="s">
        <v>3857</v>
      </c>
      <c r="V976" s="47" t="str">
        <f t="shared" si="45"/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(C977-VLOOKUP(G977,Riders!$A$2:$C$1999,2,FALSE))/365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 t="shared" si="46"/>
        <v>63.846767757382288</v>
      </c>
      <c r="O977" s="47"/>
      <c r="P977" s="47" t="s">
        <v>3857</v>
      </c>
      <c r="Q977" s="1" t="s">
        <v>3857</v>
      </c>
      <c r="R977" s="47" t="str">
        <f t="shared" si="44"/>
        <v/>
      </c>
      <c r="S977" s="47"/>
      <c r="T977" s="47" t="s">
        <v>3857</v>
      </c>
      <c r="U977" s="1" t="s">
        <v>3857</v>
      </c>
      <c r="V977" s="47" t="str">
        <f t="shared" si="45"/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647</v>
      </c>
      <c r="H978" s="47" t="s">
        <v>119</v>
      </c>
      <c r="I978" s="148">
        <f>(C978-VLOOKUP(G978,Riders!$A$2:$C$1999,2,FALSE))/365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 t="shared" si="46"/>
        <v>64.70746832030197</v>
      </c>
      <c r="O978" s="47"/>
      <c r="P978" s="47" t="s">
        <v>3857</v>
      </c>
      <c r="Q978" s="1" t="s">
        <v>3857</v>
      </c>
      <c r="R978" s="47" t="str">
        <f t="shared" si="44"/>
        <v/>
      </c>
      <c r="S978" s="47"/>
      <c r="T978" s="47" t="s">
        <v>3857</v>
      </c>
      <c r="U978" s="1" t="s">
        <v>3857</v>
      </c>
      <c r="V978" s="47" t="str">
        <f t="shared" si="45"/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(C979-VLOOKUP(G979,Riders!$A$2:$C$1999,2,FALSE))/365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 t="shared" si="46"/>
        <v>64.70746832030197</v>
      </c>
      <c r="O979" s="47"/>
      <c r="P979" s="47" t="s">
        <v>3857</v>
      </c>
      <c r="Q979" s="1" t="s">
        <v>3857</v>
      </c>
      <c r="R979" s="47" t="str">
        <f t="shared" si="44"/>
        <v/>
      </c>
      <c r="S979" s="47"/>
      <c r="T979" s="47" t="s">
        <v>3857</v>
      </c>
      <c r="U979" s="1" t="s">
        <v>3857</v>
      </c>
      <c r="V979" s="47" t="str">
        <f t="shared" si="45"/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(C980-VLOOKUP(G980,Riders!$A$2:$C$1999,2,FALSE))/365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 t="shared" si="46"/>
        <v>64.69583969808609</v>
      </c>
      <c r="O980" s="47"/>
      <c r="P980" s="47" t="s">
        <v>3857</v>
      </c>
      <c r="Q980" s="1" t="s">
        <v>3857</v>
      </c>
      <c r="R980" s="47" t="str">
        <f t="shared" si="44"/>
        <v/>
      </c>
      <c r="S980" s="47"/>
      <c r="T980" s="47" t="s">
        <v>3857</v>
      </c>
      <c r="U980" s="1" t="s">
        <v>3857</v>
      </c>
      <c r="V980" s="47" t="str">
        <f t="shared" si="45"/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(C981-VLOOKUP(G981,Riders!$A$2:$C$1999,2,FALSE))/365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 t="shared" si="46"/>
        <v>64.69583969808609</v>
      </c>
      <c r="O981" s="47"/>
      <c r="P981" s="47" t="s">
        <v>3857</v>
      </c>
      <c r="Q981" s="1" t="s">
        <v>3857</v>
      </c>
      <c r="R981" s="47" t="str">
        <f t="shared" si="44"/>
        <v/>
      </c>
      <c r="S981" s="47"/>
      <c r="T981" s="47" t="s">
        <v>3857</v>
      </c>
      <c r="U981" s="1" t="s">
        <v>3857</v>
      </c>
      <c r="V981" s="47" t="str">
        <f t="shared" si="45"/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(C982-VLOOKUP(G982,Riders!$A$2:$C$1999,2,FALSE))/365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 t="shared" si="46"/>
        <v>63.73937677053825</v>
      </c>
      <c r="O982" s="47"/>
      <c r="P982" s="47" t="s">
        <v>3857</v>
      </c>
      <c r="Q982" s="1" t="s">
        <v>3857</v>
      </c>
      <c r="R982" s="47" t="str">
        <f t="shared" ref="R982:R1045" si="47">IF(OR(P982="",P982="REL"),"",3.6*200/P982)</f>
        <v/>
      </c>
      <c r="S982" s="47"/>
      <c r="T982" s="47" t="s">
        <v>3857</v>
      </c>
      <c r="U982" s="1" t="s">
        <v>3857</v>
      </c>
      <c r="V982" s="47" t="str">
        <f t="shared" si="45"/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(C983-VLOOKUP(G983,Riders!$A$2:$C$1999,2,FALSE))/365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 t="shared" si="46"/>
        <v>63.73937677053825</v>
      </c>
      <c r="O983" s="47"/>
      <c r="P983" s="47" t="s">
        <v>3857</v>
      </c>
      <c r="Q983" s="1" t="s">
        <v>3857</v>
      </c>
      <c r="R983" s="47" t="str">
        <f t="shared" si="47"/>
        <v/>
      </c>
      <c r="S983" s="47"/>
      <c r="T983" s="47" t="s">
        <v>3857</v>
      </c>
      <c r="U983" s="1" t="s">
        <v>3857</v>
      </c>
      <c r="V983" s="47" t="str">
        <f t="shared" si="45"/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(C984-VLOOKUP(G984,Riders!$A$2:$C$1999,2,FALSE))/365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 t="shared" si="46"/>
        <v>64.464141821112008</v>
      </c>
      <c r="O984" s="47"/>
      <c r="P984" s="47" t="s">
        <v>3857</v>
      </c>
      <c r="Q984" s="1" t="s">
        <v>3857</v>
      </c>
      <c r="R984" s="47" t="str">
        <f t="shared" si="47"/>
        <v/>
      </c>
      <c r="S984" s="47"/>
      <c r="T984" s="47" t="s">
        <v>3857</v>
      </c>
      <c r="U984" s="1" t="s">
        <v>3857</v>
      </c>
      <c r="V984" s="47" t="str">
        <f t="shared" si="45"/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(C985-VLOOKUP(G985,Riders!$A$2:$C$1999,2,FALSE))/365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 t="shared" si="46"/>
        <v>64.464141821112008</v>
      </c>
      <c r="O985" s="47"/>
      <c r="P985" s="47" t="s">
        <v>3857</v>
      </c>
      <c r="Q985" s="1" t="s">
        <v>3857</v>
      </c>
      <c r="R985" s="47" t="str">
        <f t="shared" si="47"/>
        <v/>
      </c>
      <c r="S985" s="47"/>
      <c r="T985" s="47" t="s">
        <v>3857</v>
      </c>
      <c r="U985" s="1" t="s">
        <v>3857</v>
      </c>
      <c r="V985" s="47" t="str">
        <f t="shared" si="45"/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(C986-VLOOKUP(G986,Riders!$A$2:$C$1999,2,FALSE))/365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 t="shared" si="46"/>
        <v>63.553711713302143</v>
      </c>
      <c r="O986" s="47"/>
      <c r="P986" s="47" t="s">
        <v>3857</v>
      </c>
      <c r="Q986" s="1" t="s">
        <v>3857</v>
      </c>
      <c r="R986" s="47" t="str">
        <f t="shared" si="47"/>
        <v/>
      </c>
      <c r="S986" s="47"/>
      <c r="T986" s="47" t="s">
        <v>3857</v>
      </c>
      <c r="U986" s="1" t="s">
        <v>3857</v>
      </c>
      <c r="V986" s="47" t="str">
        <f t="shared" si="45"/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(C987-VLOOKUP(G987,Riders!$A$2:$C$1999,2,FALSE))/365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 t="shared" si="46"/>
        <v>63.553711713302143</v>
      </c>
      <c r="O987" s="47"/>
      <c r="P987" s="47" t="s">
        <v>3857</v>
      </c>
      <c r="Q987" s="1" t="s">
        <v>3857</v>
      </c>
      <c r="R987" s="47" t="str">
        <f t="shared" si="47"/>
        <v/>
      </c>
      <c r="S987" s="47"/>
      <c r="T987" s="47" t="s">
        <v>3857</v>
      </c>
      <c r="U987" s="1" t="s">
        <v>3857</v>
      </c>
      <c r="V987" s="47" t="str">
        <f t="shared" si="45"/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(C988-VLOOKUP(G988,Riders!$A$2:$C$1999,2,FALSE))/365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 t="shared" si="46"/>
        <v>65.490267418591955</v>
      </c>
      <c r="O988" s="30"/>
      <c r="P988" s="30" t="s">
        <v>3857</v>
      </c>
      <c r="Q988" s="1" t="s">
        <v>3857</v>
      </c>
      <c r="R988" s="30" t="str">
        <f t="shared" si="47"/>
        <v/>
      </c>
      <c r="S988" s="30"/>
      <c r="T988" s="30" t="s">
        <v>3857</v>
      </c>
      <c r="U988" s="1" t="s">
        <v>3857</v>
      </c>
      <c r="V988" s="30" t="str">
        <f t="shared" si="45"/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(C989-VLOOKUP(G989,Riders!$A$2:$C$1999,2,FALSE))/365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 t="shared" si="46"/>
        <v>65.490267418591955</v>
      </c>
      <c r="O989" s="30"/>
      <c r="P989" s="30" t="s">
        <v>3857</v>
      </c>
      <c r="Q989" s="1" t="s">
        <v>3857</v>
      </c>
      <c r="R989" s="30" t="str">
        <f t="shared" si="47"/>
        <v/>
      </c>
      <c r="S989" s="30"/>
      <c r="T989" s="30" t="s">
        <v>3857</v>
      </c>
      <c r="U989" s="1" t="s">
        <v>3857</v>
      </c>
      <c r="V989" s="30" t="str">
        <f t="shared" si="45"/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(C990-VLOOKUP(G990,Riders!$A$2:$C$1999,2,FALSE))/365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 t="shared" si="46"/>
        <v>65.412919051512674</v>
      </c>
      <c r="O990" s="30"/>
      <c r="P990" s="30" t="s">
        <v>3857</v>
      </c>
      <c r="Q990" s="1" t="s">
        <v>3857</v>
      </c>
      <c r="R990" s="30" t="str">
        <f t="shared" si="47"/>
        <v/>
      </c>
      <c r="S990" s="30"/>
      <c r="T990" s="30" t="s">
        <v>3857</v>
      </c>
      <c r="U990" s="1" t="s">
        <v>3857</v>
      </c>
      <c r="V990" s="30" t="str">
        <f t="shared" si="45"/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(C991-VLOOKUP(G991,Riders!$A$2:$C$1999,2,FALSE))/365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 t="shared" si="46"/>
        <v>65.412919051512674</v>
      </c>
      <c r="O991" s="30"/>
      <c r="P991" s="30" t="s">
        <v>3857</v>
      </c>
      <c r="Q991" s="1" t="s">
        <v>3857</v>
      </c>
      <c r="R991" s="30" t="str">
        <f t="shared" si="47"/>
        <v/>
      </c>
      <c r="S991" s="30"/>
      <c r="T991" s="30" t="s">
        <v>3857</v>
      </c>
      <c r="U991" s="1" t="s">
        <v>3857</v>
      </c>
      <c r="V991" s="30" t="str">
        <f t="shared" si="45"/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(C992-VLOOKUP(G992,Riders!$A$2:$C$1999,2,FALSE))/365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 t="shared" si="46"/>
        <v>63.722453314452608</v>
      </c>
      <c r="O992" s="30"/>
      <c r="P992" s="30" t="s">
        <v>3857</v>
      </c>
      <c r="Q992" s="1" t="s">
        <v>3857</v>
      </c>
      <c r="R992" s="30" t="str">
        <f t="shared" si="47"/>
        <v/>
      </c>
      <c r="S992" s="30"/>
      <c r="T992" s="30" t="s">
        <v>3857</v>
      </c>
      <c r="U992" s="1" t="s">
        <v>3857</v>
      </c>
      <c r="V992" s="30" t="str">
        <f t="shared" si="45"/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(C993-VLOOKUP(G993,Riders!$A$2:$C$1999,2,FALSE))/365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 t="shared" si="46"/>
        <v>63.722453314452608</v>
      </c>
      <c r="O993" s="30"/>
      <c r="P993" s="30" t="s">
        <v>3857</v>
      </c>
      <c r="Q993" s="1" t="s">
        <v>3857</v>
      </c>
      <c r="R993" s="30" t="str">
        <f t="shared" si="47"/>
        <v/>
      </c>
      <c r="S993" s="30"/>
      <c r="T993" s="30" t="s">
        <v>3857</v>
      </c>
      <c r="U993" s="1" t="s">
        <v>3857</v>
      </c>
      <c r="V993" s="30" t="str">
        <f t="shared" si="45"/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(C994-VLOOKUP(G994,Riders!$A$2:$C$1999,2,FALSE))/365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 t="shared" si="46"/>
        <v>64.835659612787026</v>
      </c>
      <c r="O994" s="30"/>
      <c r="P994" s="30" t="s">
        <v>3857</v>
      </c>
      <c r="Q994" s="1" t="s">
        <v>3857</v>
      </c>
      <c r="R994" s="30" t="str">
        <f t="shared" si="47"/>
        <v/>
      </c>
      <c r="S994" s="30"/>
      <c r="T994" s="30" t="s">
        <v>3857</v>
      </c>
      <c r="U994" s="1" t="s">
        <v>3857</v>
      </c>
      <c r="V994" s="30" t="str">
        <f t="shared" si="45"/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(C995-VLOOKUP(G995,Riders!$A$2:$C$1999,2,FALSE))/365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 t="shared" si="46"/>
        <v>64.835659612787026</v>
      </c>
      <c r="O995" s="30"/>
      <c r="P995" s="30" t="s">
        <v>3857</v>
      </c>
      <c r="Q995" s="1" t="s">
        <v>3857</v>
      </c>
      <c r="R995" s="30" t="str">
        <f t="shared" si="47"/>
        <v/>
      </c>
      <c r="S995" s="30"/>
      <c r="T995" s="30" t="s">
        <v>3857</v>
      </c>
      <c r="U995" s="1" t="s">
        <v>3857</v>
      </c>
      <c r="V995" s="30" t="str">
        <f t="shared" si="45"/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(C996-VLOOKUP(G996,Riders!$A$2:$C$1999,2,FALSE))/365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 t="shared" si="46"/>
        <v>64.251293949669829</v>
      </c>
      <c r="O996" s="30"/>
      <c r="P996" s="30" t="s">
        <v>3857</v>
      </c>
      <c r="Q996" s="1" t="s">
        <v>3857</v>
      </c>
      <c r="R996" s="30" t="str">
        <f t="shared" si="47"/>
        <v/>
      </c>
      <c r="S996" s="30"/>
      <c r="T996" s="30" t="s">
        <v>3857</v>
      </c>
      <c r="U996" s="1" t="s">
        <v>3857</v>
      </c>
      <c r="V996" s="30" t="str">
        <f t="shared" si="45"/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(C997-VLOOKUP(G997,Riders!$A$2:$C$1999,2,FALSE))/365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 t="shared" si="46"/>
        <v>64.251293949669829</v>
      </c>
      <c r="O997" s="30"/>
      <c r="P997" s="30" t="s">
        <v>3857</v>
      </c>
      <c r="Q997" s="1" t="s">
        <v>3857</v>
      </c>
      <c r="R997" s="30" t="str">
        <f t="shared" si="47"/>
        <v/>
      </c>
      <c r="S997" s="30"/>
      <c r="T997" s="30" t="s">
        <v>3857</v>
      </c>
      <c r="U997" s="1" t="s">
        <v>3857</v>
      </c>
      <c r="V997" s="30" t="str">
        <f t="shared" si="45"/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(C998-VLOOKUP(G998,Riders!$A$2:$C$1999,2,FALSE))/365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 t="shared" si="46"/>
        <v>64.245560810207905</v>
      </c>
      <c r="O998" s="30"/>
      <c r="P998" s="30" t="s">
        <v>3857</v>
      </c>
      <c r="Q998" s="1" t="s">
        <v>3857</v>
      </c>
      <c r="R998" s="30" t="str">
        <f t="shared" si="47"/>
        <v/>
      </c>
      <c r="S998" s="30"/>
      <c r="T998" s="30" t="s">
        <v>3857</v>
      </c>
      <c r="U998" s="1" t="s">
        <v>3857</v>
      </c>
      <c r="V998" s="30" t="str">
        <f t="shared" ref="V998:V1061" si="48"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(C999-VLOOKUP(G999,Riders!$A$2:$C$1999,2,FALSE))/365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 t="shared" si="46"/>
        <v>64.245560810207905</v>
      </c>
      <c r="O999" s="30"/>
      <c r="P999" s="30" t="s">
        <v>3857</v>
      </c>
      <c r="Q999" s="1" t="s">
        <v>3857</v>
      </c>
      <c r="R999" s="30" t="str">
        <f t="shared" si="47"/>
        <v/>
      </c>
      <c r="S999" s="30"/>
      <c r="T999" s="30" t="s">
        <v>3857</v>
      </c>
      <c r="U999" s="1" t="s">
        <v>3857</v>
      </c>
      <c r="V999" s="30" t="str">
        <f t="shared" si="48"/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647</v>
      </c>
      <c r="H1000" s="30" t="s">
        <v>119</v>
      </c>
      <c r="I1000" s="143">
        <f>(C1000-VLOOKUP(G1000,Riders!$A$2:$C$1999,2,FALSE))/365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 t="shared" si="46"/>
        <v>64.573991031390136</v>
      </c>
      <c r="O1000" s="30"/>
      <c r="P1000" s="30" t="s">
        <v>3857</v>
      </c>
      <c r="Q1000" s="1" t="s">
        <v>3857</v>
      </c>
      <c r="R1000" s="30" t="str">
        <f t="shared" si="47"/>
        <v/>
      </c>
      <c r="S1000" s="30"/>
      <c r="T1000" s="30" t="s">
        <v>3857</v>
      </c>
      <c r="U1000" s="1" t="s">
        <v>3857</v>
      </c>
      <c r="V1000" s="30" t="str">
        <f t="shared" si="48"/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(C1001-VLOOKUP(G1001,Riders!$A$2:$C$1999,2,FALSE))/365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 t="shared" si="46"/>
        <v>64.573991031390136</v>
      </c>
      <c r="O1001" s="30"/>
      <c r="P1001" s="30" t="s">
        <v>3857</v>
      </c>
      <c r="Q1001" s="1" t="s">
        <v>3857</v>
      </c>
      <c r="R1001" s="30" t="str">
        <f t="shared" si="47"/>
        <v/>
      </c>
      <c r="S1001" s="30"/>
      <c r="T1001" s="30" t="s">
        <v>3857</v>
      </c>
      <c r="U1001" s="1" t="s">
        <v>3857</v>
      </c>
      <c r="V1001" s="30" t="str">
        <f t="shared" si="48"/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(C1002-VLOOKUP(G1002,Riders!$A$2:$C$1999,2,FALSE))/365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 t="shared" si="46"/>
        <v>64.853179607277966</v>
      </c>
      <c r="O1002" s="30"/>
      <c r="P1002" s="30" t="s">
        <v>3857</v>
      </c>
      <c r="Q1002" s="1" t="s">
        <v>3857</v>
      </c>
      <c r="R1002" s="30" t="str">
        <f t="shared" si="47"/>
        <v/>
      </c>
      <c r="S1002" s="30"/>
      <c r="T1002" s="30" t="s">
        <v>3857</v>
      </c>
      <c r="U1002" s="1" t="s">
        <v>3857</v>
      </c>
      <c r="V1002" s="30" t="str">
        <f t="shared" si="48"/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(C1003-VLOOKUP(G1003,Riders!$A$2:$C$1999,2,FALSE))/365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 t="shared" si="46"/>
        <v>64.853179607277966</v>
      </c>
      <c r="O1003" s="30"/>
      <c r="P1003" s="30" t="s">
        <v>3857</v>
      </c>
      <c r="Q1003" s="1" t="s">
        <v>3857</v>
      </c>
      <c r="R1003" s="30" t="str">
        <f t="shared" si="47"/>
        <v/>
      </c>
      <c r="S1003" s="30"/>
      <c r="T1003" s="30" t="s">
        <v>3857</v>
      </c>
      <c r="U1003" s="1" t="s">
        <v>3857</v>
      </c>
      <c r="V1003" s="30" t="str">
        <f t="shared" si="48"/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(C1004-VLOOKUP(G1004,Riders!$A$2:$C$1999,2,FALSE))/365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 t="shared" si="46"/>
        <v>64.678404599353215</v>
      </c>
      <c r="O1004" s="30"/>
      <c r="P1004" s="30" t="s">
        <v>3857</v>
      </c>
      <c r="Q1004" s="1" t="s">
        <v>3857</v>
      </c>
      <c r="R1004" s="30" t="str">
        <f t="shared" si="47"/>
        <v/>
      </c>
      <c r="S1004" s="30"/>
      <c r="T1004" s="30" t="s">
        <v>3857</v>
      </c>
      <c r="U1004" s="1" t="s">
        <v>3857</v>
      </c>
      <c r="V1004" s="30" t="str">
        <f t="shared" si="48"/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(C1005-VLOOKUP(G1005,Riders!$A$2:$C$1999,2,FALSE))/365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 t="shared" si="46"/>
        <v>64.678404599353215</v>
      </c>
      <c r="O1005" s="30"/>
      <c r="P1005" s="30" t="s">
        <v>3857</v>
      </c>
      <c r="Q1005" s="1" t="s">
        <v>3857</v>
      </c>
      <c r="R1005" s="30" t="str">
        <f t="shared" si="47"/>
        <v/>
      </c>
      <c r="S1005" s="30"/>
      <c r="T1005" s="30" t="s">
        <v>3857</v>
      </c>
      <c r="U1005" s="1" t="s">
        <v>3857</v>
      </c>
      <c r="V1005" s="30" t="str">
        <f t="shared" si="48"/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(C1006-VLOOKUP(G1006,Riders!$A$2:$C$1999,2,FALSE))/365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 t="shared" si="46"/>
        <v>65.705420697207515</v>
      </c>
      <c r="O1006" s="30">
        <v>1</v>
      </c>
      <c r="P1006" s="30">
        <v>10.896000000000001</v>
      </c>
      <c r="Q1006" s="1">
        <v>0</v>
      </c>
      <c r="R1006" s="30">
        <f t="shared" si="47"/>
        <v>66.079295154185019</v>
      </c>
      <c r="S1006" s="30"/>
      <c r="T1006" s="30" t="s">
        <v>3857</v>
      </c>
      <c r="U1006" s="1" t="s">
        <v>3857</v>
      </c>
      <c r="V1006" s="30" t="str">
        <f t="shared" si="48"/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(C1007-VLOOKUP(G1007,Riders!$A$2:$C$1999,2,FALSE))/365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 t="shared" si="46"/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 t="shared" si="47"/>
        <v>66.079295154185019</v>
      </c>
      <c r="S1007" s="30"/>
      <c r="T1007" s="30" t="s">
        <v>3857</v>
      </c>
      <c r="U1007" s="1" t="s">
        <v>3857</v>
      </c>
      <c r="V1007" s="30" t="str">
        <f t="shared" si="48"/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(C1008-VLOOKUP(G1008,Riders!$A$2:$C$1999,2,FALSE))/365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 t="shared" si="46"/>
        <v>63.81281574049455</v>
      </c>
      <c r="O1008" s="30">
        <v>1</v>
      </c>
      <c r="P1008" s="30">
        <v>11.266999999999999</v>
      </c>
      <c r="Q1008" s="1">
        <v>0</v>
      </c>
      <c r="R1008" s="30">
        <f t="shared" si="47"/>
        <v>63.903434809621018</v>
      </c>
      <c r="S1008" s="30"/>
      <c r="T1008" s="30" t="s">
        <v>3857</v>
      </c>
      <c r="U1008" s="1" t="s">
        <v>3857</v>
      </c>
      <c r="V1008" s="30" t="str">
        <f t="shared" si="48"/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(C1009-VLOOKUP(G1009,Riders!$A$2:$C$1999,2,FALSE))/365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 t="shared" si="46"/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 t="shared" si="47"/>
        <v>63.903434809621018</v>
      </c>
      <c r="S1009" s="30"/>
      <c r="T1009" s="30" t="s">
        <v>3857</v>
      </c>
      <c r="U1009" s="1" t="s">
        <v>3857</v>
      </c>
      <c r="V1009" s="30" t="str">
        <f t="shared" si="48"/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(C1010-VLOOKUP(G1010,Riders!$A$2:$C$1999,2,FALSE))/365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 t="shared" si="46"/>
        <v>63.824129066572112</v>
      </c>
      <c r="O1010" s="30">
        <v>1</v>
      </c>
      <c r="P1010" s="30">
        <v>11.223000000000001</v>
      </c>
      <c r="Q1010" s="1">
        <v>0</v>
      </c>
      <c r="R1010" s="30">
        <f t="shared" si="47"/>
        <v>64.153969526864472</v>
      </c>
      <c r="S1010" s="30"/>
      <c r="T1010" s="30" t="s">
        <v>3857</v>
      </c>
      <c r="U1010" s="1" t="s">
        <v>3857</v>
      </c>
      <c r="V1010" s="30" t="str">
        <f t="shared" si="48"/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647</v>
      </c>
      <c r="H1011" s="30" t="s">
        <v>119</v>
      </c>
      <c r="I1011" s="143">
        <f>(C1011-VLOOKUP(G1011,Riders!$A$2:$C$1999,2,FALSE))/365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 t="shared" si="46"/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 t="shared" si="47"/>
        <v>64.153969526864472</v>
      </c>
      <c r="S1011" s="30"/>
      <c r="T1011" s="30" t="s">
        <v>3857</v>
      </c>
      <c r="U1011" s="1" t="s">
        <v>3857</v>
      </c>
      <c r="V1011" s="30" t="str">
        <f t="shared" si="48"/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(C1012-VLOOKUP(G1012,Riders!$A$2:$C$1999,2,FALSE))/365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 t="shared" si="46"/>
        <v>64.148253741981463</v>
      </c>
      <c r="O1012" s="30">
        <v>1</v>
      </c>
      <c r="P1012" s="30">
        <v>11.208</v>
      </c>
      <c r="Q1012" s="1">
        <v>0</v>
      </c>
      <c r="R1012" s="30">
        <f t="shared" si="47"/>
        <v>64.239828693790145</v>
      </c>
      <c r="S1012" s="30"/>
      <c r="T1012" s="30" t="s">
        <v>3857</v>
      </c>
      <c r="U1012" s="1" t="s">
        <v>3857</v>
      </c>
      <c r="V1012" s="30" t="str">
        <f t="shared" si="48"/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(C1013-VLOOKUP(G1013,Riders!$A$2:$C$1999,2,FALSE))/365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 t="shared" si="46"/>
        <v>64.148253741981463</v>
      </c>
      <c r="O1013" s="47">
        <v>2</v>
      </c>
      <c r="P1013" s="47">
        <v>11.208</v>
      </c>
      <c r="Q1013" s="1">
        <v>0.24600000000000044</v>
      </c>
      <c r="R1013" s="47">
        <f t="shared" si="47"/>
        <v>64.239828693790145</v>
      </c>
      <c r="S1013" s="47"/>
      <c r="T1013" s="47" t="s">
        <v>3857</v>
      </c>
      <c r="U1013" s="1" t="s">
        <v>3857</v>
      </c>
      <c r="V1013" s="47" t="str">
        <f t="shared" si="48"/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(C1014-VLOOKUP(G1014,Riders!$A$2:$C$1999,2,FALSE))/365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 t="shared" si="46"/>
        <v>60.692910730843799</v>
      </c>
      <c r="O1014" s="47"/>
      <c r="P1014" s="47" t="s">
        <v>3857</v>
      </c>
      <c r="Q1014" s="1" t="s">
        <v>3857</v>
      </c>
      <c r="R1014" s="47" t="str">
        <f t="shared" si="47"/>
        <v/>
      </c>
      <c r="S1014" s="47"/>
      <c r="T1014" s="47" t="s">
        <v>3857</v>
      </c>
      <c r="U1014" s="1" t="s">
        <v>3857</v>
      </c>
      <c r="V1014" s="47" t="str">
        <f t="shared" si="48"/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(C1015-VLOOKUP(G1015,Riders!$A$2:$C$1999,2,FALSE))/365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 t="shared" si="46"/>
        <v>60.692910730843799</v>
      </c>
      <c r="O1015" s="30"/>
      <c r="P1015" s="30" t="s">
        <v>3857</v>
      </c>
      <c r="Q1015" s="1" t="s">
        <v>3857</v>
      </c>
      <c r="R1015" s="30" t="str">
        <f t="shared" si="47"/>
        <v/>
      </c>
      <c r="S1015" s="30"/>
      <c r="T1015" s="30" t="s">
        <v>3857</v>
      </c>
      <c r="U1015" s="1" t="s">
        <v>3857</v>
      </c>
      <c r="V1015" s="30" t="str">
        <f t="shared" si="48"/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(C1016-VLOOKUP(G1016,Riders!$A$2:$C$1999,2,FALSE))/365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 t="shared" si="46"/>
        <v>61.229696402755337</v>
      </c>
      <c r="O1016" s="47"/>
      <c r="P1016" s="47" t="s">
        <v>3857</v>
      </c>
      <c r="Q1016" s="1" t="s">
        <v>3857</v>
      </c>
      <c r="R1016" s="47" t="str">
        <f t="shared" si="47"/>
        <v/>
      </c>
      <c r="S1016" s="47"/>
      <c r="T1016" s="47" t="s">
        <v>3857</v>
      </c>
      <c r="U1016" s="1" t="s">
        <v>3857</v>
      </c>
      <c r="V1016" s="47" t="str">
        <f t="shared" si="48"/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(C1017-VLOOKUP(G1017,Riders!$A$2:$C$1999,2,FALSE))/365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 t="shared" si="46"/>
        <v>61.229696402755337</v>
      </c>
      <c r="O1017" s="47"/>
      <c r="P1017" s="47" t="s">
        <v>3857</v>
      </c>
      <c r="Q1017" s="1" t="s">
        <v>3857</v>
      </c>
      <c r="R1017" s="47" t="str">
        <f t="shared" si="47"/>
        <v/>
      </c>
      <c r="S1017" s="47"/>
      <c r="T1017" s="47" t="s">
        <v>3857</v>
      </c>
      <c r="U1017" s="1" t="s">
        <v>3857</v>
      </c>
      <c r="V1017" s="47" t="str">
        <f t="shared" si="48"/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(C1018-VLOOKUP(G1018,Riders!$A$2:$C$1999,2,FALSE))/365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 t="shared" si="46"/>
        <v>63.346823860636988</v>
      </c>
      <c r="O1018" s="30"/>
      <c r="P1018" s="30" t="s">
        <v>3857</v>
      </c>
      <c r="Q1018" s="1" t="s">
        <v>3857</v>
      </c>
      <c r="R1018" s="30" t="str">
        <f t="shared" si="47"/>
        <v/>
      </c>
      <c r="S1018" s="30"/>
      <c r="T1018" s="30" t="s">
        <v>3857</v>
      </c>
      <c r="U1018" s="1" t="s">
        <v>3857</v>
      </c>
      <c r="V1018" s="30" t="str">
        <f t="shared" si="48"/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(C1019-VLOOKUP(G1019,Riders!$A$2:$C$1999,2,FALSE))/365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 t="shared" si="46"/>
        <v>63.346823860636988</v>
      </c>
      <c r="O1019" s="47"/>
      <c r="P1019" s="47" t="s">
        <v>3857</v>
      </c>
      <c r="Q1019" s="1" t="s">
        <v>3857</v>
      </c>
      <c r="R1019" s="47" t="str">
        <f t="shared" si="47"/>
        <v/>
      </c>
      <c r="S1019" s="47"/>
      <c r="T1019" s="47" t="s">
        <v>3857</v>
      </c>
      <c r="U1019" s="1" t="s">
        <v>3857</v>
      </c>
      <c r="V1019" s="47" t="str">
        <f t="shared" si="48"/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(C1020-VLOOKUP(G1020,Riders!$A$2:$C$1999,2,FALSE))/365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 t="shared" si="46"/>
        <v>61.250531688643129</v>
      </c>
      <c r="O1020" s="47"/>
      <c r="P1020" s="47" t="s">
        <v>3857</v>
      </c>
      <c r="Q1020" s="1" t="s">
        <v>3857</v>
      </c>
      <c r="R1020" s="47" t="str">
        <f t="shared" si="47"/>
        <v/>
      </c>
      <c r="S1020" s="47"/>
      <c r="T1020" s="47" t="s">
        <v>3857</v>
      </c>
      <c r="U1020" s="1" t="s">
        <v>3857</v>
      </c>
      <c r="V1020" s="47" t="str">
        <f t="shared" si="48"/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(C1021-VLOOKUP(G1021,Riders!$A$2:$C$1999,2,FALSE))/365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 t="shared" si="46"/>
        <v>61.250531688643129</v>
      </c>
      <c r="O1021" s="30"/>
      <c r="P1021" s="30" t="s">
        <v>3857</v>
      </c>
      <c r="Q1021" s="1" t="s">
        <v>3857</v>
      </c>
      <c r="R1021" s="30" t="str">
        <f t="shared" si="47"/>
        <v/>
      </c>
      <c r="S1021" s="30"/>
      <c r="T1021" s="30" t="s">
        <v>3857</v>
      </c>
      <c r="U1021" s="1" t="s">
        <v>3857</v>
      </c>
      <c r="V1021" s="30" t="str">
        <f t="shared" si="48"/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(C1022-VLOOKUP(G1022,Riders!$A$2:$C$1999,2,FALSE))/365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 t="shared" si="46"/>
        <v>61.037639877924725</v>
      </c>
      <c r="O1022" s="47"/>
      <c r="P1022" s="47" t="s">
        <v>3857</v>
      </c>
      <c r="Q1022" s="1" t="s">
        <v>3857</v>
      </c>
      <c r="R1022" s="47" t="str">
        <f t="shared" si="47"/>
        <v/>
      </c>
      <c r="S1022" s="47"/>
      <c r="T1022" s="47" t="s">
        <v>3857</v>
      </c>
      <c r="U1022" s="1" t="s">
        <v>3857</v>
      </c>
      <c r="V1022" s="47" t="str">
        <f t="shared" si="48"/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(C1023-VLOOKUP(G1023,Riders!$A$2:$C$1999,2,FALSE))/365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 t="shared" si="46"/>
        <v>61.037639877924725</v>
      </c>
      <c r="O1023" s="47"/>
      <c r="P1023" s="47" t="s">
        <v>3857</v>
      </c>
      <c r="Q1023" s="1" t="s">
        <v>3857</v>
      </c>
      <c r="R1023" s="47" t="str">
        <f t="shared" si="47"/>
        <v/>
      </c>
      <c r="S1023" s="47"/>
      <c r="T1023" s="47" t="s">
        <v>3857</v>
      </c>
      <c r="U1023" s="1" t="s">
        <v>3857</v>
      </c>
      <c r="V1023" s="47" t="str">
        <f t="shared" si="48"/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(C1024-VLOOKUP(G1024,Riders!$A$2:$C$1999,2,FALSE))/365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 t="shared" si="46"/>
        <v>60.698027314112288</v>
      </c>
      <c r="O1024" s="30"/>
      <c r="P1024" s="30" t="s">
        <v>3857</v>
      </c>
      <c r="Q1024" s="1" t="s">
        <v>3857</v>
      </c>
      <c r="R1024" s="30" t="str">
        <f t="shared" si="47"/>
        <v/>
      </c>
      <c r="S1024" s="30"/>
      <c r="T1024" s="30" t="s">
        <v>3857</v>
      </c>
      <c r="U1024" s="1" t="s">
        <v>3857</v>
      </c>
      <c r="V1024" s="30" t="str">
        <f t="shared" si="48"/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(C1025-VLOOKUP(G1025,Riders!$A$2:$C$1999,2,FALSE))/365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 t="shared" si="46"/>
        <v>60.698027314112288</v>
      </c>
      <c r="O1025" s="47"/>
      <c r="P1025" s="47" t="s">
        <v>3857</v>
      </c>
      <c r="Q1025" s="1" t="s">
        <v>3857</v>
      </c>
      <c r="R1025" s="47" t="str">
        <f t="shared" si="47"/>
        <v/>
      </c>
      <c r="S1025" s="47"/>
      <c r="T1025" s="47" t="s">
        <v>3857</v>
      </c>
      <c r="U1025" s="1" t="s">
        <v>3857</v>
      </c>
      <c r="V1025" s="47" t="str">
        <f t="shared" si="48"/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(C1026-VLOOKUP(G1026,Riders!$A$2:$C$1999,2,FALSE))/365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 t="shared" si="46"/>
        <v>62.657732138195108</v>
      </c>
      <c r="O1026" s="47"/>
      <c r="P1026" s="47" t="s">
        <v>3857</v>
      </c>
      <c r="Q1026" s="1" t="s">
        <v>3857</v>
      </c>
      <c r="R1026" s="47" t="str">
        <f t="shared" si="47"/>
        <v/>
      </c>
      <c r="S1026" s="47"/>
      <c r="T1026" s="47" t="s">
        <v>3857</v>
      </c>
      <c r="U1026" s="1" t="s">
        <v>3857</v>
      </c>
      <c r="V1026" s="47" t="str">
        <f t="shared" si="48"/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(C1027-VLOOKUP(G1027,Riders!$A$2:$C$1999,2,FALSE))/365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 t="shared" si="46"/>
        <v>62.657732138195108</v>
      </c>
      <c r="O1027" s="30"/>
      <c r="P1027" s="30" t="s">
        <v>3857</v>
      </c>
      <c r="Q1027" s="1" t="s">
        <v>3857</v>
      </c>
      <c r="R1027" s="30" t="str">
        <f t="shared" si="47"/>
        <v/>
      </c>
      <c r="S1027" s="30"/>
      <c r="T1027" s="30" t="s">
        <v>3857</v>
      </c>
      <c r="U1027" s="1" t="s">
        <v>3857</v>
      </c>
      <c r="V1027" s="30" t="str">
        <f t="shared" si="48"/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(C1028-VLOOKUP(G1028,Riders!$A$2:$C$1999,2,FALSE))/365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 t="shared" si="46"/>
        <v>60.402684563758392</v>
      </c>
      <c r="O1028" s="47"/>
      <c r="P1028" s="47" t="s">
        <v>3857</v>
      </c>
      <c r="Q1028" s="1" t="s">
        <v>3857</v>
      </c>
      <c r="R1028" s="47" t="str">
        <f t="shared" si="47"/>
        <v/>
      </c>
      <c r="S1028" s="47"/>
      <c r="T1028" s="47" t="s">
        <v>3857</v>
      </c>
      <c r="U1028" s="1" t="s">
        <v>3857</v>
      </c>
      <c r="V1028" s="47" t="str">
        <f t="shared" si="48"/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(C1029-VLOOKUP(G1029,Riders!$A$2:$C$1999,2,FALSE))/365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 t="shared" si="46"/>
        <v>60.402684563758392</v>
      </c>
      <c r="O1029" s="47"/>
      <c r="P1029" s="47" t="s">
        <v>3857</v>
      </c>
      <c r="Q1029" s="1" t="s">
        <v>3857</v>
      </c>
      <c r="R1029" s="47" t="str">
        <f t="shared" si="47"/>
        <v/>
      </c>
      <c r="S1029" s="47"/>
      <c r="T1029" s="47" t="s">
        <v>3857</v>
      </c>
      <c r="U1029" s="1" t="s">
        <v>3857</v>
      </c>
      <c r="V1029" s="47" t="str">
        <f t="shared" si="48"/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(C1030-VLOOKUP(G1030,Riders!$A$2:$C$1999,2,FALSE))/365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 t="shared" si="46"/>
        <v>61.760164693772516</v>
      </c>
      <c r="O1030" s="47"/>
      <c r="P1030" s="47" t="s">
        <v>3857</v>
      </c>
      <c r="Q1030" s="1" t="s">
        <v>3857</v>
      </c>
      <c r="R1030" s="47" t="str">
        <f t="shared" si="47"/>
        <v/>
      </c>
      <c r="S1030" s="47"/>
      <c r="T1030" s="47" t="s">
        <v>3857</v>
      </c>
      <c r="U1030" s="1" t="s">
        <v>3857</v>
      </c>
      <c r="V1030" s="47" t="str">
        <f t="shared" si="48"/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(C1031-VLOOKUP(G1031,Riders!$A$2:$C$1999,2,FALSE))/365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 t="shared" si="46"/>
        <v>61.760164693772516</v>
      </c>
      <c r="O1031" s="47"/>
      <c r="P1031" s="47" t="s">
        <v>3857</v>
      </c>
      <c r="Q1031" s="1" t="s">
        <v>3857</v>
      </c>
      <c r="R1031" s="47" t="str">
        <f t="shared" si="47"/>
        <v/>
      </c>
      <c r="S1031" s="47"/>
      <c r="T1031" s="47" t="s">
        <v>3857</v>
      </c>
      <c r="U1031" s="1" t="s">
        <v>3857</v>
      </c>
      <c r="V1031" s="47" t="str">
        <f t="shared" si="48"/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(C1032-VLOOKUP(G1032,Riders!$A$2:$C$1999,2,FALSE))/365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 t="shared" ref="N1032:N1095" si="49">IF(OR(L1032="",L1032="REL"),"",3.6*200/L1032)</f>
        <v>62.44579358196011</v>
      </c>
      <c r="O1032" s="47"/>
      <c r="P1032" s="47" t="s">
        <v>3857</v>
      </c>
      <c r="Q1032" s="1" t="s">
        <v>3857</v>
      </c>
      <c r="R1032" s="47" t="str">
        <f t="shared" si="47"/>
        <v/>
      </c>
      <c r="S1032" s="47"/>
      <c r="T1032" s="47" t="s">
        <v>3857</v>
      </c>
      <c r="U1032" s="1" t="s">
        <v>3857</v>
      </c>
      <c r="V1032" s="47" t="str">
        <f t="shared" si="48"/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(C1033-VLOOKUP(G1033,Riders!$A$2:$C$1999,2,FALSE))/365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 t="shared" si="49"/>
        <v>62.44579358196011</v>
      </c>
      <c r="O1033" s="47"/>
      <c r="P1033" s="47" t="s">
        <v>3857</v>
      </c>
      <c r="Q1033" s="1" t="s">
        <v>3857</v>
      </c>
      <c r="R1033" s="47" t="str">
        <f t="shared" si="47"/>
        <v/>
      </c>
      <c r="S1033" s="47"/>
      <c r="T1033" s="47" t="s">
        <v>3857</v>
      </c>
      <c r="U1033" s="1" t="s">
        <v>3857</v>
      </c>
      <c r="V1033" s="47" t="str">
        <f t="shared" si="48"/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(C1034-VLOOKUP(G1034,Riders!$A$2:$C$1999,2,FALSE))/365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 t="shared" si="49"/>
        <v>62.849162011173185</v>
      </c>
      <c r="O1034" s="47"/>
      <c r="P1034" s="47" t="s">
        <v>3857</v>
      </c>
      <c r="Q1034" s="1" t="s">
        <v>3857</v>
      </c>
      <c r="R1034" s="47" t="str">
        <f t="shared" si="47"/>
        <v/>
      </c>
      <c r="S1034" s="47"/>
      <c r="T1034" s="47" t="s">
        <v>3857</v>
      </c>
      <c r="U1034" s="1" t="s">
        <v>3857</v>
      </c>
      <c r="V1034" s="47" t="str">
        <f t="shared" si="48"/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(C1035-VLOOKUP(G1035,Riders!$A$2:$C$1999,2,FALSE))/365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 t="shared" si="49"/>
        <v>62.849162011173185</v>
      </c>
      <c r="O1035" s="47"/>
      <c r="P1035" s="47" t="s">
        <v>3857</v>
      </c>
      <c r="Q1035" s="1" t="s">
        <v>3857</v>
      </c>
      <c r="R1035" s="47" t="str">
        <f t="shared" si="47"/>
        <v/>
      </c>
      <c r="S1035" s="47"/>
      <c r="T1035" s="47" t="s">
        <v>3857</v>
      </c>
      <c r="U1035" s="1" t="s">
        <v>3857</v>
      </c>
      <c r="V1035" s="47" t="str">
        <f t="shared" si="48"/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(C1036-VLOOKUP(G1036,Riders!$A$2:$C$1999,2,FALSE))/365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 t="shared" si="49"/>
        <v>62.794348508634229</v>
      </c>
      <c r="O1036" s="47"/>
      <c r="P1036" s="47" t="s">
        <v>3857</v>
      </c>
      <c r="Q1036" s="1" t="s">
        <v>3857</v>
      </c>
      <c r="R1036" s="47" t="str">
        <f t="shared" si="47"/>
        <v/>
      </c>
      <c r="S1036" s="47"/>
      <c r="T1036" s="47" t="s">
        <v>3857</v>
      </c>
      <c r="U1036" s="1" t="s">
        <v>3857</v>
      </c>
      <c r="V1036" s="47" t="str">
        <f t="shared" si="48"/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(C1037-VLOOKUP(G1037,Riders!$A$2:$C$1999,2,FALSE))/365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 t="shared" si="49"/>
        <v>62.794348508634229</v>
      </c>
      <c r="O1037" s="47"/>
      <c r="P1037" s="47" t="s">
        <v>3857</v>
      </c>
      <c r="Q1037" s="1" t="s">
        <v>3857</v>
      </c>
      <c r="R1037" s="47" t="str">
        <f t="shared" si="47"/>
        <v/>
      </c>
      <c r="S1037" s="47"/>
      <c r="T1037" s="47" t="s">
        <v>3857</v>
      </c>
      <c r="U1037" s="1" t="s">
        <v>3857</v>
      </c>
      <c r="V1037" s="47" t="str">
        <f t="shared" si="48"/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647</v>
      </c>
      <c r="H1038" s="47" t="s">
        <v>119</v>
      </c>
      <c r="I1038" s="148">
        <f>(C1038-VLOOKUP(G1038,Riders!$A$2:$C$1999,2,FALSE))/365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 t="shared" si="49"/>
        <v>62.663185378590079</v>
      </c>
      <c r="O1038" s="47"/>
      <c r="P1038" s="47" t="s">
        <v>3857</v>
      </c>
      <c r="Q1038" s="1" t="s">
        <v>3857</v>
      </c>
      <c r="R1038" s="47" t="str">
        <f t="shared" si="47"/>
        <v/>
      </c>
      <c r="S1038" s="47"/>
      <c r="T1038" s="47" t="s">
        <v>3857</v>
      </c>
      <c r="U1038" s="1" t="s">
        <v>3857</v>
      </c>
      <c r="V1038" s="47" t="str">
        <f t="shared" si="48"/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(C1039-VLOOKUP(G1039,Riders!$A$2:$C$1999,2,FALSE))/365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 t="shared" si="49"/>
        <v>62.663185378590079</v>
      </c>
      <c r="O1039" s="47"/>
      <c r="P1039" s="47" t="s">
        <v>3857</v>
      </c>
      <c r="Q1039" s="1" t="s">
        <v>3857</v>
      </c>
      <c r="R1039" s="47" t="str">
        <f t="shared" si="47"/>
        <v/>
      </c>
      <c r="S1039" s="47"/>
      <c r="T1039" s="47" t="s">
        <v>3857</v>
      </c>
      <c r="U1039" s="1" t="s">
        <v>3857</v>
      </c>
      <c r="V1039" s="47" t="str">
        <f t="shared" si="48"/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(C1040-VLOOKUP(G1040,Riders!$A$2:$C$1999,2,FALSE))/365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 t="shared" si="49"/>
        <v>62.986615344239354</v>
      </c>
      <c r="O1040" s="47"/>
      <c r="P1040" s="47" t="s">
        <v>3857</v>
      </c>
      <c r="Q1040" s="1" t="s">
        <v>3857</v>
      </c>
      <c r="R1040" s="47" t="str">
        <f t="shared" si="47"/>
        <v/>
      </c>
      <c r="S1040" s="47"/>
      <c r="T1040" s="47" t="s">
        <v>3857</v>
      </c>
      <c r="U1040" s="1" t="s">
        <v>3857</v>
      </c>
      <c r="V1040" s="47" t="str">
        <f t="shared" si="48"/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(C1041-VLOOKUP(G1041,Riders!$A$2:$C$1999,2,FALSE))/365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 t="shared" si="49"/>
        <v>62.986615344239354</v>
      </c>
      <c r="O1041" s="47"/>
      <c r="P1041" s="47" t="s">
        <v>3857</v>
      </c>
      <c r="Q1041" s="1" t="s">
        <v>3857</v>
      </c>
      <c r="R1041" s="47" t="str">
        <f t="shared" si="47"/>
        <v/>
      </c>
      <c r="S1041" s="47"/>
      <c r="T1041" s="47" t="s">
        <v>3857</v>
      </c>
      <c r="U1041" s="1" t="s">
        <v>3857</v>
      </c>
      <c r="V1041" s="47" t="str">
        <f t="shared" si="48"/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(C1042-VLOOKUP(G1042,Riders!$A$2:$C$1999,2,FALSE))/365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 t="shared" si="49"/>
        <v>63.274452939625625</v>
      </c>
      <c r="O1042" s="47">
        <v>1</v>
      </c>
      <c r="P1042" s="47">
        <v>11.422000000000001</v>
      </c>
      <c r="Q1042" s="1">
        <v>0</v>
      </c>
      <c r="R1042" s="47">
        <f t="shared" si="47"/>
        <v>63.036245841358777</v>
      </c>
      <c r="S1042" s="47">
        <v>1</v>
      </c>
      <c r="T1042" s="47">
        <v>11.327999999999999</v>
      </c>
      <c r="U1042" s="1">
        <v>0</v>
      </c>
      <c r="V1042" s="47">
        <f t="shared" si="48"/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(C1043-VLOOKUP(G1043,Riders!$A$2:$C$1999,2,FALSE))/365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 t="shared" si="49"/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 t="shared" si="47"/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 t="shared" si="48"/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(C1044-VLOOKUP(G1044,Riders!$A$2:$C$1999,2,FALSE))/365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 t="shared" si="49"/>
        <v>63.452895038336123</v>
      </c>
      <c r="O1044" s="30">
        <v>1</v>
      </c>
      <c r="P1044" s="30">
        <v>11.512</v>
      </c>
      <c r="Q1044" s="1">
        <v>0</v>
      </c>
      <c r="R1044" s="30">
        <f t="shared" si="47"/>
        <v>62.543432939541347</v>
      </c>
      <c r="S1044" s="30"/>
      <c r="T1044" s="30" t="s">
        <v>3857</v>
      </c>
      <c r="U1044" s="1" t="s">
        <v>3857</v>
      </c>
      <c r="V1044" s="30" t="str">
        <f t="shared" si="48"/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647</v>
      </c>
      <c r="H1045" s="30" t="s">
        <v>119</v>
      </c>
      <c r="I1045" s="143">
        <f>(C1045-VLOOKUP(G1045,Riders!$A$2:$C$1999,2,FALSE))/365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 t="shared" si="49"/>
        <v>63.452895038336123</v>
      </c>
      <c r="O1045" s="30">
        <v>2</v>
      </c>
      <c r="P1045" s="30">
        <v>11.512</v>
      </c>
      <c r="Q1045" s="1">
        <v>0.20700000000000074</v>
      </c>
      <c r="R1045" s="30">
        <f t="shared" si="47"/>
        <v>62.543432939541347</v>
      </c>
      <c r="S1045" s="30"/>
      <c r="T1045" s="30" t="s">
        <v>3857</v>
      </c>
      <c r="U1045" s="1" t="s">
        <v>3857</v>
      </c>
      <c r="V1045" s="30" t="str">
        <f t="shared" si="48"/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(C1046-VLOOKUP(G1046,Riders!$A$2:$C$1999,2,FALSE))/365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 t="shared" si="49"/>
        <v>63.047285464098074</v>
      </c>
      <c r="O1046" s="30">
        <v>1</v>
      </c>
      <c r="P1046" s="30">
        <v>11.401</v>
      </c>
      <c r="Q1046" s="1">
        <v>0</v>
      </c>
      <c r="R1046" s="30">
        <f t="shared" ref="R1046:R1109" si="50">IF(OR(P1046="",P1046="REL"),"",3.6*200/P1046)</f>
        <v>63.152355056573988</v>
      </c>
      <c r="S1046" s="30"/>
      <c r="T1046" s="30" t="s">
        <v>3857</v>
      </c>
      <c r="U1046" s="1" t="s">
        <v>3857</v>
      </c>
      <c r="V1046" s="30" t="str">
        <f t="shared" si="48"/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(C1047-VLOOKUP(G1047,Riders!$A$2:$C$1999,2,FALSE))/365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 t="shared" si="49"/>
        <v>63.047285464098074</v>
      </c>
      <c r="O1047" s="30">
        <v>2</v>
      </c>
      <c r="P1047" s="30">
        <v>11.401</v>
      </c>
      <c r="Q1047" s="1">
        <v>4.1000000000000369E-2</v>
      </c>
      <c r="R1047" s="30">
        <f t="shared" si="50"/>
        <v>63.152355056573988</v>
      </c>
      <c r="S1047" s="30"/>
      <c r="T1047" s="30" t="s">
        <v>3857</v>
      </c>
      <c r="U1047" s="1" t="s">
        <v>3857</v>
      </c>
      <c r="V1047" s="30" t="str">
        <f t="shared" si="48"/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(C1048-VLOOKUP(G1048,Riders!$A$2:$C$1999,2,FALSE))/365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 t="shared" si="49"/>
        <v>62.920562789478289</v>
      </c>
      <c r="O1048" s="30">
        <v>1</v>
      </c>
      <c r="P1048" s="30">
        <v>11.64</v>
      </c>
      <c r="Q1048" s="1">
        <v>0</v>
      </c>
      <c r="R1048" s="30">
        <f t="shared" si="50"/>
        <v>61.855670103092784</v>
      </c>
      <c r="S1048" s="30">
        <v>1</v>
      </c>
      <c r="T1048" s="30">
        <v>12.095000000000001</v>
      </c>
      <c r="U1048" s="1">
        <v>0</v>
      </c>
      <c r="V1048" s="30">
        <f t="shared" si="48"/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(C1049-VLOOKUP(G1049,Riders!$A$2:$C$1999,2,FALSE))/365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 t="shared" si="49"/>
        <v>62.920562789478289</v>
      </c>
      <c r="O1049" s="30">
        <v>2</v>
      </c>
      <c r="P1049" s="30">
        <v>11.64</v>
      </c>
      <c r="Q1049" s="1">
        <v>5.0000000000007816E-3</v>
      </c>
      <c r="R1049" s="30">
        <f t="shared" si="50"/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 t="shared" si="48"/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(C1050-VLOOKUP(G1050,Riders!$A$2:$C$1999,2,FALSE))/365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 t="shared" si="49"/>
        <v>61.691371776197414</v>
      </c>
      <c r="O1050" s="30">
        <v>1</v>
      </c>
      <c r="P1050" s="30">
        <v>11.648</v>
      </c>
      <c r="Q1050" s="1">
        <v>0</v>
      </c>
      <c r="R1050" s="30">
        <f t="shared" si="50"/>
        <v>61.813186813186817</v>
      </c>
      <c r="S1050" s="30"/>
      <c r="T1050" s="30" t="s">
        <v>3857</v>
      </c>
      <c r="U1050" s="1" t="s">
        <v>3857</v>
      </c>
      <c r="V1050" s="30" t="str">
        <f t="shared" si="48"/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(C1051-VLOOKUP(G1051,Riders!$A$2:$C$1999,2,FALSE))/365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 t="shared" si="49"/>
        <v>61.691371776197414</v>
      </c>
      <c r="O1051" s="30">
        <v>2</v>
      </c>
      <c r="P1051" s="30">
        <v>11.648</v>
      </c>
      <c r="Q1051" s="1">
        <v>0.22700000000000031</v>
      </c>
      <c r="R1051" s="30">
        <f t="shared" si="50"/>
        <v>61.813186813186817</v>
      </c>
      <c r="S1051" s="30"/>
      <c r="T1051" s="30" t="s">
        <v>3857</v>
      </c>
      <c r="U1051" s="1" t="s">
        <v>3857</v>
      </c>
      <c r="V1051" s="30" t="str">
        <f t="shared" si="48"/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(C1052-VLOOKUP(G1052,Riders!$A$2:$C$1999,2,FALSE))/365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 t="shared" si="49"/>
        <v>63.18560772268539</v>
      </c>
      <c r="O1052" s="30">
        <v>1</v>
      </c>
      <c r="P1052" s="30">
        <v>11.471</v>
      </c>
      <c r="Q1052" s="1">
        <v>0</v>
      </c>
      <c r="R1052" s="30">
        <f t="shared" si="50"/>
        <v>62.766977595676053</v>
      </c>
      <c r="S1052" s="30"/>
      <c r="T1052" s="30" t="s">
        <v>3857</v>
      </c>
      <c r="U1052" s="1" t="s">
        <v>3857</v>
      </c>
      <c r="V1052" s="30" t="str">
        <f t="shared" si="48"/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(C1053-VLOOKUP(G1053,Riders!$A$2:$C$1999,2,FALSE))/365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 t="shared" si="49"/>
        <v>63.18560772268539</v>
      </c>
      <c r="O1053" s="30">
        <v>2</v>
      </c>
      <c r="P1053" s="30">
        <v>11.471</v>
      </c>
      <c r="Q1053" s="1">
        <v>4.1000000000000369E-2</v>
      </c>
      <c r="R1053" s="30">
        <f t="shared" si="50"/>
        <v>62.766977595676053</v>
      </c>
      <c r="S1053" s="30"/>
      <c r="T1053" s="30" t="s">
        <v>3857</v>
      </c>
      <c r="U1053" s="1" t="s">
        <v>3857</v>
      </c>
      <c r="V1053" s="30" t="str">
        <f t="shared" si="48"/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(C1054-VLOOKUP(G1054,Riders!$A$2:$C$1999,2,FALSE))/365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 t="shared" si="49"/>
        <v>63.570545647183472</v>
      </c>
      <c r="O1054" s="30">
        <v>1</v>
      </c>
      <c r="P1054" s="30">
        <v>11.467000000000001</v>
      </c>
      <c r="Q1054" s="1">
        <v>0</v>
      </c>
      <c r="R1054" s="30">
        <f t="shared" si="50"/>
        <v>62.788872416499515</v>
      </c>
      <c r="S1054" s="30"/>
      <c r="T1054" s="30" t="s">
        <v>3857</v>
      </c>
      <c r="U1054" s="1" t="s">
        <v>3857</v>
      </c>
      <c r="V1054" s="30" t="str">
        <f t="shared" si="48"/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(C1055-VLOOKUP(G1055,Riders!$A$2:$C$1999,2,FALSE))/365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 t="shared" si="49"/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 t="shared" si="50"/>
        <v>62.788872416499515</v>
      </c>
      <c r="S1055" s="30"/>
      <c r="T1055" s="30" t="s">
        <v>3857</v>
      </c>
      <c r="U1055" s="1" t="s">
        <v>3857</v>
      </c>
      <c r="V1055" s="30" t="str">
        <f t="shared" si="48"/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(C1056-VLOOKUP(G1056,Riders!$A$2:$C$1999,2,FALSE))/365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 t="shared" si="49"/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 t="shared" si="50"/>
        <v>61.585835257890679</v>
      </c>
      <c r="S1056" s="30">
        <v>1</v>
      </c>
      <c r="T1056" s="30">
        <v>11.529</v>
      </c>
      <c r="U1056" s="1">
        <v>0</v>
      </c>
      <c r="V1056" s="30">
        <f t="shared" si="48"/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(C1057-VLOOKUP(G1057,Riders!$A$2:$C$1999,2,FALSE))/365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 t="shared" si="49"/>
        <v>60.769750168804855</v>
      </c>
      <c r="O1057" s="30">
        <v>1</v>
      </c>
      <c r="P1057" s="30">
        <v>11.691000000000001</v>
      </c>
      <c r="Q1057" s="1">
        <v>0</v>
      </c>
      <c r="R1057" s="30">
        <f t="shared" si="50"/>
        <v>61.585835257890679</v>
      </c>
      <c r="S1057" s="30">
        <v>2</v>
      </c>
      <c r="T1057" s="30">
        <v>11.529</v>
      </c>
      <c r="U1057" s="1">
        <v>1.5000000000000568E-2</v>
      </c>
      <c r="V1057" s="30">
        <f t="shared" si="48"/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(C1058-VLOOKUP(G1058,Riders!$A$2:$C$1999,2,FALSE))/365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 t="shared" si="49"/>
        <v>64.602960969044418</v>
      </c>
      <c r="O1058" s="30"/>
      <c r="P1058" s="30" t="s">
        <v>3857</v>
      </c>
      <c r="Q1058" s="1" t="s">
        <v>3857</v>
      </c>
      <c r="R1058" s="30" t="str">
        <f t="shared" si="50"/>
        <v/>
      </c>
      <c r="S1058" s="30"/>
      <c r="T1058" s="30" t="s">
        <v>3857</v>
      </c>
      <c r="U1058" s="1" t="s">
        <v>3857</v>
      </c>
      <c r="V1058" s="30" t="str">
        <f t="shared" si="48"/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(C1059-VLOOKUP(G1059,Riders!$A$2:$C$1999,2,FALSE))/365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 t="shared" si="49"/>
        <v>64.602960969044418</v>
      </c>
      <c r="O1059" s="30"/>
      <c r="P1059" s="30" t="s">
        <v>3857</v>
      </c>
      <c r="Q1059" s="1" t="s">
        <v>3857</v>
      </c>
      <c r="R1059" s="30" t="str">
        <f t="shared" si="50"/>
        <v/>
      </c>
      <c r="S1059" s="30"/>
      <c r="T1059" s="30" t="s">
        <v>3857</v>
      </c>
      <c r="U1059" s="1" t="s">
        <v>3857</v>
      </c>
      <c r="V1059" s="30" t="str">
        <f t="shared" si="48"/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(C1060-VLOOKUP(G1060,Riders!$A$2:$C$1999,2,FALSE))/365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 t="shared" si="49"/>
        <v>61.633281972265024</v>
      </c>
      <c r="O1060" s="30"/>
      <c r="P1060" s="30" t="s">
        <v>3857</v>
      </c>
      <c r="Q1060" s="1" t="s">
        <v>3857</v>
      </c>
      <c r="R1060" s="30" t="str">
        <f t="shared" si="50"/>
        <v/>
      </c>
      <c r="S1060" s="30"/>
      <c r="T1060" s="30" t="s">
        <v>3857</v>
      </c>
      <c r="U1060" s="1" t="s">
        <v>3857</v>
      </c>
      <c r="V1060" s="30" t="str">
        <f t="shared" si="48"/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(C1061-VLOOKUP(G1061,Riders!$A$2:$C$1999,2,FALSE))/365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 t="shared" si="49"/>
        <v>61.633281972265024</v>
      </c>
      <c r="O1061" s="30"/>
      <c r="P1061" s="30" t="s">
        <v>3857</v>
      </c>
      <c r="Q1061" s="1" t="s">
        <v>3857</v>
      </c>
      <c r="R1061" s="30" t="str">
        <f t="shared" si="50"/>
        <v/>
      </c>
      <c r="S1061" s="30"/>
      <c r="T1061" s="30" t="s">
        <v>3857</v>
      </c>
      <c r="U1061" s="1" t="s">
        <v>3857</v>
      </c>
      <c r="V1061" s="30" t="str">
        <f t="shared" si="48"/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(C1062-VLOOKUP(G1062,Riders!$A$2:$C$1999,2,FALSE))/365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 t="shared" si="49"/>
        <v>63.722453314452608</v>
      </c>
      <c r="O1062" s="30"/>
      <c r="P1062" s="30" t="s">
        <v>3857</v>
      </c>
      <c r="Q1062" s="1" t="s">
        <v>3857</v>
      </c>
      <c r="R1062" s="30" t="str">
        <f t="shared" si="50"/>
        <v/>
      </c>
      <c r="S1062" s="30"/>
      <c r="T1062" s="30" t="s">
        <v>3857</v>
      </c>
      <c r="U1062" s="1" t="s">
        <v>3857</v>
      </c>
      <c r="V1062" s="30" t="str">
        <f t="shared" ref="V1062:V1125" si="51"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(C1063-VLOOKUP(G1063,Riders!$A$2:$C$1999,2,FALSE))/365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 t="shared" si="49"/>
        <v>63.722453314452608</v>
      </c>
      <c r="O1063" s="30"/>
      <c r="P1063" s="30" t="s">
        <v>3857</v>
      </c>
      <c r="Q1063" s="1" t="s">
        <v>3857</v>
      </c>
      <c r="R1063" s="30" t="str">
        <f t="shared" si="50"/>
        <v/>
      </c>
      <c r="S1063" s="30"/>
      <c r="T1063" s="30" t="s">
        <v>3857</v>
      </c>
      <c r="U1063" s="1" t="s">
        <v>3857</v>
      </c>
      <c r="V1063" s="30" t="str">
        <f t="shared" si="51"/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(C1064-VLOOKUP(G1064,Riders!$A$2:$C$1999,2,FALSE))/365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 t="shared" si="49"/>
        <v>64.487236901030016</v>
      </c>
      <c r="O1064" s="30"/>
      <c r="P1064" s="30" t="s">
        <v>3857</v>
      </c>
      <c r="Q1064" s="1" t="s">
        <v>3857</v>
      </c>
      <c r="R1064" s="30" t="str">
        <f t="shared" si="50"/>
        <v/>
      </c>
      <c r="S1064" s="30"/>
      <c r="T1064" s="30" t="s">
        <v>3857</v>
      </c>
      <c r="U1064" s="1" t="s">
        <v>3857</v>
      </c>
      <c r="V1064" s="30" t="str">
        <f t="shared" si="51"/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(C1065-VLOOKUP(G1065,Riders!$A$2:$C$1999,2,FALSE))/365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 t="shared" si="49"/>
        <v>64.487236901030016</v>
      </c>
      <c r="O1065" s="30"/>
      <c r="P1065" s="30" t="s">
        <v>3857</v>
      </c>
      <c r="Q1065" s="1" t="s">
        <v>3857</v>
      </c>
      <c r="R1065" s="30" t="str">
        <f t="shared" si="50"/>
        <v/>
      </c>
      <c r="S1065" s="30"/>
      <c r="T1065" s="30" t="s">
        <v>3857</v>
      </c>
      <c r="U1065" s="1" t="s">
        <v>3857</v>
      </c>
      <c r="V1065" s="30" t="str">
        <f t="shared" si="51"/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(C1066-VLOOKUP(G1066,Riders!$A$2:$C$1999,2,FALSE))/365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 t="shared" si="49"/>
        <v>62.783397279386115</v>
      </c>
      <c r="O1066" s="30"/>
      <c r="P1066" s="30" t="s">
        <v>3857</v>
      </c>
      <c r="Q1066" s="1" t="s">
        <v>3857</v>
      </c>
      <c r="R1066" s="30" t="str">
        <f t="shared" si="50"/>
        <v/>
      </c>
      <c r="S1066" s="30"/>
      <c r="T1066" s="30" t="s">
        <v>3857</v>
      </c>
      <c r="U1066" s="1" t="s">
        <v>3857</v>
      </c>
      <c r="V1066" s="30" t="str">
        <f t="shared" si="51"/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(C1067-VLOOKUP(G1067,Riders!$A$2:$C$1999,2,FALSE))/365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 t="shared" si="49"/>
        <v>62.783397279386115</v>
      </c>
      <c r="O1067" s="30"/>
      <c r="P1067" s="30" t="s">
        <v>3857</v>
      </c>
      <c r="Q1067" s="1" t="s">
        <v>3857</v>
      </c>
      <c r="R1067" s="30" t="str">
        <f t="shared" si="50"/>
        <v/>
      </c>
      <c r="S1067" s="30"/>
      <c r="T1067" s="30" t="s">
        <v>3857</v>
      </c>
      <c r="U1067" s="1" t="s">
        <v>3857</v>
      </c>
      <c r="V1067" s="30" t="str">
        <f t="shared" si="51"/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(C1068-VLOOKUP(G1068,Riders!$A$2:$C$1999,2,FALSE))/365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 t="shared" si="49"/>
        <v>64.091151860423707</v>
      </c>
      <c r="O1068" s="30"/>
      <c r="P1068" s="30" t="s">
        <v>3857</v>
      </c>
      <c r="Q1068" s="1" t="s">
        <v>3857</v>
      </c>
      <c r="R1068" s="30" t="str">
        <f t="shared" si="50"/>
        <v/>
      </c>
      <c r="S1068" s="30"/>
      <c r="T1068" s="30" t="s">
        <v>3857</v>
      </c>
      <c r="U1068" s="1" t="s">
        <v>3857</v>
      </c>
      <c r="V1068" s="30" t="str">
        <f t="shared" si="51"/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(C1069-VLOOKUP(G1069,Riders!$A$2:$C$1999,2,FALSE))/365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 t="shared" si="49"/>
        <v>64.091151860423707</v>
      </c>
      <c r="O1069" s="47"/>
      <c r="P1069" s="47" t="s">
        <v>3857</v>
      </c>
      <c r="Q1069" s="1" t="s">
        <v>3857</v>
      </c>
      <c r="R1069" s="47" t="str">
        <f t="shared" si="50"/>
        <v/>
      </c>
      <c r="S1069" s="47"/>
      <c r="T1069" s="47" t="s">
        <v>3857</v>
      </c>
      <c r="U1069" s="1" t="s">
        <v>3857</v>
      </c>
      <c r="V1069" s="47" t="str">
        <f t="shared" si="51"/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(C1070-VLOOKUP(G1070,Riders!$A$2:$C$1999,2,FALSE))/365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 t="shared" si="49"/>
        <v>61.813186813186817</v>
      </c>
      <c r="O1070" s="47"/>
      <c r="P1070" s="47" t="s">
        <v>3857</v>
      </c>
      <c r="Q1070" s="1" t="s">
        <v>3857</v>
      </c>
      <c r="R1070" s="47" t="str">
        <f t="shared" si="50"/>
        <v/>
      </c>
      <c r="S1070" s="47"/>
      <c r="T1070" s="47" t="s">
        <v>3857</v>
      </c>
      <c r="U1070" s="1" t="s">
        <v>3857</v>
      </c>
      <c r="V1070" s="47" t="str">
        <f t="shared" si="51"/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(C1071-VLOOKUP(G1071,Riders!$A$2:$C$1999,2,FALSE))/365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 t="shared" si="49"/>
        <v>61.813186813186817</v>
      </c>
      <c r="O1071" s="30"/>
      <c r="P1071" s="30" t="s">
        <v>3857</v>
      </c>
      <c r="Q1071" s="1" t="s">
        <v>3857</v>
      </c>
      <c r="R1071" s="30" t="str">
        <f t="shared" si="50"/>
        <v/>
      </c>
      <c r="S1071" s="30"/>
      <c r="T1071" s="30" t="s">
        <v>3857</v>
      </c>
      <c r="U1071" s="1" t="s">
        <v>3857</v>
      </c>
      <c r="V1071" s="30" t="str">
        <f t="shared" si="51"/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(C1072-VLOOKUP(G1072,Riders!$A$2:$C$1999,2,FALSE))/365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 t="shared" si="49"/>
        <v>63.235552432812227</v>
      </c>
      <c r="O1072" s="47"/>
      <c r="P1072" s="47" t="s">
        <v>3857</v>
      </c>
      <c r="Q1072" s="1" t="s">
        <v>3857</v>
      </c>
      <c r="R1072" s="47" t="str">
        <f t="shared" si="50"/>
        <v/>
      </c>
      <c r="S1072" s="47"/>
      <c r="T1072" s="47" t="s">
        <v>3857</v>
      </c>
      <c r="U1072" s="1" t="s">
        <v>3857</v>
      </c>
      <c r="V1072" s="47" t="str">
        <f t="shared" si="51"/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(C1073-VLOOKUP(G1073,Riders!$A$2:$C$1999,2,FALSE))/365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 t="shared" si="49"/>
        <v>63.235552432812227</v>
      </c>
      <c r="O1073" s="47"/>
      <c r="P1073" s="47" t="s">
        <v>3857</v>
      </c>
      <c r="Q1073" s="1" t="s">
        <v>3857</v>
      </c>
      <c r="R1073" s="47" t="str">
        <f t="shared" si="50"/>
        <v/>
      </c>
      <c r="S1073" s="47"/>
      <c r="T1073" s="47" t="s">
        <v>3857</v>
      </c>
      <c r="U1073" s="1" t="s">
        <v>3857</v>
      </c>
      <c r="V1073" s="47" t="str">
        <f t="shared" si="51"/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(C1074-VLOOKUP(G1074,Riders!$A$2:$C$1999,2,FALSE))/365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 t="shared" si="49"/>
        <v>63.909107047754304</v>
      </c>
      <c r="O1074" s="30"/>
      <c r="P1074" s="30" t="s">
        <v>3857</v>
      </c>
      <c r="Q1074" s="1" t="s">
        <v>3857</v>
      </c>
      <c r="R1074" s="30" t="str">
        <f t="shared" si="50"/>
        <v/>
      </c>
      <c r="S1074" s="30"/>
      <c r="T1074" s="30" t="s">
        <v>3857</v>
      </c>
      <c r="U1074" s="1" t="s">
        <v>3857</v>
      </c>
      <c r="V1074" s="30" t="str">
        <f t="shared" si="51"/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(C1075-VLOOKUP(G1075,Riders!$A$2:$C$1999,2,FALSE))/365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 t="shared" si="49"/>
        <v>63.909107047754304</v>
      </c>
      <c r="O1075" s="47"/>
      <c r="P1075" s="47" t="s">
        <v>3857</v>
      </c>
      <c r="Q1075" s="1" t="s">
        <v>3857</v>
      </c>
      <c r="R1075" s="47" t="str">
        <f t="shared" si="50"/>
        <v/>
      </c>
      <c r="S1075" s="47"/>
      <c r="T1075" s="47" t="s">
        <v>3857</v>
      </c>
      <c r="U1075" s="1" t="s">
        <v>3857</v>
      </c>
      <c r="V1075" s="47" t="str">
        <f t="shared" si="51"/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(C1076-VLOOKUP(G1076,Riders!$A$2:$C$1999,2,FALSE))/365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 t="shared" si="49"/>
        <v>62.047569803516033</v>
      </c>
      <c r="O1076" s="47"/>
      <c r="P1076" s="47" t="s">
        <v>3857</v>
      </c>
      <c r="Q1076" s="1" t="s">
        <v>3857</v>
      </c>
      <c r="R1076" s="47" t="str">
        <f t="shared" si="50"/>
        <v/>
      </c>
      <c r="S1076" s="47"/>
      <c r="T1076" s="47" t="s">
        <v>3857</v>
      </c>
      <c r="U1076" s="1" t="s">
        <v>3857</v>
      </c>
      <c r="V1076" s="47" t="str">
        <f t="shared" si="51"/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(C1077-VLOOKUP(G1077,Riders!$A$2:$C$1999,2,FALSE))/365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 t="shared" si="49"/>
        <v>62.047569803516033</v>
      </c>
      <c r="O1077" s="30"/>
      <c r="P1077" s="30" t="s">
        <v>3857</v>
      </c>
      <c r="Q1077" s="1" t="s">
        <v>3857</v>
      </c>
      <c r="R1077" s="30" t="str">
        <f t="shared" si="50"/>
        <v/>
      </c>
      <c r="S1077" s="30"/>
      <c r="T1077" s="30" t="s">
        <v>3857</v>
      </c>
      <c r="U1077" s="1" t="s">
        <v>3857</v>
      </c>
      <c r="V1077" s="30" t="str">
        <f t="shared" si="51"/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(C1078-VLOOKUP(G1078,Riders!$A$2:$C$1999,2,FALSE))/365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 t="shared" si="49"/>
        <v>61.940812112869921</v>
      </c>
      <c r="O1078" s="47"/>
      <c r="P1078" s="47" t="s">
        <v>3857</v>
      </c>
      <c r="Q1078" s="1" t="s">
        <v>3857</v>
      </c>
      <c r="R1078" s="47" t="str">
        <f t="shared" si="50"/>
        <v/>
      </c>
      <c r="S1078" s="47"/>
      <c r="T1078" s="47" t="s">
        <v>3857</v>
      </c>
      <c r="U1078" s="1" t="s">
        <v>3857</v>
      </c>
      <c r="V1078" s="47" t="str">
        <f t="shared" si="51"/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(C1079-VLOOKUP(G1079,Riders!$A$2:$C$1999,2,FALSE))/365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 t="shared" si="49"/>
        <v>61.940812112869921</v>
      </c>
      <c r="O1079" s="47"/>
      <c r="P1079" s="47" t="s">
        <v>3857</v>
      </c>
      <c r="Q1079" s="1" t="s">
        <v>3857</v>
      </c>
      <c r="R1079" s="47" t="str">
        <f t="shared" si="50"/>
        <v/>
      </c>
      <c r="S1079" s="47"/>
      <c r="T1079" s="47" t="s">
        <v>3857</v>
      </c>
      <c r="U1079" s="1" t="s">
        <v>3857</v>
      </c>
      <c r="V1079" s="47" t="str">
        <f t="shared" si="51"/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(C1080-VLOOKUP(G1080,Riders!$A$2:$C$1999,2,FALSE))/365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 t="shared" si="49"/>
        <v>62.240663900414937</v>
      </c>
      <c r="O1080" s="30"/>
      <c r="P1080" s="30" t="s">
        <v>3857</v>
      </c>
      <c r="Q1080" s="1" t="s">
        <v>3857</v>
      </c>
      <c r="R1080" s="30" t="str">
        <f t="shared" si="50"/>
        <v/>
      </c>
      <c r="S1080" s="30"/>
      <c r="T1080" s="30" t="s">
        <v>3857</v>
      </c>
      <c r="U1080" s="1" t="s">
        <v>3857</v>
      </c>
      <c r="V1080" s="30" t="str">
        <f t="shared" si="51"/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(C1081-VLOOKUP(G1081,Riders!$A$2:$C$1999,2,FALSE))/365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 t="shared" si="49"/>
        <v>62.240663900414937</v>
      </c>
      <c r="O1081" s="47"/>
      <c r="P1081" s="47" t="s">
        <v>3857</v>
      </c>
      <c r="Q1081" s="1" t="s">
        <v>3857</v>
      </c>
      <c r="R1081" s="47" t="str">
        <f t="shared" si="50"/>
        <v/>
      </c>
      <c r="S1081" s="47"/>
      <c r="T1081" s="47" t="s">
        <v>3857</v>
      </c>
      <c r="U1081" s="1" t="s">
        <v>3857</v>
      </c>
      <c r="V1081" s="47" t="str">
        <f t="shared" si="51"/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(C1082-VLOOKUP(G1082,Riders!$A$2:$C$1999,2,FALSE))/365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 t="shared" si="49"/>
        <v>63.464081092992501</v>
      </c>
      <c r="O1082" s="47"/>
      <c r="P1082" s="47" t="s">
        <v>3857</v>
      </c>
      <c r="Q1082" s="1" t="s">
        <v>3857</v>
      </c>
      <c r="R1082" s="47" t="str">
        <f t="shared" si="50"/>
        <v/>
      </c>
      <c r="S1082" s="47"/>
      <c r="T1082" s="47" t="s">
        <v>3857</v>
      </c>
      <c r="U1082" s="1" t="s">
        <v>3857</v>
      </c>
      <c r="V1082" s="47" t="str">
        <f t="shared" si="51"/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(C1083-VLOOKUP(G1083,Riders!$A$2:$C$1999,2,FALSE))/365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 t="shared" si="49"/>
        <v>63.464081092992501</v>
      </c>
      <c r="O1083" s="30"/>
      <c r="P1083" s="30" t="s">
        <v>3857</v>
      </c>
      <c r="Q1083" s="1" t="s">
        <v>3857</v>
      </c>
      <c r="R1083" s="30" t="str">
        <f t="shared" si="50"/>
        <v/>
      </c>
      <c r="S1083" s="30"/>
      <c r="T1083" s="30" t="s">
        <v>3857</v>
      </c>
      <c r="U1083" s="1" t="s">
        <v>3857</v>
      </c>
      <c r="V1083" s="30" t="str">
        <f t="shared" si="51"/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(C1084-VLOOKUP(G1084,Riders!$A$2:$C$1999,2,FALSE))/365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 t="shared" si="49"/>
        <v>64.806480648064806</v>
      </c>
      <c r="O1084" s="47"/>
      <c r="P1084" s="47" t="s">
        <v>3857</v>
      </c>
      <c r="Q1084" s="1" t="s">
        <v>3857</v>
      </c>
      <c r="R1084" s="47" t="str">
        <f t="shared" si="50"/>
        <v/>
      </c>
      <c r="S1084" s="47"/>
      <c r="T1084" s="47" t="s">
        <v>3857</v>
      </c>
      <c r="U1084" s="1" t="s">
        <v>3857</v>
      </c>
      <c r="V1084" s="47" t="str">
        <f t="shared" si="51"/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(C1085-VLOOKUP(G1085,Riders!$A$2:$C$1999,2,FALSE))/365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 t="shared" si="49"/>
        <v>64.806480648064806</v>
      </c>
      <c r="O1085" s="47"/>
      <c r="P1085" s="47" t="s">
        <v>3857</v>
      </c>
      <c r="Q1085" s="1" t="s">
        <v>3857</v>
      </c>
      <c r="R1085" s="47" t="str">
        <f t="shared" si="50"/>
        <v/>
      </c>
      <c r="S1085" s="47"/>
      <c r="T1085" s="47" t="s">
        <v>3857</v>
      </c>
      <c r="U1085" s="1" t="s">
        <v>3857</v>
      </c>
      <c r="V1085" s="47" t="str">
        <f t="shared" si="51"/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(C1086-VLOOKUP(G1086,Riders!$A$2:$C$1999,2,FALSE))/365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 t="shared" si="49"/>
        <v>64.337413993387543</v>
      </c>
      <c r="O1086" s="47"/>
      <c r="P1086" s="47" t="s">
        <v>3857</v>
      </c>
      <c r="Q1086" s="1" t="s">
        <v>3857</v>
      </c>
      <c r="R1086" s="47" t="str">
        <f t="shared" si="50"/>
        <v/>
      </c>
      <c r="S1086" s="47"/>
      <c r="T1086" s="47" t="s">
        <v>3857</v>
      </c>
      <c r="U1086" s="1" t="s">
        <v>3857</v>
      </c>
      <c r="V1086" s="47" t="str">
        <f t="shared" si="51"/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(C1087-VLOOKUP(G1087,Riders!$A$2:$C$1999,2,FALSE))/365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 t="shared" si="49"/>
        <v>64.337413993387543</v>
      </c>
      <c r="O1087" s="47"/>
      <c r="P1087" s="47" t="s">
        <v>3857</v>
      </c>
      <c r="Q1087" s="1" t="s">
        <v>3857</v>
      </c>
      <c r="R1087" s="47" t="str">
        <f t="shared" si="50"/>
        <v/>
      </c>
      <c r="S1087" s="47"/>
      <c r="T1087" s="47" t="s">
        <v>3857</v>
      </c>
      <c r="U1087" s="1" t="s">
        <v>3857</v>
      </c>
      <c r="V1087" s="47" t="str">
        <f t="shared" si="51"/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(C1088-VLOOKUP(G1088,Riders!$A$2:$C$1999,2,FALSE))/365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 t="shared" si="49"/>
        <v>64.527693134970434</v>
      </c>
      <c r="O1088" s="47"/>
      <c r="P1088" s="47" t="s">
        <v>3857</v>
      </c>
      <c r="Q1088" s="1" t="s">
        <v>3857</v>
      </c>
      <c r="R1088" s="47" t="str">
        <f t="shared" si="50"/>
        <v/>
      </c>
      <c r="S1088" s="47"/>
      <c r="T1088" s="47" t="s">
        <v>3857</v>
      </c>
      <c r="U1088" s="1" t="s">
        <v>3857</v>
      </c>
      <c r="V1088" s="47" t="str">
        <f t="shared" si="51"/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(C1089-VLOOKUP(G1089,Riders!$A$2:$C$1999,2,FALSE))/365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 t="shared" si="49"/>
        <v>64.527693134970434</v>
      </c>
      <c r="O1089" s="47"/>
      <c r="P1089" s="47" t="s">
        <v>3857</v>
      </c>
      <c r="Q1089" s="1" t="s">
        <v>3857</v>
      </c>
      <c r="R1089" s="47" t="str">
        <f t="shared" si="50"/>
        <v/>
      </c>
      <c r="S1089" s="47"/>
      <c r="T1089" s="47" t="s">
        <v>3857</v>
      </c>
      <c r="U1089" s="1" t="s">
        <v>3857</v>
      </c>
      <c r="V1089" s="47" t="str">
        <f t="shared" si="51"/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(C1090-VLOOKUP(G1090,Riders!$A$2:$C$1999,2,FALSE))/365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 t="shared" si="49"/>
        <v>64.245560810207905</v>
      </c>
      <c r="O1090" s="47"/>
      <c r="P1090" s="47" t="s">
        <v>3857</v>
      </c>
      <c r="Q1090" s="1" t="s">
        <v>3857</v>
      </c>
      <c r="R1090" s="47" t="str">
        <f t="shared" si="50"/>
        <v/>
      </c>
      <c r="S1090" s="47"/>
      <c r="T1090" s="47" t="s">
        <v>3857</v>
      </c>
      <c r="U1090" s="1" t="s">
        <v>3857</v>
      </c>
      <c r="V1090" s="47" t="str">
        <f t="shared" si="51"/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(C1091-VLOOKUP(G1091,Riders!$A$2:$C$1999,2,FALSE))/365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 t="shared" si="49"/>
        <v>64.245560810207905</v>
      </c>
      <c r="O1091" s="47"/>
      <c r="P1091" s="47" t="s">
        <v>3857</v>
      </c>
      <c r="Q1091" s="1" t="s">
        <v>3857</v>
      </c>
      <c r="R1091" s="47" t="str">
        <f t="shared" si="50"/>
        <v/>
      </c>
      <c r="S1091" s="47"/>
      <c r="T1091" s="47" t="s">
        <v>3857</v>
      </c>
      <c r="U1091" s="1" t="s">
        <v>3857</v>
      </c>
      <c r="V1091" s="47" t="str">
        <f t="shared" si="51"/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(C1092-VLOOKUP(G1092,Riders!$A$2:$C$1999,2,FALSE))/365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 t="shared" si="49"/>
        <v>63.733734619810569</v>
      </c>
      <c r="O1092" s="47"/>
      <c r="P1092" s="47" t="s">
        <v>3857</v>
      </c>
      <c r="Q1092" s="1" t="s">
        <v>3857</v>
      </c>
      <c r="R1092" s="47" t="str">
        <f t="shared" si="50"/>
        <v/>
      </c>
      <c r="S1092" s="47"/>
      <c r="T1092" s="47" t="s">
        <v>3857</v>
      </c>
      <c r="U1092" s="1" t="s">
        <v>3857</v>
      </c>
      <c r="V1092" s="47" t="str">
        <f t="shared" si="51"/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(C1093-VLOOKUP(G1093,Riders!$A$2:$C$1999,2,FALSE))/365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 t="shared" si="49"/>
        <v>63.733734619810569</v>
      </c>
      <c r="O1093" s="47"/>
      <c r="P1093" s="47" t="s">
        <v>3857</v>
      </c>
      <c r="Q1093" s="1" t="s">
        <v>3857</v>
      </c>
      <c r="R1093" s="47" t="str">
        <f t="shared" si="50"/>
        <v/>
      </c>
      <c r="S1093" s="47"/>
      <c r="T1093" s="47" t="s">
        <v>3857</v>
      </c>
      <c r="U1093" s="1" t="s">
        <v>3857</v>
      </c>
      <c r="V1093" s="47" t="str">
        <f t="shared" si="51"/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(C1094-VLOOKUP(G1094,Riders!$A$2:$C$1999,2,FALSE))/365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 t="shared" si="49"/>
        <v>63.841106579180703</v>
      </c>
      <c r="O1094" s="47"/>
      <c r="P1094" s="47" t="s">
        <v>3857</v>
      </c>
      <c r="Q1094" s="1" t="s">
        <v>3857</v>
      </c>
      <c r="R1094" s="47" t="str">
        <f t="shared" si="50"/>
        <v/>
      </c>
      <c r="S1094" s="47"/>
      <c r="T1094" s="47" t="s">
        <v>3857</v>
      </c>
      <c r="U1094" s="1" t="s">
        <v>3857</v>
      </c>
      <c r="V1094" s="47" t="str">
        <f t="shared" si="51"/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(C1095-VLOOKUP(G1095,Riders!$A$2:$C$1999,2,FALSE))/365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 t="shared" si="49"/>
        <v>63.841106579180703</v>
      </c>
      <c r="O1095" s="47"/>
      <c r="P1095" s="47" t="s">
        <v>3857</v>
      </c>
      <c r="Q1095" s="1" t="s">
        <v>3857</v>
      </c>
      <c r="R1095" s="47" t="str">
        <f t="shared" si="50"/>
        <v/>
      </c>
      <c r="S1095" s="47"/>
      <c r="T1095" s="47" t="s">
        <v>3857</v>
      </c>
      <c r="U1095" s="1" t="s">
        <v>3857</v>
      </c>
      <c r="V1095" s="47" t="str">
        <f t="shared" si="51"/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(C1096-VLOOKUP(G1096,Riders!$A$2:$C$1999,2,FALSE))/365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 t="shared" ref="N1096:N1120" si="52">IF(OR(L1096="",L1096="REL"),"",3.6*200/L1096)</f>
        <v>63.960202540641383</v>
      </c>
      <c r="O1096" s="47"/>
      <c r="P1096" s="47" t="s">
        <v>3857</v>
      </c>
      <c r="Q1096" s="1" t="s">
        <v>3857</v>
      </c>
      <c r="R1096" s="47" t="str">
        <f t="shared" si="50"/>
        <v/>
      </c>
      <c r="S1096" s="47"/>
      <c r="T1096" s="47" t="s">
        <v>3857</v>
      </c>
      <c r="U1096" s="1" t="s">
        <v>3857</v>
      </c>
      <c r="V1096" s="47" t="str">
        <f t="shared" si="51"/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(C1097-VLOOKUP(G1097,Riders!$A$2:$C$1999,2,FALSE))/365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 t="shared" si="52"/>
        <v>63.960202540641383</v>
      </c>
      <c r="O1097" s="47"/>
      <c r="P1097" s="47" t="s">
        <v>3857</v>
      </c>
      <c r="Q1097" s="1" t="s">
        <v>3857</v>
      </c>
      <c r="R1097" s="47" t="str">
        <f t="shared" si="50"/>
        <v/>
      </c>
      <c r="S1097" s="47"/>
      <c r="T1097" s="47" t="s">
        <v>3857</v>
      </c>
      <c r="U1097" s="1" t="s">
        <v>3857</v>
      </c>
      <c r="V1097" s="47" t="str">
        <f t="shared" si="51"/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(C1098-VLOOKUP(G1098,Riders!$A$2:$C$1999,2,FALSE))/365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 t="shared" si="52"/>
        <v>62.9040712912808</v>
      </c>
      <c r="O1098" s="47">
        <v>1</v>
      </c>
      <c r="P1098" s="47">
        <v>11.018000000000001</v>
      </c>
      <c r="Q1098" s="1">
        <v>0</v>
      </c>
      <c r="R1098" s="47">
        <f t="shared" si="50"/>
        <v>65.347612996914137</v>
      </c>
      <c r="S1098" s="47"/>
      <c r="T1098" s="47" t="s">
        <v>3857</v>
      </c>
      <c r="U1098" s="1" t="s">
        <v>3857</v>
      </c>
      <c r="V1098" s="47" t="str">
        <f t="shared" si="51"/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(C1099-VLOOKUP(G1099,Riders!$A$2:$C$1999,2,FALSE))/365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 t="shared" si="52"/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 t="shared" si="50"/>
        <v>65.347612996914137</v>
      </c>
      <c r="S1099" s="47"/>
      <c r="T1099" s="47" t="s">
        <v>3857</v>
      </c>
      <c r="U1099" s="1" t="s">
        <v>3857</v>
      </c>
      <c r="V1099" s="47" t="str">
        <f t="shared" si="51"/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(C1100-VLOOKUP(G1100,Riders!$A$2:$C$1999,2,FALSE))/365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 t="shared" si="52"/>
        <v>63.903434809621018</v>
      </c>
      <c r="O1100" s="30">
        <v>1</v>
      </c>
      <c r="P1100" s="30">
        <v>11.337999999999999</v>
      </c>
      <c r="Q1100" s="1">
        <v>0</v>
      </c>
      <c r="R1100" s="30">
        <f t="shared" si="50"/>
        <v>63.503263362145006</v>
      </c>
      <c r="S1100" s="30"/>
      <c r="T1100" s="30" t="s">
        <v>3857</v>
      </c>
      <c r="U1100" s="1" t="s">
        <v>3857</v>
      </c>
      <c r="V1100" s="30" t="str">
        <f t="shared" si="51"/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(C1101-VLOOKUP(G1101,Riders!$A$2:$C$1999,2,FALSE))/365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 t="shared" si="52"/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 t="shared" si="50"/>
        <v>63.503263362145006</v>
      </c>
      <c r="S1101" s="30"/>
      <c r="T1101" s="30" t="s">
        <v>3857</v>
      </c>
      <c r="U1101" s="1" t="s">
        <v>3857</v>
      </c>
      <c r="V1101" s="30" t="str">
        <f t="shared" si="51"/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(C1102-VLOOKUP(G1102,Riders!$A$2:$C$1999,2,FALSE))/365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 t="shared" si="52"/>
        <v>62.706845497300122</v>
      </c>
      <c r="O1102" s="30">
        <v>1</v>
      </c>
      <c r="P1102" s="30">
        <v>11.34</v>
      </c>
      <c r="Q1102" s="1">
        <v>0</v>
      </c>
      <c r="R1102" s="30">
        <f t="shared" si="50"/>
        <v>63.492063492063494</v>
      </c>
      <c r="S1102" s="30"/>
      <c r="T1102" s="30" t="s">
        <v>3857</v>
      </c>
      <c r="U1102" s="1" t="s">
        <v>3857</v>
      </c>
      <c r="V1102" s="30" t="str">
        <f t="shared" si="51"/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(C1103-VLOOKUP(G1103,Riders!$A$2:$C$1999,2,FALSE))/365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 t="shared" si="52"/>
        <v>62.706845497300122</v>
      </c>
      <c r="O1103" s="30">
        <v>2</v>
      </c>
      <c r="P1103" s="30">
        <v>11.34</v>
      </c>
      <c r="Q1103" s="1">
        <v>9.9000000000000199E-2</v>
      </c>
      <c r="R1103" s="30">
        <f t="shared" si="50"/>
        <v>63.492063492063494</v>
      </c>
      <c r="S1103" s="30"/>
      <c r="T1103" s="30" t="s">
        <v>3857</v>
      </c>
      <c r="U1103" s="1" t="s">
        <v>3857</v>
      </c>
      <c r="V1103" s="30" t="str">
        <f t="shared" si="51"/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(C1104-VLOOKUP(G1104,Riders!$A$2:$C$1999,2,FALSE))/365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 t="shared" si="52"/>
        <v>64.377682403433482</v>
      </c>
      <c r="O1104" s="30">
        <v>1</v>
      </c>
      <c r="P1104" s="30">
        <v>11.065</v>
      </c>
      <c r="Q1104" s="1">
        <v>0</v>
      </c>
      <c r="R1104" s="30">
        <f t="shared" si="50"/>
        <v>65.07004066877542</v>
      </c>
      <c r="S1104" s="30"/>
      <c r="T1104" s="30" t="s">
        <v>3857</v>
      </c>
      <c r="U1104" s="1" t="s">
        <v>3857</v>
      </c>
      <c r="V1104" s="30" t="str">
        <f t="shared" si="51"/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(C1105-VLOOKUP(G1105,Riders!$A$2:$C$1999,2,FALSE))/365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 t="shared" si="52"/>
        <v>64.377682403433482</v>
      </c>
      <c r="O1105" s="30">
        <v>2</v>
      </c>
      <c r="P1105" s="30">
        <v>11.065</v>
      </c>
      <c r="Q1105" s="1">
        <v>9.9999999999999645E-2</v>
      </c>
      <c r="R1105" s="30">
        <f t="shared" si="50"/>
        <v>65.07004066877542</v>
      </c>
      <c r="S1105" s="30"/>
      <c r="T1105" s="30" t="s">
        <v>3857</v>
      </c>
      <c r="U1105" s="1" t="s">
        <v>3857</v>
      </c>
      <c r="V1105" s="30" t="str">
        <f t="shared" si="51"/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(C1106-VLOOKUP(G1106,Riders!$A$2:$C$1999,2,FALSE))/365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 t="shared" si="52"/>
        <v>63.960202540641383</v>
      </c>
      <c r="O1106" s="30">
        <v>1</v>
      </c>
      <c r="P1106" s="30">
        <v>11.074999999999999</v>
      </c>
      <c r="Q1106" s="1">
        <v>0</v>
      </c>
      <c r="R1106" s="30">
        <f t="shared" si="50"/>
        <v>65.011286681715575</v>
      </c>
      <c r="S1106" s="30"/>
      <c r="T1106" s="30" t="s">
        <v>3857</v>
      </c>
      <c r="U1106" s="1" t="s">
        <v>3857</v>
      </c>
      <c r="V1106" s="30" t="str">
        <f t="shared" si="51"/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(C1107-VLOOKUP(G1107,Riders!$A$2:$C$1999,2,FALSE))/365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 t="shared" si="52"/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 t="shared" si="50"/>
        <v>65.011286681715575</v>
      </c>
      <c r="S1107" s="30"/>
      <c r="T1107" s="30" t="s">
        <v>3857</v>
      </c>
      <c r="U1107" s="1" t="s">
        <v>3857</v>
      </c>
      <c r="V1107" s="30" t="str">
        <f t="shared" si="51"/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(C1108-VLOOKUP(G1108,Riders!$A$2:$C$1999,2,FALSE))/365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 t="shared" si="52"/>
        <v>64.337413993387543</v>
      </c>
      <c r="O1108" s="30">
        <v>1</v>
      </c>
      <c r="P1108" s="30">
        <v>11.143000000000001</v>
      </c>
      <c r="Q1108" s="1">
        <v>0</v>
      </c>
      <c r="R1108" s="30">
        <f t="shared" si="50"/>
        <v>64.614556223638161</v>
      </c>
      <c r="S1108" s="30"/>
      <c r="T1108" s="30" t="s">
        <v>3857</v>
      </c>
      <c r="U1108" s="1" t="s">
        <v>3857</v>
      </c>
      <c r="V1108" s="30" t="str">
        <f t="shared" si="51"/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(C1109-VLOOKUP(G1109,Riders!$A$2:$C$1999,2,FALSE))/365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 t="shared" si="52"/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 t="shared" si="50"/>
        <v>64.614556223638161</v>
      </c>
      <c r="S1109" s="30"/>
      <c r="T1109" s="30" t="s">
        <v>3857</v>
      </c>
      <c r="U1109" s="1" t="s">
        <v>3857</v>
      </c>
      <c r="V1109" s="30" t="str">
        <f t="shared" si="51"/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(C1110-VLOOKUP(G1110,Riders!$A$2:$C$1999,2,FALSE))/365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 t="shared" si="52"/>
        <v>63.699902680704234</v>
      </c>
      <c r="O1110" s="30">
        <v>1</v>
      </c>
      <c r="P1110" s="30">
        <v>11.239000000000001</v>
      </c>
      <c r="Q1110" s="1">
        <v>0</v>
      </c>
      <c r="R1110" s="30">
        <f t="shared" ref="R1110:R1173" si="53">IF(OR(P1110="",P1110="REL"),"",3.6*200/P1110)</f>
        <v>64.062639024824264</v>
      </c>
      <c r="S1110" s="30"/>
      <c r="T1110" s="30" t="s">
        <v>3857</v>
      </c>
      <c r="U1110" s="1" t="s">
        <v>3857</v>
      </c>
      <c r="V1110" s="30" t="str">
        <f t="shared" si="51"/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(C1111-VLOOKUP(G1111,Riders!$A$2:$C$1999,2,FALSE))/365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 t="shared" si="52"/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 t="shared" si="53"/>
        <v>64.062639024824264</v>
      </c>
      <c r="S1111" s="30"/>
      <c r="T1111" s="30" t="s">
        <v>3857</v>
      </c>
      <c r="U1111" s="1" t="s">
        <v>3857</v>
      </c>
      <c r="V1111" s="30" t="str">
        <f t="shared" si="51"/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(C1112-VLOOKUP(G1112,Riders!$A$2:$C$1999,2,FALSE))/365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 t="shared" si="52"/>
        <v>63.542494042891185</v>
      </c>
      <c r="O1112" s="30">
        <v>1</v>
      </c>
      <c r="P1112" s="30">
        <v>11.391999999999999</v>
      </c>
      <c r="Q1112" s="1">
        <v>0</v>
      </c>
      <c r="R1112" s="30">
        <f t="shared" si="53"/>
        <v>63.202247191011239</v>
      </c>
      <c r="S1112" s="30"/>
      <c r="T1112" s="30" t="s">
        <v>3857</v>
      </c>
      <c r="U1112" s="1" t="s">
        <v>3857</v>
      </c>
      <c r="V1112" s="30" t="str">
        <f t="shared" si="51"/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(C1113-VLOOKUP(G1113,Riders!$A$2:$C$1999,2,FALSE))/365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 t="shared" si="52"/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 t="shared" si="53"/>
        <v>63.202247191011239</v>
      </c>
      <c r="S1113" s="30"/>
      <c r="T1113" s="30" t="s">
        <v>3857</v>
      </c>
      <c r="U1113" s="1" t="s">
        <v>3857</v>
      </c>
      <c r="V1113" s="30" t="str">
        <f t="shared" si="51"/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(C1114-VLOOKUP(G1114,Riders!$A$2:$C$1999,2,FALSE))/365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 t="shared" si="52"/>
        <v>62.246044782571104</v>
      </c>
      <c r="O1114" s="30"/>
      <c r="P1114" s="30" t="s">
        <v>3857</v>
      </c>
      <c r="Q1114" s="1" t="s">
        <v>3857</v>
      </c>
      <c r="R1114" s="30" t="str">
        <f t="shared" si="53"/>
        <v/>
      </c>
      <c r="S1114" s="30"/>
      <c r="T1114" s="30" t="s">
        <v>3857</v>
      </c>
      <c r="U1114" s="1" t="s">
        <v>3857</v>
      </c>
      <c r="V1114" s="30" t="str">
        <f t="shared" si="51"/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(C1115-VLOOKUP(G1115,Riders!$A$2:$C$1999,2,FALSE))/365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 t="shared" si="52"/>
        <v>62.246044782571104</v>
      </c>
      <c r="O1115" s="30"/>
      <c r="P1115" s="30" t="s">
        <v>3857</v>
      </c>
      <c r="Q1115" s="1" t="s">
        <v>3857</v>
      </c>
      <c r="R1115" s="30" t="str">
        <f t="shared" si="53"/>
        <v/>
      </c>
      <c r="S1115" s="30"/>
      <c r="T1115" s="30" t="s">
        <v>3857</v>
      </c>
      <c r="U1115" s="1" t="s">
        <v>3857</v>
      </c>
      <c r="V1115" s="30" t="str">
        <f t="shared" si="51"/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(C1116-VLOOKUP(G1116,Riders!$A$2:$C$1999,2,FALSE))/365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 t="shared" si="52"/>
        <v>62.026188835286007</v>
      </c>
      <c r="O1116" s="30"/>
      <c r="P1116" s="30" t="s">
        <v>3857</v>
      </c>
      <c r="Q1116" s="1" t="s">
        <v>3857</v>
      </c>
      <c r="R1116" s="30" t="str">
        <f t="shared" si="53"/>
        <v/>
      </c>
      <c r="S1116" s="30"/>
      <c r="T1116" s="30" t="s">
        <v>3857</v>
      </c>
      <c r="U1116" s="1" t="s">
        <v>3857</v>
      </c>
      <c r="V1116" s="30" t="str">
        <f t="shared" si="51"/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(C1117-VLOOKUP(G1117,Riders!$A$2:$C$1999,2,FALSE))/365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 t="shared" si="52"/>
        <v>62.026188835286007</v>
      </c>
      <c r="O1117" s="30"/>
      <c r="P1117" s="30" t="s">
        <v>3857</v>
      </c>
      <c r="Q1117" s="1" t="s">
        <v>3857</v>
      </c>
      <c r="R1117" s="30" t="str">
        <f t="shared" si="53"/>
        <v/>
      </c>
      <c r="S1117" s="30"/>
      <c r="T1117" s="30" t="s">
        <v>3857</v>
      </c>
      <c r="U1117" s="1" t="s">
        <v>3857</v>
      </c>
      <c r="V1117" s="30" t="str">
        <f t="shared" si="51"/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(C1118-VLOOKUP(G1118,Riders!$A$2:$C$1999,2,FALSE))/365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 t="shared" si="52"/>
        <v>62.766977595676053</v>
      </c>
      <c r="O1118" s="30"/>
      <c r="P1118" s="30" t="s">
        <v>3857</v>
      </c>
      <c r="Q1118" s="1" t="s">
        <v>3857</v>
      </c>
      <c r="R1118" s="30" t="str">
        <f t="shared" si="53"/>
        <v/>
      </c>
      <c r="S1118" s="30"/>
      <c r="T1118" s="30" t="s">
        <v>3857</v>
      </c>
      <c r="U1118" s="1" t="s">
        <v>3857</v>
      </c>
      <c r="V1118" s="30" t="str">
        <f t="shared" si="51"/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(C1119-VLOOKUP(G1119,Riders!$A$2:$C$1999,2,FALSE))/365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 t="shared" si="52"/>
        <v>62.766977595676053</v>
      </c>
      <c r="O1119" s="30"/>
      <c r="P1119" s="30" t="s">
        <v>3857</v>
      </c>
      <c r="Q1119" s="1" t="s">
        <v>3857</v>
      </c>
      <c r="R1119" s="30" t="str">
        <f t="shared" si="53"/>
        <v/>
      </c>
      <c r="S1119" s="30"/>
      <c r="T1119" s="30" t="s">
        <v>3857</v>
      </c>
      <c r="U1119" s="1" t="s">
        <v>3857</v>
      </c>
      <c r="V1119" s="30" t="str">
        <f t="shared" si="51"/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(C1120-VLOOKUP(G1120,Riders!$A$2:$C$1999,2,FALSE))/365</f>
        <v>22.742465753424657</v>
      </c>
      <c r="J1120" s="30">
        <v>9</v>
      </c>
      <c r="K1120" s="30">
        <v>1</v>
      </c>
      <c r="L1120" s="30"/>
      <c r="M1120" s="1"/>
      <c r="N1120" s="143" t="str">
        <f t="shared" si="52"/>
        <v/>
      </c>
      <c r="O1120" s="30"/>
      <c r="P1120" s="30" t="s">
        <v>3857</v>
      </c>
      <c r="Q1120" s="1" t="s">
        <v>3857</v>
      </c>
      <c r="R1120" s="30" t="str">
        <f t="shared" si="53"/>
        <v/>
      </c>
      <c r="S1120" s="30"/>
      <c r="T1120" s="30" t="s">
        <v>3857</v>
      </c>
      <c r="U1120" s="1" t="s">
        <v>3857</v>
      </c>
      <c r="V1120" s="30" t="str">
        <f t="shared" si="51"/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(C1121-VLOOKUP(G1121,Riders!$A$2:$C$1999,2,FALSE))/365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3857</v>
      </c>
      <c r="Q1121" s="1" t="s">
        <v>3857</v>
      </c>
      <c r="R1121" s="30" t="str">
        <f t="shared" si="53"/>
        <v/>
      </c>
      <c r="S1121" s="30"/>
      <c r="T1121" s="30" t="s">
        <v>3857</v>
      </c>
      <c r="U1121" s="1" t="s">
        <v>3857</v>
      </c>
      <c r="V1121" s="30" t="str">
        <f t="shared" si="51"/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(C1122-VLOOKUP(G1122,Riders!$A$2:$C$1999,2,FALSE))/365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 t="shared" ref="N1122:N1185" si="54">IF(OR(L1122="",L1122="REL"),"",3.6*200/L1122)</f>
        <v>60.065070493034121</v>
      </c>
      <c r="O1122" s="30"/>
      <c r="P1122" s="30" t="s">
        <v>3857</v>
      </c>
      <c r="Q1122" s="1" t="s">
        <v>3857</v>
      </c>
      <c r="R1122" s="30" t="str">
        <f t="shared" si="53"/>
        <v/>
      </c>
      <c r="S1122" s="30"/>
      <c r="T1122" s="30" t="s">
        <v>3857</v>
      </c>
      <c r="U1122" s="1" t="s">
        <v>3857</v>
      </c>
      <c r="V1122" s="30" t="str">
        <f t="shared" si="51"/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(C1123-VLOOKUP(G1123,Riders!$A$2:$C$1999,2,FALSE))/365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 t="shared" si="54"/>
        <v>60.065070493034121</v>
      </c>
      <c r="O1123" s="30"/>
      <c r="P1123" s="30" t="s">
        <v>3857</v>
      </c>
      <c r="Q1123" s="1" t="s">
        <v>3857</v>
      </c>
      <c r="R1123" s="30" t="str">
        <f t="shared" si="53"/>
        <v/>
      </c>
      <c r="S1123" s="30"/>
      <c r="T1123" s="30" t="s">
        <v>3857</v>
      </c>
      <c r="U1123" s="1" t="s">
        <v>3857</v>
      </c>
      <c r="V1123" s="30" t="str">
        <f t="shared" si="51"/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(C1124-VLOOKUP(G1124,Riders!$A$2:$C$1999,2,FALSE))/365</f>
        <v>27.049315068493151</v>
      </c>
      <c r="J1124" s="30">
        <v>10</v>
      </c>
      <c r="K1124" s="30">
        <v>1</v>
      </c>
      <c r="L1124" s="30"/>
      <c r="M1124" s="1"/>
      <c r="N1124" s="143" t="str">
        <f t="shared" si="54"/>
        <v/>
      </c>
      <c r="O1124" s="30"/>
      <c r="P1124" s="30" t="s">
        <v>3857</v>
      </c>
      <c r="Q1124" s="1" t="s">
        <v>3857</v>
      </c>
      <c r="R1124" s="30" t="str">
        <f t="shared" si="53"/>
        <v/>
      </c>
      <c r="S1124" s="30"/>
      <c r="T1124" s="30" t="s">
        <v>3857</v>
      </c>
      <c r="U1124" s="1" t="s">
        <v>3857</v>
      </c>
      <c r="V1124" s="30" t="str">
        <f t="shared" si="51"/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(C1125-VLOOKUP(G1125,Riders!$A$2:$C$1999,2,FALSE))/365</f>
        <v>22.80821917808219</v>
      </c>
      <c r="J1125" s="47">
        <v>23</v>
      </c>
      <c r="K1125" s="47">
        <v>2</v>
      </c>
      <c r="L1125" s="47"/>
      <c r="M1125" s="1"/>
      <c r="N1125" s="148" t="str">
        <f t="shared" si="54"/>
        <v/>
      </c>
      <c r="O1125" s="47"/>
      <c r="P1125" s="47" t="s">
        <v>3857</v>
      </c>
      <c r="Q1125" s="1" t="s">
        <v>3857</v>
      </c>
      <c r="R1125" s="47" t="str">
        <f t="shared" si="53"/>
        <v/>
      </c>
      <c r="S1125" s="47"/>
      <c r="T1125" s="47" t="s">
        <v>3857</v>
      </c>
      <c r="U1125" s="1" t="s">
        <v>3857</v>
      </c>
      <c r="V1125" s="47" t="str">
        <f t="shared" si="51"/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(C1126-VLOOKUP(G1126,Riders!$A$2:$C$1999,2,FALSE))/365</f>
        <v>24.336986301369862</v>
      </c>
      <c r="J1126" s="47">
        <v>11</v>
      </c>
      <c r="K1126" s="47">
        <v>1</v>
      </c>
      <c r="L1126" s="47"/>
      <c r="M1126" s="1"/>
      <c r="N1126" s="148" t="str">
        <f t="shared" si="54"/>
        <v/>
      </c>
      <c r="O1126" s="47"/>
      <c r="P1126" s="47" t="s">
        <v>3857</v>
      </c>
      <c r="Q1126" s="1" t="s">
        <v>3857</v>
      </c>
      <c r="R1126" s="47" t="str">
        <f t="shared" si="53"/>
        <v/>
      </c>
      <c r="S1126" s="47"/>
      <c r="T1126" s="47" t="s">
        <v>3857</v>
      </c>
      <c r="U1126" s="1" t="s">
        <v>3857</v>
      </c>
      <c r="V1126" s="47" t="str">
        <f t="shared" ref="V1126:V1189" si="55"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(C1127-VLOOKUP(G1127,Riders!$A$2:$C$1999,2,FALSE))/365</f>
        <v>29.013698630136986</v>
      </c>
      <c r="J1127" s="30">
        <v>22</v>
      </c>
      <c r="K1127" s="30">
        <v>2</v>
      </c>
      <c r="L1127" s="30"/>
      <c r="M1127" s="1"/>
      <c r="N1127" s="143" t="str">
        <f t="shared" si="54"/>
        <v/>
      </c>
      <c r="O1127" s="30"/>
      <c r="P1127" s="30" t="s">
        <v>3857</v>
      </c>
      <c r="Q1127" s="1" t="s">
        <v>3857</v>
      </c>
      <c r="R1127" s="30" t="str">
        <f t="shared" si="53"/>
        <v/>
      </c>
      <c r="S1127" s="30"/>
      <c r="T1127" s="30" t="s">
        <v>3857</v>
      </c>
      <c r="U1127" s="1" t="s">
        <v>3857</v>
      </c>
      <c r="V1127" s="30" t="str">
        <f t="shared" si="55"/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(C1128-VLOOKUP(G1128,Riders!$A$2:$C$1999,2,FALSE))/365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 t="shared" si="54"/>
        <v>63.052806725632713</v>
      </c>
      <c r="O1128" s="47"/>
      <c r="P1128" s="47" t="s">
        <v>3857</v>
      </c>
      <c r="Q1128" s="1" t="s">
        <v>3857</v>
      </c>
      <c r="R1128" s="47" t="str">
        <f t="shared" si="53"/>
        <v/>
      </c>
      <c r="S1128" s="47"/>
      <c r="T1128" s="47" t="s">
        <v>3857</v>
      </c>
      <c r="U1128" s="1" t="s">
        <v>3857</v>
      </c>
      <c r="V1128" s="47" t="str">
        <f t="shared" si="55"/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(C1129-VLOOKUP(G1129,Riders!$A$2:$C$1999,2,FALSE))/365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 t="shared" si="54"/>
        <v>63.052806725632713</v>
      </c>
      <c r="O1129" s="47"/>
      <c r="P1129" s="47" t="s">
        <v>3857</v>
      </c>
      <c r="Q1129" s="1" t="s">
        <v>3857</v>
      </c>
      <c r="R1129" s="47" t="str">
        <f t="shared" si="53"/>
        <v/>
      </c>
      <c r="S1129" s="47"/>
      <c r="T1129" s="47" t="s">
        <v>3857</v>
      </c>
      <c r="U1129" s="1" t="s">
        <v>3857</v>
      </c>
      <c r="V1129" s="47" t="str">
        <f t="shared" si="55"/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(C1130-VLOOKUP(G1130,Riders!$A$2:$C$1999,2,FALSE))/365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 t="shared" si="54"/>
        <v>62.085021988445291</v>
      </c>
      <c r="O1130" s="30"/>
      <c r="P1130" s="30" t="s">
        <v>3857</v>
      </c>
      <c r="Q1130" s="1" t="s">
        <v>3857</v>
      </c>
      <c r="R1130" s="30" t="str">
        <f t="shared" si="53"/>
        <v/>
      </c>
      <c r="S1130" s="30"/>
      <c r="T1130" s="30" t="s">
        <v>3857</v>
      </c>
      <c r="U1130" s="1" t="s">
        <v>3857</v>
      </c>
      <c r="V1130" s="30" t="str">
        <f t="shared" si="55"/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(C1131-VLOOKUP(G1131,Riders!$A$2:$C$1999,2,FALSE))/365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 t="shared" si="54"/>
        <v>62.085021988445291</v>
      </c>
      <c r="O1131" s="47"/>
      <c r="P1131" s="47" t="s">
        <v>3857</v>
      </c>
      <c r="Q1131" s="1" t="s">
        <v>3857</v>
      </c>
      <c r="R1131" s="47" t="str">
        <f t="shared" si="53"/>
        <v/>
      </c>
      <c r="S1131" s="47"/>
      <c r="T1131" s="47" t="s">
        <v>3857</v>
      </c>
      <c r="U1131" s="1" t="s">
        <v>3857</v>
      </c>
      <c r="V1131" s="47" t="str">
        <f t="shared" si="55"/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(C1132-VLOOKUP(G1132,Riders!$A$2:$C$1999,2,FALSE))/365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 t="shared" si="54"/>
        <v>64.579782940174013</v>
      </c>
      <c r="O1132" s="47"/>
      <c r="P1132" s="47" t="s">
        <v>3857</v>
      </c>
      <c r="Q1132" s="1" t="s">
        <v>3857</v>
      </c>
      <c r="R1132" s="47" t="str">
        <f t="shared" si="53"/>
        <v/>
      </c>
      <c r="S1132" s="47"/>
      <c r="T1132" s="47" t="s">
        <v>3857</v>
      </c>
      <c r="U1132" s="1" t="s">
        <v>3857</v>
      </c>
      <c r="V1132" s="47" t="str">
        <f t="shared" si="55"/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(C1133-VLOOKUP(G1133,Riders!$A$2:$C$1999,2,FALSE))/365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 t="shared" si="54"/>
        <v>64.579782940174013</v>
      </c>
      <c r="O1133" s="30"/>
      <c r="P1133" s="30" t="s">
        <v>3857</v>
      </c>
      <c r="Q1133" s="1" t="s">
        <v>3857</v>
      </c>
      <c r="R1133" s="30" t="str">
        <f t="shared" si="53"/>
        <v/>
      </c>
      <c r="S1133" s="30"/>
      <c r="T1133" s="30" t="s">
        <v>3857</v>
      </c>
      <c r="U1133" s="1" t="s">
        <v>3857</v>
      </c>
      <c r="V1133" s="30" t="str">
        <f t="shared" si="55"/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(C1134-VLOOKUP(G1134,Riders!$A$2:$C$1999,2,FALSE))/365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 t="shared" si="54"/>
        <v>62.462045631994449</v>
      </c>
      <c r="O1134" s="47"/>
      <c r="P1134" s="47" t="s">
        <v>3857</v>
      </c>
      <c r="Q1134" s="1" t="s">
        <v>3857</v>
      </c>
      <c r="R1134" s="47" t="str">
        <f t="shared" si="53"/>
        <v/>
      </c>
      <c r="S1134" s="47"/>
      <c r="T1134" s="47" t="s">
        <v>3857</v>
      </c>
      <c r="U1134" s="1" t="s">
        <v>3857</v>
      </c>
      <c r="V1134" s="47" t="str">
        <f t="shared" si="55"/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(C1135-VLOOKUP(G1135,Riders!$A$2:$C$1999,2,FALSE))/365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 t="shared" si="54"/>
        <v>62.462045631994449</v>
      </c>
      <c r="O1135" s="47"/>
      <c r="P1135" s="47" t="s">
        <v>3857</v>
      </c>
      <c r="Q1135" s="1" t="s">
        <v>3857</v>
      </c>
      <c r="R1135" s="47" t="str">
        <f t="shared" si="53"/>
        <v/>
      </c>
      <c r="S1135" s="47"/>
      <c r="T1135" s="47" t="s">
        <v>3857</v>
      </c>
      <c r="U1135" s="1" t="s">
        <v>3857</v>
      </c>
      <c r="V1135" s="47" t="str">
        <f t="shared" si="55"/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(C1136-VLOOKUP(G1136,Riders!$A$2:$C$1999,2,FALSE))/365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 t="shared" si="54"/>
        <v>61.97280082630401</v>
      </c>
      <c r="O1136" s="30"/>
      <c r="P1136" s="30" t="s">
        <v>3857</v>
      </c>
      <c r="Q1136" s="1" t="s">
        <v>3857</v>
      </c>
      <c r="R1136" s="30" t="str">
        <f t="shared" si="53"/>
        <v/>
      </c>
      <c r="S1136" s="30"/>
      <c r="T1136" s="30" t="s">
        <v>3857</v>
      </c>
      <c r="U1136" s="1" t="s">
        <v>3857</v>
      </c>
      <c r="V1136" s="30" t="str">
        <f t="shared" si="55"/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(C1137-VLOOKUP(G1137,Riders!$A$2:$C$1999,2,FALSE))/365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 t="shared" si="54"/>
        <v>61.97280082630401</v>
      </c>
      <c r="O1137" s="47"/>
      <c r="P1137" s="47" t="s">
        <v>3857</v>
      </c>
      <c r="Q1137" s="1" t="s">
        <v>3857</v>
      </c>
      <c r="R1137" s="47" t="str">
        <f t="shared" si="53"/>
        <v/>
      </c>
      <c r="S1137" s="47"/>
      <c r="T1137" s="47" t="s">
        <v>3857</v>
      </c>
      <c r="U1137" s="1" t="s">
        <v>3857</v>
      </c>
      <c r="V1137" s="47" t="str">
        <f t="shared" si="55"/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(C1138-VLOOKUP(G1138,Riders!$A$2:$C$1999,2,FALSE))/365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 t="shared" si="54"/>
        <v>62.21377343817506</v>
      </c>
      <c r="O1138" s="47"/>
      <c r="P1138" s="47" t="s">
        <v>3857</v>
      </c>
      <c r="Q1138" s="1" t="s">
        <v>3857</v>
      </c>
      <c r="R1138" s="47" t="str">
        <f t="shared" si="53"/>
        <v/>
      </c>
      <c r="S1138" s="47"/>
      <c r="T1138" s="47" t="s">
        <v>3857</v>
      </c>
      <c r="U1138" s="1" t="s">
        <v>3857</v>
      </c>
      <c r="V1138" s="47" t="str">
        <f t="shared" si="55"/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(C1139-VLOOKUP(G1139,Riders!$A$2:$C$1999,2,FALSE))/365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 t="shared" si="54"/>
        <v>62.21377343817506</v>
      </c>
      <c r="O1139" s="30"/>
      <c r="P1139" s="30" t="s">
        <v>3857</v>
      </c>
      <c r="Q1139" s="1" t="s">
        <v>3857</v>
      </c>
      <c r="R1139" s="30" t="str">
        <f t="shared" si="53"/>
        <v/>
      </c>
      <c r="S1139" s="30"/>
      <c r="T1139" s="30" t="s">
        <v>3857</v>
      </c>
      <c r="U1139" s="1" t="s">
        <v>3857</v>
      </c>
      <c r="V1139" s="30" t="str">
        <f t="shared" si="55"/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(C1140-VLOOKUP(G1140,Riders!$A$2:$C$1999,2,FALSE))/365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 t="shared" si="54"/>
        <v>63.291139240506332</v>
      </c>
      <c r="O1140" s="47"/>
      <c r="P1140" s="47" t="s">
        <v>3857</v>
      </c>
      <c r="Q1140" s="1" t="s">
        <v>3857</v>
      </c>
      <c r="R1140" s="47" t="str">
        <f t="shared" si="53"/>
        <v/>
      </c>
      <c r="S1140" s="47"/>
      <c r="T1140" s="47" t="s">
        <v>3857</v>
      </c>
      <c r="U1140" s="1" t="s">
        <v>3857</v>
      </c>
      <c r="V1140" s="47" t="str">
        <f t="shared" si="55"/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(C1141-VLOOKUP(G1141,Riders!$A$2:$C$1999,2,FALSE))/365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 t="shared" si="54"/>
        <v>63.291139240506332</v>
      </c>
      <c r="O1141" s="47"/>
      <c r="P1141" s="47" t="s">
        <v>3857</v>
      </c>
      <c r="Q1141" s="1" t="s">
        <v>3857</v>
      </c>
      <c r="R1141" s="47" t="str">
        <f t="shared" si="53"/>
        <v/>
      </c>
      <c r="S1141" s="47"/>
      <c r="T1141" s="47" t="s">
        <v>3857</v>
      </c>
      <c r="U1141" s="1" t="s">
        <v>3857</v>
      </c>
      <c r="V1141" s="47" t="str">
        <f t="shared" si="55"/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(C1142-VLOOKUP(G1142,Riders!$A$2:$C$1999,2,FALSE))/365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 t="shared" si="54"/>
        <v>64.034151547492002</v>
      </c>
      <c r="O1142" s="47"/>
      <c r="P1142" s="47" t="s">
        <v>3857</v>
      </c>
      <c r="Q1142" s="1" t="s">
        <v>3857</v>
      </c>
      <c r="R1142" s="47" t="str">
        <f t="shared" si="53"/>
        <v/>
      </c>
      <c r="S1142" s="47"/>
      <c r="T1142" s="47" t="s">
        <v>3857</v>
      </c>
      <c r="U1142" s="1" t="s">
        <v>3857</v>
      </c>
      <c r="V1142" s="47" t="str">
        <f t="shared" si="55"/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(C1143-VLOOKUP(G1143,Riders!$A$2:$C$1999,2,FALSE))/365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 t="shared" si="54"/>
        <v>64.034151547492002</v>
      </c>
      <c r="O1143" s="47"/>
      <c r="P1143" s="47" t="s">
        <v>3857</v>
      </c>
      <c r="Q1143" s="1" t="s">
        <v>3857</v>
      </c>
      <c r="R1143" s="47" t="str">
        <f t="shared" si="53"/>
        <v/>
      </c>
      <c r="S1143" s="47"/>
      <c r="T1143" s="47" t="s">
        <v>3857</v>
      </c>
      <c r="U1143" s="1" t="s">
        <v>3857</v>
      </c>
      <c r="V1143" s="47" t="str">
        <f t="shared" si="55"/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(C1144-VLOOKUP(G1144,Riders!$A$2:$C$1999,2,FALSE))/365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 t="shared" si="54"/>
        <v>64.441063277544075</v>
      </c>
      <c r="O1144" s="47"/>
      <c r="P1144" s="47" t="s">
        <v>3857</v>
      </c>
      <c r="Q1144" s="1" t="s">
        <v>3857</v>
      </c>
      <c r="R1144" s="47" t="str">
        <f t="shared" si="53"/>
        <v/>
      </c>
      <c r="S1144" s="47"/>
      <c r="T1144" s="47" t="s">
        <v>3857</v>
      </c>
      <c r="U1144" s="1" t="s">
        <v>3857</v>
      </c>
      <c r="V1144" s="47" t="str">
        <f t="shared" si="55"/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(C1145-VLOOKUP(G1145,Riders!$A$2:$C$1999,2,FALSE))/365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 t="shared" si="54"/>
        <v>64.441063277544075</v>
      </c>
      <c r="O1145" s="47"/>
      <c r="P1145" s="47" t="s">
        <v>3857</v>
      </c>
      <c r="Q1145" s="1" t="s">
        <v>3857</v>
      </c>
      <c r="R1145" s="47" t="str">
        <f t="shared" si="53"/>
        <v/>
      </c>
      <c r="S1145" s="47"/>
      <c r="T1145" s="47" t="s">
        <v>3857</v>
      </c>
      <c r="U1145" s="1" t="s">
        <v>3857</v>
      </c>
      <c r="V1145" s="47" t="str">
        <f t="shared" si="55"/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(C1146-VLOOKUP(G1146,Riders!$A$2:$C$1999,2,FALSE))/365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 t="shared" si="54"/>
        <v>64.690026954177895</v>
      </c>
      <c r="O1146" s="47"/>
      <c r="P1146" s="47" t="s">
        <v>3857</v>
      </c>
      <c r="Q1146" s="1" t="s">
        <v>3857</v>
      </c>
      <c r="R1146" s="47" t="str">
        <f t="shared" si="53"/>
        <v/>
      </c>
      <c r="S1146" s="47"/>
      <c r="T1146" s="47" t="s">
        <v>3857</v>
      </c>
      <c r="U1146" s="1" t="s">
        <v>3857</v>
      </c>
      <c r="V1146" s="47" t="str">
        <f t="shared" si="55"/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(C1147-VLOOKUP(G1147,Riders!$A$2:$C$1999,2,FALSE))/365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 t="shared" si="54"/>
        <v>64.690026954177895</v>
      </c>
      <c r="O1147" s="47"/>
      <c r="P1147" s="47" t="s">
        <v>3857</v>
      </c>
      <c r="Q1147" s="1" t="s">
        <v>3857</v>
      </c>
      <c r="R1147" s="47" t="str">
        <f t="shared" si="53"/>
        <v/>
      </c>
      <c r="S1147" s="47"/>
      <c r="T1147" s="47" t="s">
        <v>3857</v>
      </c>
      <c r="U1147" s="1" t="s">
        <v>3857</v>
      </c>
      <c r="V1147" s="47" t="str">
        <f t="shared" si="55"/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(C1148-VLOOKUP(G1148,Riders!$A$2:$C$1999,2,FALSE))/365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 t="shared" si="54"/>
        <v>63.135741844966681</v>
      </c>
      <c r="O1148" s="47"/>
      <c r="P1148" s="47" t="s">
        <v>3857</v>
      </c>
      <c r="Q1148" s="1" t="s">
        <v>3857</v>
      </c>
      <c r="R1148" s="47" t="str">
        <f t="shared" si="53"/>
        <v/>
      </c>
      <c r="S1148" s="47"/>
      <c r="T1148" s="47" t="s">
        <v>3857</v>
      </c>
      <c r="U1148" s="1" t="s">
        <v>3857</v>
      </c>
      <c r="V1148" s="47" t="str">
        <f t="shared" si="55"/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(C1149-VLOOKUP(G1149,Riders!$A$2:$C$1999,2,FALSE))/365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 t="shared" si="54"/>
        <v>63.135741844966681</v>
      </c>
      <c r="O1149" s="47"/>
      <c r="P1149" s="47" t="s">
        <v>3857</v>
      </c>
      <c r="Q1149" s="1" t="s">
        <v>3857</v>
      </c>
      <c r="R1149" s="47" t="str">
        <f t="shared" si="53"/>
        <v/>
      </c>
      <c r="S1149" s="47"/>
      <c r="T1149" s="47" t="s">
        <v>3857</v>
      </c>
      <c r="U1149" s="1" t="s">
        <v>3857</v>
      </c>
      <c r="V1149" s="47" t="str">
        <f t="shared" si="55"/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(C1150-VLOOKUP(G1150,Riders!$A$2:$C$1999,2,FALSE))/365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 t="shared" si="54"/>
        <v>60.636685194542693</v>
      </c>
      <c r="O1150" s="47"/>
      <c r="P1150" s="47" t="s">
        <v>3857</v>
      </c>
      <c r="Q1150" s="1" t="s">
        <v>3857</v>
      </c>
      <c r="R1150" s="47" t="str">
        <f t="shared" si="53"/>
        <v/>
      </c>
      <c r="S1150" s="47"/>
      <c r="T1150" s="47" t="s">
        <v>3857</v>
      </c>
      <c r="U1150" s="1" t="s">
        <v>3857</v>
      </c>
      <c r="V1150" s="47" t="str">
        <f t="shared" si="55"/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(C1151-VLOOKUP(G1151,Riders!$A$2:$C$1999,2,FALSE))/365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 t="shared" si="54"/>
        <v>60.636685194542693</v>
      </c>
      <c r="O1151" s="47"/>
      <c r="P1151" s="47" t="s">
        <v>3857</v>
      </c>
      <c r="Q1151" s="1" t="s">
        <v>3857</v>
      </c>
      <c r="R1151" s="47" t="str">
        <f t="shared" si="53"/>
        <v/>
      </c>
      <c r="S1151" s="47"/>
      <c r="T1151" s="47" t="s">
        <v>3857</v>
      </c>
      <c r="U1151" s="1" t="s">
        <v>3857</v>
      </c>
      <c r="V1151" s="47" t="str">
        <f t="shared" si="55"/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(C1152-VLOOKUP(G1152,Riders!$A$2:$C$1999,2,FALSE))/365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 t="shared" si="54"/>
        <v>64.331665475339534</v>
      </c>
      <c r="O1152" s="47"/>
      <c r="P1152" s="47" t="s">
        <v>3857</v>
      </c>
      <c r="Q1152" s="1" t="s">
        <v>3857</v>
      </c>
      <c r="R1152" s="47" t="str">
        <f t="shared" si="53"/>
        <v/>
      </c>
      <c r="S1152" s="47"/>
      <c r="T1152" s="47" t="s">
        <v>3857</v>
      </c>
      <c r="U1152" s="1" t="s">
        <v>3857</v>
      </c>
      <c r="V1152" s="47" t="str">
        <f t="shared" si="55"/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(C1153-VLOOKUP(G1153,Riders!$A$2:$C$1999,2,FALSE))/365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 t="shared" si="54"/>
        <v>64.331665475339534</v>
      </c>
      <c r="O1153" s="47"/>
      <c r="P1153" s="47" t="s">
        <v>3857</v>
      </c>
      <c r="Q1153" s="1" t="s">
        <v>3857</v>
      </c>
      <c r="R1153" s="47" t="str">
        <f t="shared" si="53"/>
        <v/>
      </c>
      <c r="S1153" s="47"/>
      <c r="T1153" s="47" t="s">
        <v>3857</v>
      </c>
      <c r="U1153" s="1" t="s">
        <v>3857</v>
      </c>
      <c r="V1153" s="47" t="str">
        <f t="shared" si="55"/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(C1154-VLOOKUP(G1154,Riders!$A$2:$C$1999,2,FALSE))/365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 t="shared" si="54"/>
        <v>65.087687579099622</v>
      </c>
      <c r="O1154" s="47">
        <v>1</v>
      </c>
      <c r="P1154" s="47">
        <v>11.356</v>
      </c>
      <c r="Q1154" s="1">
        <v>0</v>
      </c>
      <c r="R1154" s="47">
        <f t="shared" si="53"/>
        <v>63.40260655160268</v>
      </c>
      <c r="S1154" s="47"/>
      <c r="T1154" s="47" t="s">
        <v>3857</v>
      </c>
      <c r="U1154" s="1" t="s">
        <v>3857</v>
      </c>
      <c r="V1154" s="47" t="str">
        <f t="shared" si="55"/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(C1155-VLOOKUP(G1155,Riders!$A$2:$C$1999,2,FALSE))/365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 t="shared" si="54"/>
        <v>65.087687579099622</v>
      </c>
      <c r="O1155" s="47">
        <v>2</v>
      </c>
      <c r="P1155" s="47">
        <v>11.356</v>
      </c>
      <c r="Q1155" s="1">
        <v>1.9000000000000128E-2</v>
      </c>
      <c r="R1155" s="47">
        <f t="shared" si="53"/>
        <v>63.40260655160268</v>
      </c>
      <c r="S1155" s="47"/>
      <c r="T1155" s="47" t="s">
        <v>3857</v>
      </c>
      <c r="U1155" s="1" t="s">
        <v>3857</v>
      </c>
      <c r="V1155" s="47" t="str">
        <f t="shared" si="55"/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(C1156-VLOOKUP(G1156,Riders!$A$2:$C$1999,2,FALSE))/365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 t="shared" si="54"/>
        <v>63.40260655160268</v>
      </c>
      <c r="O1156" s="47">
        <v>1</v>
      </c>
      <c r="P1156" s="47">
        <v>11.185</v>
      </c>
      <c r="Q1156" s="1">
        <v>0</v>
      </c>
      <c r="R1156" s="47">
        <f t="shared" si="53"/>
        <v>64.371926687527932</v>
      </c>
      <c r="S1156" s="47">
        <v>1</v>
      </c>
      <c r="T1156" s="47">
        <v>11.576000000000001</v>
      </c>
      <c r="U1156" s="1">
        <v>0</v>
      </c>
      <c r="V1156" s="47">
        <f t="shared" si="55"/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(C1157-VLOOKUP(G1157,Riders!$A$2:$C$1999,2,FALSE))/365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 t="shared" si="54"/>
        <v>63.40260655160268</v>
      </c>
      <c r="O1157" s="47">
        <v>2</v>
      </c>
      <c r="P1157" s="47">
        <v>11.185</v>
      </c>
      <c r="Q1157" s="1">
        <v>0.16200000000000081</v>
      </c>
      <c r="R1157" s="47">
        <f t="shared" si="53"/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 t="shared" si="55"/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(C1158-VLOOKUP(G1158,Riders!$A$2:$C$1999,2,FALSE))/365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 t="shared" si="54"/>
        <v>64.458370635631155</v>
      </c>
      <c r="O1158" s="47">
        <v>1</v>
      </c>
      <c r="P1158" s="47">
        <v>11.186999999999999</v>
      </c>
      <c r="Q1158" s="1">
        <v>0</v>
      </c>
      <c r="R1158" s="47">
        <f t="shared" si="53"/>
        <v>64.360418342719228</v>
      </c>
      <c r="S1158" s="47">
        <v>1</v>
      </c>
      <c r="T1158" s="47">
        <v>11.436999999999999</v>
      </c>
      <c r="U1158" s="1">
        <v>0</v>
      </c>
      <c r="V1158" s="47">
        <f t="shared" si="55"/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(C1159-VLOOKUP(G1159,Riders!$A$2:$C$1999,2,FALSE))/365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 t="shared" si="54"/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 t="shared" si="53"/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 t="shared" si="55"/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(C1160-VLOOKUP(G1160,Riders!$A$2:$C$1999,2,FALSE))/365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 t="shared" si="54"/>
        <v>66.061106523534278</v>
      </c>
      <c r="O1160" s="47">
        <v>1</v>
      </c>
      <c r="P1160" s="47">
        <v>11.173</v>
      </c>
      <c r="Q1160" s="1">
        <v>0</v>
      </c>
      <c r="R1160" s="47">
        <f t="shared" si="53"/>
        <v>64.441063277544075</v>
      </c>
      <c r="S1160" s="47"/>
      <c r="T1160" s="47" t="s">
        <v>3857</v>
      </c>
      <c r="U1160" s="1" t="s">
        <v>3857</v>
      </c>
      <c r="V1160" s="47" t="str">
        <f t="shared" si="55"/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(C1161-VLOOKUP(G1161,Riders!$A$2:$C$1999,2,FALSE))/365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 t="shared" si="54"/>
        <v>66.061106523534278</v>
      </c>
      <c r="O1161" s="47">
        <v>2</v>
      </c>
      <c r="P1161" s="47">
        <v>11.173</v>
      </c>
      <c r="Q1161" s="1">
        <v>7.9000000000000625E-2</v>
      </c>
      <c r="R1161" s="47">
        <f t="shared" si="53"/>
        <v>64.441063277544075</v>
      </c>
      <c r="S1161" s="47"/>
      <c r="T1161" s="47" t="s">
        <v>3857</v>
      </c>
      <c r="U1161" s="1" t="s">
        <v>3857</v>
      </c>
      <c r="V1161" s="47" t="str">
        <f t="shared" si="55"/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(C1162-VLOOKUP(G1162,Riders!$A$2:$C$1999,2,FALSE))/365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 t="shared" si="54"/>
        <v>63.593004769475364</v>
      </c>
      <c r="O1162" s="47">
        <v>1</v>
      </c>
      <c r="P1162" s="47">
        <v>11.226000000000001</v>
      </c>
      <c r="Q1162" s="1">
        <v>0</v>
      </c>
      <c r="R1162" s="47">
        <f t="shared" si="53"/>
        <v>64.136825227151249</v>
      </c>
      <c r="S1162" s="47"/>
      <c r="T1162" s="47" t="s">
        <v>3857</v>
      </c>
      <c r="U1162" s="1" t="s">
        <v>3857</v>
      </c>
      <c r="V1162" s="47" t="str">
        <f t="shared" si="55"/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(C1163-VLOOKUP(G1163,Riders!$A$2:$C$1999,2,FALSE))/365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 t="shared" si="54"/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 t="shared" si="53"/>
        <v>64.136825227151249</v>
      </c>
      <c r="S1163" s="47"/>
      <c r="T1163" s="47" t="s">
        <v>3857</v>
      </c>
      <c r="U1163" s="1" t="s">
        <v>3857</v>
      </c>
      <c r="V1163" s="47" t="str">
        <f t="shared" si="55"/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(C1164-VLOOKUP(G1164,Riders!$A$2:$C$1999,2,FALSE))/365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 t="shared" si="54"/>
        <v>62.783397279386115</v>
      </c>
      <c r="O1164" s="47">
        <v>1</v>
      </c>
      <c r="P1164" s="47">
        <v>11.303000000000001</v>
      </c>
      <c r="Q1164" s="1">
        <v>0</v>
      </c>
      <c r="R1164" s="47">
        <f t="shared" si="53"/>
        <v>63.699902680704234</v>
      </c>
      <c r="S1164" s="47">
        <v>1</v>
      </c>
      <c r="T1164" s="47">
        <v>11.51</v>
      </c>
      <c r="U1164" s="1">
        <v>0</v>
      </c>
      <c r="V1164" s="47">
        <f t="shared" si="55"/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(C1165-VLOOKUP(G1165,Riders!$A$2:$C$1999,2,FALSE))/365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 t="shared" si="54"/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 t="shared" si="53"/>
        <v>63.699902680704234</v>
      </c>
      <c r="S1165" s="47">
        <v>2</v>
      </c>
      <c r="T1165" s="47">
        <v>11.51</v>
      </c>
      <c r="U1165" s="1">
        <v>1.699999999999946E-2</v>
      </c>
      <c r="V1165" s="47">
        <f t="shared" si="55"/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(C1166-VLOOKUP(G1166,Riders!$A$2:$C$1999,2,FALSE))/365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 t="shared" si="54"/>
        <v>63.733734619810569</v>
      </c>
      <c r="O1166" s="47">
        <v>1</v>
      </c>
      <c r="P1166" s="47">
        <v>11.196999999999999</v>
      </c>
      <c r="Q1166" s="1">
        <v>0</v>
      </c>
      <c r="R1166" s="47">
        <f t="shared" si="53"/>
        <v>64.302938287041172</v>
      </c>
      <c r="S1166" s="47">
        <v>1</v>
      </c>
      <c r="T1166" s="47">
        <v>11.329000000000001</v>
      </c>
      <c r="U1166" s="1">
        <v>0</v>
      </c>
      <c r="V1166" s="47">
        <f t="shared" si="55"/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(C1167-VLOOKUP(G1167,Riders!$A$2:$C$1999,2,FALSE))/365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 t="shared" si="54"/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 t="shared" si="53"/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 t="shared" si="55"/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(C1168-VLOOKUP(G1168,Riders!$A$2:$C$1999,2,FALSE))/365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 t="shared" si="54"/>
        <v>63.196699727903095</v>
      </c>
      <c r="O1168" s="47">
        <v>1</v>
      </c>
      <c r="P1168" s="47">
        <v>11.374000000000001</v>
      </c>
      <c r="Q1168" s="1">
        <v>0</v>
      </c>
      <c r="R1168" s="47">
        <f t="shared" si="53"/>
        <v>63.302268331281866</v>
      </c>
      <c r="S1168" s="47"/>
      <c r="T1168" s="47" t="s">
        <v>3857</v>
      </c>
      <c r="U1168" s="1" t="s">
        <v>3857</v>
      </c>
      <c r="V1168" s="47" t="str">
        <f t="shared" si="55"/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(C1169-VLOOKUP(G1169,Riders!$A$2:$C$1999,2,FALSE))/365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 t="shared" si="54"/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 t="shared" si="53"/>
        <v>63.302268331281866</v>
      </c>
      <c r="S1169" s="47"/>
      <c r="T1169" s="47" t="s">
        <v>3857</v>
      </c>
      <c r="U1169" s="1" t="s">
        <v>3857</v>
      </c>
      <c r="V1169" s="47" t="str">
        <f t="shared" si="55"/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(C1170-VLOOKUP(G1170,Riders!$A$2:$C$1999,2,FALSE))/365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 t="shared" si="54"/>
        <v>58.498537536561585</v>
      </c>
      <c r="O1170" s="47"/>
      <c r="P1170" s="47" t="s">
        <v>3857</v>
      </c>
      <c r="Q1170" s="1" t="s">
        <v>3857</v>
      </c>
      <c r="R1170" s="47" t="str">
        <f t="shared" si="53"/>
        <v/>
      </c>
      <c r="S1170" s="47"/>
      <c r="T1170" s="47" t="s">
        <v>3857</v>
      </c>
      <c r="U1170" s="1" t="s">
        <v>3857</v>
      </c>
      <c r="V1170" s="47" t="str">
        <f t="shared" si="55"/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(C1171-VLOOKUP(G1171,Riders!$A$2:$C$1999,2,FALSE))/365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 t="shared" si="54"/>
        <v>58.498537536561585</v>
      </c>
      <c r="O1171" s="47"/>
      <c r="P1171" s="47" t="s">
        <v>3857</v>
      </c>
      <c r="Q1171" s="1" t="s">
        <v>3857</v>
      </c>
      <c r="R1171" s="47" t="str">
        <f t="shared" si="53"/>
        <v/>
      </c>
      <c r="S1171" s="47"/>
      <c r="T1171" s="47" t="s">
        <v>3857</v>
      </c>
      <c r="U1171" s="1" t="s">
        <v>3857</v>
      </c>
      <c r="V1171" s="47" t="str">
        <f t="shared" si="55"/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(C1172-VLOOKUP(G1172,Riders!$A$2:$C$1999,2,FALSE))/365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 t="shared" si="54"/>
        <v>61.791967044284249</v>
      </c>
      <c r="O1172" s="47"/>
      <c r="P1172" s="47" t="s">
        <v>3857</v>
      </c>
      <c r="Q1172" s="1" t="s">
        <v>3857</v>
      </c>
      <c r="R1172" s="47" t="str">
        <f t="shared" si="53"/>
        <v/>
      </c>
      <c r="S1172" s="47"/>
      <c r="T1172" s="47" t="s">
        <v>3857</v>
      </c>
      <c r="U1172" s="1" t="s">
        <v>3857</v>
      </c>
      <c r="V1172" s="47" t="str">
        <f t="shared" si="55"/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(C1173-VLOOKUP(G1173,Riders!$A$2:$C$1999,2,FALSE))/365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 t="shared" si="54"/>
        <v>61.791967044284249</v>
      </c>
      <c r="O1173" s="47"/>
      <c r="P1173" s="47" t="s">
        <v>3857</v>
      </c>
      <c r="Q1173" s="1" t="s">
        <v>3857</v>
      </c>
      <c r="R1173" s="47" t="str">
        <f t="shared" si="53"/>
        <v/>
      </c>
      <c r="S1173" s="47"/>
      <c r="T1173" s="47" t="s">
        <v>3857</v>
      </c>
      <c r="U1173" s="1" t="s">
        <v>3857</v>
      </c>
      <c r="V1173" s="47" t="str">
        <f t="shared" si="55"/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(C1174-VLOOKUP(G1174,Riders!$A$2:$C$1999,2,FALSE))/365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 t="shared" si="54"/>
        <v>62.986615344239354</v>
      </c>
      <c r="O1174" s="47"/>
      <c r="P1174" s="47" t="s">
        <v>3857</v>
      </c>
      <c r="Q1174" s="1" t="s">
        <v>3857</v>
      </c>
      <c r="R1174" s="47" t="str">
        <f t="shared" ref="R1174:R1237" si="56">IF(OR(P1174="",P1174="REL"),"",3.6*200/P1174)</f>
        <v/>
      </c>
      <c r="S1174" s="47"/>
      <c r="T1174" s="47" t="s">
        <v>3857</v>
      </c>
      <c r="U1174" s="1" t="s">
        <v>3857</v>
      </c>
      <c r="V1174" s="47" t="str">
        <f t="shared" si="55"/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(C1175-VLOOKUP(G1175,Riders!$A$2:$C$1999,2,FALSE))/365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 t="shared" si="54"/>
        <v>62.986615344239354</v>
      </c>
      <c r="O1175" s="47"/>
      <c r="P1175" s="47" t="s">
        <v>3857</v>
      </c>
      <c r="Q1175" s="1" t="s">
        <v>3857</v>
      </c>
      <c r="R1175" s="47" t="str">
        <f t="shared" si="56"/>
        <v/>
      </c>
      <c r="S1175" s="47"/>
      <c r="T1175" s="47" t="s">
        <v>3857</v>
      </c>
      <c r="U1175" s="1" t="s">
        <v>3857</v>
      </c>
      <c r="V1175" s="47" t="str">
        <f t="shared" si="55"/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(C1176-VLOOKUP(G1176,Riders!$A$2:$C$1999,2,FALSE))/365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 t="shared" si="54"/>
        <v>63.520070577856195</v>
      </c>
      <c r="O1176" s="47"/>
      <c r="P1176" s="47" t="s">
        <v>3857</v>
      </c>
      <c r="Q1176" s="1" t="s">
        <v>3857</v>
      </c>
      <c r="R1176" s="47" t="str">
        <f t="shared" si="56"/>
        <v/>
      </c>
      <c r="S1176" s="47"/>
      <c r="T1176" s="47" t="s">
        <v>3857</v>
      </c>
      <c r="U1176" s="1" t="s">
        <v>3857</v>
      </c>
      <c r="V1176" s="47" t="str">
        <f t="shared" si="55"/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(C1177-VLOOKUP(G1177,Riders!$A$2:$C$1999,2,FALSE))/365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 t="shared" si="54"/>
        <v>63.520070577856195</v>
      </c>
      <c r="O1177" s="47"/>
      <c r="P1177" s="47" t="s">
        <v>3857</v>
      </c>
      <c r="Q1177" s="1" t="s">
        <v>3857</v>
      </c>
      <c r="R1177" s="47" t="str">
        <f t="shared" si="56"/>
        <v/>
      </c>
      <c r="S1177" s="47"/>
      <c r="T1177" s="47" t="s">
        <v>3857</v>
      </c>
      <c r="U1177" s="1" t="s">
        <v>3857</v>
      </c>
      <c r="V1177" s="47" t="str">
        <f t="shared" si="55"/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(C1178-VLOOKUP(G1178,Riders!$A$2:$C$1999,2,FALSE))/365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 t="shared" si="54"/>
        <v>63.352397712274524</v>
      </c>
      <c r="O1178" s="47"/>
      <c r="P1178" s="47" t="s">
        <v>3857</v>
      </c>
      <c r="Q1178" s="1" t="s">
        <v>3857</v>
      </c>
      <c r="R1178" s="47" t="str">
        <f t="shared" si="56"/>
        <v/>
      </c>
      <c r="S1178" s="47"/>
      <c r="T1178" s="47" t="s">
        <v>3857</v>
      </c>
      <c r="U1178" s="1" t="s">
        <v>3857</v>
      </c>
      <c r="V1178" s="47" t="str">
        <f t="shared" si="55"/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647</v>
      </c>
      <c r="H1179" s="47" t="s">
        <v>119</v>
      </c>
      <c r="I1179" s="148">
        <f>(C1179-VLOOKUP(G1179,Riders!$A$2:$C$1999,2,FALSE))/365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 t="shared" si="54"/>
        <v>63.352397712274524</v>
      </c>
      <c r="O1179" s="47"/>
      <c r="P1179" s="47" t="s">
        <v>3857</v>
      </c>
      <c r="Q1179" s="1" t="s">
        <v>3857</v>
      </c>
      <c r="R1179" s="47" t="str">
        <f t="shared" si="56"/>
        <v/>
      </c>
      <c r="S1179" s="47"/>
      <c r="T1179" s="47" t="s">
        <v>3857</v>
      </c>
      <c r="U1179" s="1" t="s">
        <v>3857</v>
      </c>
      <c r="V1179" s="47" t="str">
        <f t="shared" si="55"/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(C1180-VLOOKUP(G1180,Riders!$A$2:$C$1999,2,FALSE))/365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 t="shared" si="54"/>
        <v>63.716814159292028</v>
      </c>
      <c r="O1180" s="47"/>
      <c r="P1180" s="47" t="s">
        <v>3857</v>
      </c>
      <c r="Q1180" s="1" t="s">
        <v>3857</v>
      </c>
      <c r="R1180" s="47" t="str">
        <f t="shared" si="56"/>
        <v/>
      </c>
      <c r="S1180" s="47"/>
      <c r="T1180" s="47" t="s">
        <v>3857</v>
      </c>
      <c r="U1180" s="1" t="s">
        <v>3857</v>
      </c>
      <c r="V1180" s="47" t="str">
        <f t="shared" si="55"/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(C1181-VLOOKUP(G1181,Riders!$A$2:$C$1999,2,FALSE))/365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 t="shared" si="54"/>
        <v>63.716814159292028</v>
      </c>
      <c r="O1181" s="47"/>
      <c r="P1181" s="47" t="s">
        <v>3857</v>
      </c>
      <c r="Q1181" s="1" t="s">
        <v>3857</v>
      </c>
      <c r="R1181" s="47" t="str">
        <f t="shared" si="56"/>
        <v/>
      </c>
      <c r="S1181" s="47"/>
      <c r="T1181" s="47" t="s">
        <v>3857</v>
      </c>
      <c r="U1181" s="1" t="s">
        <v>3857</v>
      </c>
      <c r="V1181" s="47" t="str">
        <f t="shared" si="55"/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(C1182-VLOOKUP(G1182,Riders!$A$2:$C$1999,2,FALSE))/365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 t="shared" si="54"/>
        <v>62.370062370062371</v>
      </c>
      <c r="O1182" s="47"/>
      <c r="P1182" s="47" t="s">
        <v>3857</v>
      </c>
      <c r="Q1182" s="1" t="s">
        <v>3857</v>
      </c>
      <c r="R1182" s="47" t="str">
        <f t="shared" si="56"/>
        <v/>
      </c>
      <c r="S1182" s="47"/>
      <c r="T1182" s="47" t="s">
        <v>3857</v>
      </c>
      <c r="U1182" s="1" t="s">
        <v>3857</v>
      </c>
      <c r="V1182" s="47" t="str">
        <f t="shared" si="55"/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(C1183-VLOOKUP(G1183,Riders!$A$2:$C$1999,2,FALSE))/365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 t="shared" si="54"/>
        <v>62.370062370062371</v>
      </c>
      <c r="O1183" s="47"/>
      <c r="P1183" s="47" t="s">
        <v>3857</v>
      </c>
      <c r="Q1183" s="1" t="s">
        <v>3857</v>
      </c>
      <c r="R1183" s="47" t="str">
        <f t="shared" si="56"/>
        <v/>
      </c>
      <c r="S1183" s="47"/>
      <c r="T1183" s="47" t="s">
        <v>3857</v>
      </c>
      <c r="U1183" s="1" t="s">
        <v>3857</v>
      </c>
      <c r="V1183" s="47" t="str">
        <f t="shared" si="55"/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(C1184-VLOOKUP(G1184,Riders!$A$2:$C$1999,2,FALSE))/365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 t="shared" si="54"/>
        <v>59.980006664445185</v>
      </c>
      <c r="O1184" s="47"/>
      <c r="P1184" s="47" t="s">
        <v>3857</v>
      </c>
      <c r="Q1184" s="1" t="s">
        <v>3857</v>
      </c>
      <c r="R1184" s="47" t="str">
        <f t="shared" si="56"/>
        <v/>
      </c>
      <c r="S1184" s="47"/>
      <c r="T1184" s="47" t="s">
        <v>3857</v>
      </c>
      <c r="U1184" s="1" t="s">
        <v>3857</v>
      </c>
      <c r="V1184" s="47" t="str">
        <f t="shared" si="55"/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(C1185-VLOOKUP(G1185,Riders!$A$2:$C$1999,2,FALSE))/365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 t="shared" si="54"/>
        <v>59.980006664445185</v>
      </c>
      <c r="O1185" s="47"/>
      <c r="P1185" s="47" t="s">
        <v>3857</v>
      </c>
      <c r="Q1185" s="1" t="s">
        <v>3857</v>
      </c>
      <c r="R1185" s="47" t="str">
        <f t="shared" si="56"/>
        <v/>
      </c>
      <c r="S1185" s="47"/>
      <c r="T1185" s="47" t="s">
        <v>3857</v>
      </c>
      <c r="U1185" s="1" t="s">
        <v>3857</v>
      </c>
      <c r="V1185" s="47" t="str">
        <f t="shared" si="55"/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(C1186-VLOOKUP(G1186,Riders!$A$2:$C$1999,2,FALSE))/365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 t="shared" ref="N1186:N1249" si="57">IF(OR(L1186="",L1186="REL"),"",3.6*200/L1186)</f>
        <v>62.882096069869</v>
      </c>
      <c r="O1186" s="47"/>
      <c r="P1186" s="47" t="s">
        <v>3857</v>
      </c>
      <c r="Q1186" s="1" t="s">
        <v>3857</v>
      </c>
      <c r="R1186" s="47" t="str">
        <f t="shared" si="56"/>
        <v/>
      </c>
      <c r="S1186" s="47"/>
      <c r="T1186" s="47" t="s">
        <v>3857</v>
      </c>
      <c r="U1186" s="1" t="s">
        <v>3857</v>
      </c>
      <c r="V1186" s="47" t="str">
        <f t="shared" si="55"/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(C1187-VLOOKUP(G1187,Riders!$A$2:$C$1999,2,FALSE))/365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 t="shared" si="57"/>
        <v>62.882096069869</v>
      </c>
      <c r="O1187" s="47"/>
      <c r="P1187" s="47" t="s">
        <v>3857</v>
      </c>
      <c r="Q1187" s="1" t="s">
        <v>3857</v>
      </c>
      <c r="R1187" s="47" t="str">
        <f t="shared" si="56"/>
        <v/>
      </c>
      <c r="S1187" s="47"/>
      <c r="T1187" s="47" t="s">
        <v>3857</v>
      </c>
      <c r="U1187" s="1" t="s">
        <v>3857</v>
      </c>
      <c r="V1187" s="47" t="str">
        <f t="shared" si="55"/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(C1188-VLOOKUP(G1188,Riders!$A$2:$C$1999,2,FALSE))/365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 t="shared" si="57"/>
        <v>62.898576046125626</v>
      </c>
      <c r="O1188" s="47"/>
      <c r="P1188" s="47" t="s">
        <v>3857</v>
      </c>
      <c r="Q1188" s="1" t="s">
        <v>3857</v>
      </c>
      <c r="R1188" s="47" t="str">
        <f t="shared" si="56"/>
        <v/>
      </c>
      <c r="S1188" s="47"/>
      <c r="T1188" s="47" t="s">
        <v>3857</v>
      </c>
      <c r="U1188" s="1" t="s">
        <v>3857</v>
      </c>
      <c r="V1188" s="47" t="str">
        <f t="shared" si="55"/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(C1189-VLOOKUP(G1189,Riders!$A$2:$C$1999,2,FALSE))/365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 t="shared" si="57"/>
        <v>62.898576046125626</v>
      </c>
      <c r="O1189" s="47"/>
      <c r="P1189" s="47" t="s">
        <v>3857</v>
      </c>
      <c r="Q1189" s="1" t="s">
        <v>3857</v>
      </c>
      <c r="R1189" s="47" t="str">
        <f t="shared" si="56"/>
        <v/>
      </c>
      <c r="S1189" s="47"/>
      <c r="T1189" s="47" t="s">
        <v>3857</v>
      </c>
      <c r="U1189" s="1" t="s">
        <v>3857</v>
      </c>
      <c r="V1189" s="47" t="str">
        <f t="shared" si="55"/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(C1190-VLOOKUP(G1190,Riders!$A$2:$C$1999,2,FALSE))/365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 t="shared" si="57"/>
        <v>62.510852578572667</v>
      </c>
      <c r="O1190" s="47"/>
      <c r="P1190" s="47" t="s">
        <v>3857</v>
      </c>
      <c r="Q1190" s="1" t="s">
        <v>3857</v>
      </c>
      <c r="R1190" s="47" t="str">
        <f t="shared" si="56"/>
        <v/>
      </c>
      <c r="S1190" s="47"/>
      <c r="T1190" s="47" t="s">
        <v>3857</v>
      </c>
      <c r="U1190" s="1" t="s">
        <v>3857</v>
      </c>
      <c r="V1190" s="47" t="str">
        <f t="shared" ref="V1190:V1253" si="58"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(C1191-VLOOKUP(G1191,Riders!$A$2:$C$1999,2,FALSE))/365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 t="shared" si="57"/>
        <v>62.510852578572667</v>
      </c>
      <c r="O1191" s="47"/>
      <c r="P1191" s="47" t="s">
        <v>3857</v>
      </c>
      <c r="Q1191" s="1" t="s">
        <v>3857</v>
      </c>
      <c r="R1191" s="47" t="str">
        <f t="shared" si="56"/>
        <v/>
      </c>
      <c r="S1191" s="47"/>
      <c r="T1191" s="47" t="s">
        <v>3857</v>
      </c>
      <c r="U1191" s="1" t="s">
        <v>3857</v>
      </c>
      <c r="V1191" s="47" t="str">
        <f t="shared" si="58"/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(C1192-VLOOKUP(G1192,Riders!$A$2:$C$1999,2,FALSE))/365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 t="shared" si="57"/>
        <v>62.761506276150634</v>
      </c>
      <c r="O1192" s="47"/>
      <c r="P1192" s="47" t="s">
        <v>3857</v>
      </c>
      <c r="Q1192" s="1" t="s">
        <v>3857</v>
      </c>
      <c r="R1192" s="47" t="str">
        <f t="shared" si="56"/>
        <v/>
      </c>
      <c r="S1192" s="47"/>
      <c r="T1192" s="47" t="s">
        <v>3857</v>
      </c>
      <c r="U1192" s="1" t="s">
        <v>3857</v>
      </c>
      <c r="V1192" s="47" t="str">
        <f t="shared" si="58"/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(C1193-VLOOKUP(G1193,Riders!$A$2:$C$1999,2,FALSE))/365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 t="shared" si="57"/>
        <v>62.761506276150634</v>
      </c>
      <c r="O1193" s="47"/>
      <c r="P1193" s="47" t="s">
        <v>3857</v>
      </c>
      <c r="Q1193" s="1" t="s">
        <v>3857</v>
      </c>
      <c r="R1193" s="47" t="str">
        <f t="shared" si="56"/>
        <v/>
      </c>
      <c r="S1193" s="47"/>
      <c r="T1193" s="47" t="s">
        <v>3857</v>
      </c>
      <c r="U1193" s="1" t="s">
        <v>3857</v>
      </c>
      <c r="V1193" s="47" t="str">
        <f t="shared" si="58"/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(C1194-VLOOKUP(G1194,Riders!$A$2:$C$1999,2,FALSE))/365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 t="shared" si="57"/>
        <v>63.654849261780569</v>
      </c>
      <c r="O1194" s="47"/>
      <c r="P1194" s="47" t="s">
        <v>3857</v>
      </c>
      <c r="Q1194" s="1" t="s">
        <v>3857</v>
      </c>
      <c r="R1194" s="47" t="str">
        <f t="shared" si="56"/>
        <v/>
      </c>
      <c r="S1194" s="47"/>
      <c r="T1194" s="47" t="s">
        <v>3857</v>
      </c>
      <c r="U1194" s="1" t="s">
        <v>3857</v>
      </c>
      <c r="V1194" s="47" t="str">
        <f t="shared" si="58"/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(C1195-VLOOKUP(G1195,Riders!$A$2:$C$1999,2,FALSE))/365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 t="shared" si="57"/>
        <v>63.654849261780569</v>
      </c>
      <c r="O1195" s="47"/>
      <c r="P1195" s="47" t="s">
        <v>3857</v>
      </c>
      <c r="Q1195" s="1" t="s">
        <v>3857</v>
      </c>
      <c r="R1195" s="47" t="str">
        <f t="shared" si="56"/>
        <v/>
      </c>
      <c r="S1195" s="47"/>
      <c r="T1195" s="47" t="s">
        <v>3857</v>
      </c>
      <c r="U1195" s="1" t="s">
        <v>3857</v>
      </c>
      <c r="V1195" s="47" t="str">
        <f t="shared" si="58"/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(C1196-VLOOKUP(G1196,Riders!$A$2:$C$1999,2,FALSE))/365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 t="shared" si="57"/>
        <v>64.452600483394505</v>
      </c>
      <c r="O1196" s="47"/>
      <c r="P1196" s="47" t="s">
        <v>3857</v>
      </c>
      <c r="Q1196" s="1" t="s">
        <v>3857</v>
      </c>
      <c r="R1196" s="47" t="str">
        <f t="shared" si="56"/>
        <v/>
      </c>
      <c r="S1196" s="47"/>
      <c r="T1196" s="47" t="s">
        <v>3857</v>
      </c>
      <c r="U1196" s="1" t="s">
        <v>3857</v>
      </c>
      <c r="V1196" s="47" t="str">
        <f t="shared" si="58"/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(C1197-VLOOKUP(G1197,Riders!$A$2:$C$1999,2,FALSE))/365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 t="shared" si="57"/>
        <v>64.452600483394505</v>
      </c>
      <c r="O1197" s="47"/>
      <c r="P1197" s="47" t="s">
        <v>3857</v>
      </c>
      <c r="Q1197" s="1" t="s">
        <v>3857</v>
      </c>
      <c r="R1197" s="47" t="str">
        <f t="shared" si="56"/>
        <v/>
      </c>
      <c r="S1197" s="47"/>
      <c r="T1197" s="47" t="s">
        <v>3857</v>
      </c>
      <c r="U1197" s="1" t="s">
        <v>3857</v>
      </c>
      <c r="V1197" s="47" t="str">
        <f t="shared" si="58"/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(C1198-VLOOKUP(G1198,Riders!$A$2:$C$1999,2,FALSE))/365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 t="shared" si="57"/>
        <v>64.148253741981463</v>
      </c>
      <c r="O1198" s="47"/>
      <c r="P1198" s="47" t="s">
        <v>3857</v>
      </c>
      <c r="Q1198" s="1" t="s">
        <v>3857</v>
      </c>
      <c r="R1198" s="47" t="str">
        <f t="shared" si="56"/>
        <v/>
      </c>
      <c r="S1198" s="47"/>
      <c r="T1198" s="47" t="s">
        <v>3857</v>
      </c>
      <c r="U1198" s="1" t="s">
        <v>3857</v>
      </c>
      <c r="V1198" s="47" t="str">
        <f t="shared" si="58"/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(C1199-VLOOKUP(G1199,Riders!$A$2:$C$1999,2,FALSE))/365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 t="shared" si="57"/>
        <v>64.148253741981463</v>
      </c>
      <c r="O1199" s="47"/>
      <c r="P1199" s="47" t="s">
        <v>3857</v>
      </c>
      <c r="Q1199" s="1" t="s">
        <v>3857</v>
      </c>
      <c r="R1199" s="47" t="str">
        <f t="shared" si="56"/>
        <v/>
      </c>
      <c r="S1199" s="47"/>
      <c r="T1199" s="47" t="s">
        <v>3857</v>
      </c>
      <c r="U1199" s="1" t="s">
        <v>3857</v>
      </c>
      <c r="V1199" s="47" t="str">
        <f t="shared" si="58"/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(C1200-VLOOKUP(G1200,Riders!$A$2:$C$1999,2,FALSE))/365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 t="shared" si="57"/>
        <v>62.882096069869</v>
      </c>
      <c r="O1200" s="47"/>
      <c r="P1200" s="47" t="s">
        <v>3857</v>
      </c>
      <c r="Q1200" s="1" t="s">
        <v>3857</v>
      </c>
      <c r="R1200" s="47" t="str">
        <f t="shared" si="56"/>
        <v/>
      </c>
      <c r="S1200" s="47"/>
      <c r="T1200" s="47" t="s">
        <v>3857</v>
      </c>
      <c r="U1200" s="1" t="s">
        <v>3857</v>
      </c>
      <c r="V1200" s="47" t="str">
        <f t="shared" si="58"/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(C1201-VLOOKUP(G1201,Riders!$A$2:$C$1999,2,FALSE))/365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 t="shared" si="57"/>
        <v>62.882096069869</v>
      </c>
      <c r="O1201" s="47"/>
      <c r="P1201" s="47" t="s">
        <v>3857</v>
      </c>
      <c r="Q1201" s="1" t="s">
        <v>3857</v>
      </c>
      <c r="R1201" s="47" t="str">
        <f t="shared" si="56"/>
        <v/>
      </c>
      <c r="S1201" s="47"/>
      <c r="T1201" s="47" t="s">
        <v>3857</v>
      </c>
      <c r="U1201" s="1" t="s">
        <v>3857</v>
      </c>
      <c r="V1201" s="47" t="str">
        <f t="shared" si="58"/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(C1202-VLOOKUP(G1202,Riders!$A$2:$C$1999,2,FALSE))/365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 t="shared" si="57"/>
        <v>60.120240480961918</v>
      </c>
      <c r="O1202" s="47"/>
      <c r="P1202" s="47" t="s">
        <v>3857</v>
      </c>
      <c r="Q1202" s="1" t="s">
        <v>3857</v>
      </c>
      <c r="R1202" s="47" t="str">
        <f t="shared" si="56"/>
        <v/>
      </c>
      <c r="S1202" s="47"/>
      <c r="T1202" s="47" t="s">
        <v>3857</v>
      </c>
      <c r="U1202" s="1" t="s">
        <v>3857</v>
      </c>
      <c r="V1202" s="47" t="str">
        <f t="shared" si="58"/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(C1203-VLOOKUP(G1203,Riders!$A$2:$C$1999,2,FALSE))/365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 t="shared" si="57"/>
        <v>60.120240480961918</v>
      </c>
      <c r="O1203" s="47"/>
      <c r="P1203" s="47" t="s">
        <v>3857</v>
      </c>
      <c r="Q1203" s="1" t="s">
        <v>3857</v>
      </c>
      <c r="R1203" s="47" t="str">
        <f t="shared" si="56"/>
        <v/>
      </c>
      <c r="S1203" s="47"/>
      <c r="T1203" s="47" t="s">
        <v>3857</v>
      </c>
      <c r="U1203" s="1" t="s">
        <v>3857</v>
      </c>
      <c r="V1203" s="47" t="str">
        <f t="shared" si="58"/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(C1204-VLOOKUP(G1204,Riders!$A$2:$C$1999,2,FALSE))/365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 t="shared" si="57"/>
        <v>62.364660025985273</v>
      </c>
      <c r="O1204" s="47"/>
      <c r="P1204" s="47" t="s">
        <v>3857</v>
      </c>
      <c r="Q1204" s="1" t="s">
        <v>3857</v>
      </c>
      <c r="R1204" s="47" t="str">
        <f t="shared" si="56"/>
        <v/>
      </c>
      <c r="S1204" s="47"/>
      <c r="T1204" s="47" t="s">
        <v>3857</v>
      </c>
      <c r="U1204" s="1" t="s">
        <v>3857</v>
      </c>
      <c r="V1204" s="47" t="str">
        <f t="shared" si="58"/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(C1205-VLOOKUP(G1205,Riders!$A$2:$C$1999,2,FALSE))/365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 t="shared" si="57"/>
        <v>62.364660025985273</v>
      </c>
      <c r="O1205" s="47"/>
      <c r="P1205" s="47" t="s">
        <v>3857</v>
      </c>
      <c r="Q1205" s="1" t="s">
        <v>3857</v>
      </c>
      <c r="R1205" s="47" t="str">
        <f t="shared" si="56"/>
        <v/>
      </c>
      <c r="S1205" s="47"/>
      <c r="T1205" s="47" t="s">
        <v>3857</v>
      </c>
      <c r="U1205" s="1" t="s">
        <v>3857</v>
      </c>
      <c r="V1205" s="47" t="str">
        <f t="shared" si="58"/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(C1206-VLOOKUP(G1206,Riders!$A$2:$C$1999,2,FALSE))/365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 t="shared" si="57"/>
        <v>64.818149081742888</v>
      </c>
      <c r="O1206" s="47"/>
      <c r="P1206" s="47" t="s">
        <v>3857</v>
      </c>
      <c r="Q1206" s="1" t="s">
        <v>3857</v>
      </c>
      <c r="R1206" s="47" t="str">
        <f t="shared" si="56"/>
        <v/>
      </c>
      <c r="S1206" s="47"/>
      <c r="T1206" s="47" t="s">
        <v>3857</v>
      </c>
      <c r="U1206" s="1" t="s">
        <v>3857</v>
      </c>
      <c r="V1206" s="47" t="str">
        <f t="shared" si="58"/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(C1207-VLOOKUP(G1207,Riders!$A$2:$C$1999,2,FALSE))/365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 t="shared" si="57"/>
        <v>64.818149081742888</v>
      </c>
      <c r="O1207" s="47"/>
      <c r="P1207" s="47" t="s">
        <v>3857</v>
      </c>
      <c r="Q1207" s="1" t="s">
        <v>3857</v>
      </c>
      <c r="R1207" s="47" t="str">
        <f t="shared" si="56"/>
        <v/>
      </c>
      <c r="S1207" s="47"/>
      <c r="T1207" s="47" t="s">
        <v>3857</v>
      </c>
      <c r="U1207" s="1" t="s">
        <v>3857</v>
      </c>
      <c r="V1207" s="47" t="str">
        <f t="shared" si="58"/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(C1208-VLOOKUP(G1208,Riders!$A$2:$C$1999,2,FALSE))/365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 t="shared" si="57"/>
        <v>63.397023861935374</v>
      </c>
      <c r="O1208" s="47"/>
      <c r="P1208" s="47" t="s">
        <v>3857</v>
      </c>
      <c r="Q1208" s="1" t="s">
        <v>3857</v>
      </c>
      <c r="R1208" s="47" t="str">
        <f t="shared" si="56"/>
        <v/>
      </c>
      <c r="S1208" s="47"/>
      <c r="T1208" s="47" t="s">
        <v>3857</v>
      </c>
      <c r="U1208" s="1" t="s">
        <v>3857</v>
      </c>
      <c r="V1208" s="47" t="str">
        <f t="shared" si="58"/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(C1209-VLOOKUP(G1209,Riders!$A$2:$C$1999,2,FALSE))/365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 t="shared" si="57"/>
        <v>63.397023861935374</v>
      </c>
      <c r="O1209" s="47"/>
      <c r="P1209" s="47" t="s">
        <v>3857</v>
      </c>
      <c r="Q1209" s="1" t="s">
        <v>3857</v>
      </c>
      <c r="R1209" s="47" t="str">
        <f t="shared" si="56"/>
        <v/>
      </c>
      <c r="S1209" s="47"/>
      <c r="T1209" s="47" t="s">
        <v>3857</v>
      </c>
      <c r="U1209" s="1" t="s">
        <v>3857</v>
      </c>
      <c r="V1209" s="47" t="str">
        <f t="shared" si="58"/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(C1210-VLOOKUP(G1210,Riders!$A$2:$C$1999,2,FALSE))/365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 t="shared" si="57"/>
        <v>64.993681169886258</v>
      </c>
      <c r="O1210" s="47">
        <v>1</v>
      </c>
      <c r="P1210" s="47">
        <v>11.515000000000001</v>
      </c>
      <c r="Q1210" s="1">
        <v>0</v>
      </c>
      <c r="R1210" s="47">
        <f t="shared" si="56"/>
        <v>62.527138514980457</v>
      </c>
      <c r="S1210" s="47"/>
      <c r="T1210" s="47" t="s">
        <v>3857</v>
      </c>
      <c r="U1210" s="1" t="s">
        <v>3857</v>
      </c>
      <c r="V1210" s="47" t="str">
        <f t="shared" si="58"/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(C1211-VLOOKUP(G1211,Riders!$A$2:$C$1999,2,FALSE))/365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 t="shared" si="57"/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 t="shared" si="56"/>
        <v>62.527138514980457</v>
      </c>
      <c r="S1211" s="47"/>
      <c r="T1211" s="47" t="s">
        <v>3857</v>
      </c>
      <c r="U1211" s="1" t="s">
        <v>3857</v>
      </c>
      <c r="V1211" s="47" t="str">
        <f t="shared" si="58"/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(C1212-VLOOKUP(G1212,Riders!$A$2:$C$1999,2,FALSE))/365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 t="shared" si="57"/>
        <v>63.581773225008831</v>
      </c>
      <c r="O1212" s="47">
        <v>1</v>
      </c>
      <c r="P1212" s="47">
        <v>11.372999999999999</v>
      </c>
      <c r="Q1212" s="1">
        <v>0</v>
      </c>
      <c r="R1212" s="47">
        <f t="shared" si="56"/>
        <v>63.307834344500137</v>
      </c>
      <c r="S1212" s="47"/>
      <c r="T1212" s="47" t="s">
        <v>3857</v>
      </c>
      <c r="U1212" s="1" t="s">
        <v>3857</v>
      </c>
      <c r="V1212" s="47" t="str">
        <f t="shared" si="58"/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(C1213-VLOOKUP(G1213,Riders!$A$2:$C$1999,2,FALSE))/365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 t="shared" si="57"/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 t="shared" si="56"/>
        <v>63.307834344500137</v>
      </c>
      <c r="S1213" s="47"/>
      <c r="T1213" s="47" t="s">
        <v>3857</v>
      </c>
      <c r="U1213" s="1" t="s">
        <v>3857</v>
      </c>
      <c r="V1213" s="47" t="str">
        <f t="shared" si="58"/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(C1214-VLOOKUP(G1214,Riders!$A$2:$C$1999,2,FALSE))/365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 t="shared" si="57"/>
        <v>64.354665713264211</v>
      </c>
      <c r="O1214" s="47">
        <v>1</v>
      </c>
      <c r="P1214" s="47">
        <v>11.105</v>
      </c>
      <c r="Q1214" s="1">
        <v>0</v>
      </c>
      <c r="R1214" s="47">
        <f t="shared" si="56"/>
        <v>64.835659612787026</v>
      </c>
      <c r="S1214" s="47"/>
      <c r="T1214" s="47" t="s">
        <v>3857</v>
      </c>
      <c r="U1214" s="1" t="s">
        <v>3857</v>
      </c>
      <c r="V1214" s="47" t="str">
        <f t="shared" si="58"/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(C1215-VLOOKUP(G1215,Riders!$A$2:$C$1999,2,FALSE))/365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 t="shared" si="57"/>
        <v>64.354665713264211</v>
      </c>
      <c r="O1215" s="47">
        <v>2</v>
      </c>
      <c r="P1215" s="47">
        <v>11.105</v>
      </c>
      <c r="Q1215" s="1">
        <v>0.13000000000000078</v>
      </c>
      <c r="R1215" s="47">
        <f t="shared" si="56"/>
        <v>64.835659612787026</v>
      </c>
      <c r="S1215" s="47"/>
      <c r="T1215" s="47" t="s">
        <v>3857</v>
      </c>
      <c r="U1215" s="1" t="s">
        <v>3857</v>
      </c>
      <c r="V1215" s="47" t="str">
        <f t="shared" si="58"/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(C1216-VLOOKUP(G1216,Riders!$A$2:$C$1999,2,FALSE))/365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 t="shared" si="57"/>
        <v>61.292244828466842</v>
      </c>
      <c r="O1216" s="47">
        <v>1</v>
      </c>
      <c r="P1216" s="47">
        <v>11.244</v>
      </c>
      <c r="Q1216" s="1">
        <v>0</v>
      </c>
      <c r="R1216" s="47">
        <f t="shared" si="56"/>
        <v>64.034151547492002</v>
      </c>
      <c r="S1216" s="47"/>
      <c r="T1216" s="47" t="s">
        <v>3857</v>
      </c>
      <c r="U1216" s="1" t="s">
        <v>3857</v>
      </c>
      <c r="V1216" s="47" t="str">
        <f t="shared" si="58"/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(C1217-VLOOKUP(G1217,Riders!$A$2:$C$1999,2,FALSE))/365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 t="shared" si="57"/>
        <v>61.292244828466842</v>
      </c>
      <c r="O1217" s="47">
        <v>2</v>
      </c>
      <c r="P1217" s="47">
        <v>11.244</v>
      </c>
      <c r="Q1217" s="1">
        <v>0.38499999999999979</v>
      </c>
      <c r="R1217" s="47">
        <f t="shared" si="56"/>
        <v>64.034151547492002</v>
      </c>
      <c r="S1217" s="47"/>
      <c r="T1217" s="47" t="s">
        <v>3857</v>
      </c>
      <c r="U1217" s="1" t="s">
        <v>3857</v>
      </c>
      <c r="V1217" s="47" t="str">
        <f t="shared" si="58"/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(C1218-VLOOKUP(G1218,Riders!$A$2:$C$1999,2,FALSE))/365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 t="shared" si="57"/>
        <v>63.380281690140848</v>
      </c>
      <c r="O1218" s="47">
        <v>1</v>
      </c>
      <c r="P1218" s="47">
        <v>11.414</v>
      </c>
      <c r="Q1218" s="1">
        <v>0</v>
      </c>
      <c r="R1218" s="47">
        <f t="shared" si="56"/>
        <v>63.080427545120031</v>
      </c>
      <c r="S1218" s="47"/>
      <c r="T1218" s="47" t="s">
        <v>3857</v>
      </c>
      <c r="U1218" s="1" t="s">
        <v>3857</v>
      </c>
      <c r="V1218" s="47" t="str">
        <f t="shared" si="58"/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(C1219-VLOOKUP(G1219,Riders!$A$2:$C$1999,2,FALSE))/365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 t="shared" si="57"/>
        <v>63.380281690140848</v>
      </c>
      <c r="O1219" s="47">
        <v>2</v>
      </c>
      <c r="P1219" s="47">
        <v>11.414</v>
      </c>
      <c r="Q1219" s="1">
        <v>0.67399999999999949</v>
      </c>
      <c r="R1219" s="47">
        <f t="shared" si="56"/>
        <v>63.080427545120031</v>
      </c>
      <c r="S1219" s="47"/>
      <c r="T1219" s="47" t="s">
        <v>3857</v>
      </c>
      <c r="U1219" s="1" t="s">
        <v>3857</v>
      </c>
      <c r="V1219" s="47" t="str">
        <f t="shared" si="58"/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(C1220-VLOOKUP(G1220,Riders!$A$2:$C$1999,2,FALSE))/365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 t="shared" si="57"/>
        <v>64.245560810207905</v>
      </c>
      <c r="O1220" s="47">
        <v>1</v>
      </c>
      <c r="P1220" s="47">
        <v>11.237</v>
      </c>
      <c r="Q1220" s="1">
        <v>0</v>
      </c>
      <c r="R1220" s="47">
        <f t="shared" si="56"/>
        <v>64.074041114176381</v>
      </c>
      <c r="S1220" s="47">
        <v>1</v>
      </c>
      <c r="T1220" s="47">
        <v>11.246</v>
      </c>
      <c r="U1220" s="1">
        <v>0</v>
      </c>
      <c r="V1220" s="47">
        <f t="shared" si="58"/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(C1221-VLOOKUP(G1221,Riders!$A$2:$C$1999,2,FALSE))/365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 t="shared" si="57"/>
        <v>64.245560810207905</v>
      </c>
      <c r="O1221" s="47">
        <v>2</v>
      </c>
      <c r="P1221" s="47">
        <v>11.237</v>
      </c>
      <c r="Q1221" s="1">
        <v>0.10299999999999976</v>
      </c>
      <c r="R1221" s="47">
        <f t="shared" si="56"/>
        <v>64.074041114176381</v>
      </c>
      <c r="S1221" s="47">
        <v>2</v>
      </c>
      <c r="T1221" s="47">
        <v>11.246</v>
      </c>
      <c r="U1221" s="1">
        <v>3.700000000000081E-2</v>
      </c>
      <c r="V1221" s="47">
        <f t="shared" si="58"/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(C1222-VLOOKUP(G1222,Riders!$A$2:$C$1999,2,FALSE))/365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 t="shared" si="57"/>
        <v>64.684215254694095</v>
      </c>
      <c r="O1222" s="47">
        <v>1</v>
      </c>
      <c r="P1222" s="47">
        <v>11.106999999999999</v>
      </c>
      <c r="Q1222" s="1">
        <v>0</v>
      </c>
      <c r="R1222" s="47">
        <f t="shared" si="56"/>
        <v>64.823984874403536</v>
      </c>
      <c r="S1222" s="47"/>
      <c r="T1222" s="47" t="s">
        <v>3857</v>
      </c>
      <c r="U1222" s="1" t="s">
        <v>3857</v>
      </c>
      <c r="V1222" s="47" t="str">
        <f t="shared" si="58"/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(C1223-VLOOKUP(G1223,Riders!$A$2:$C$1999,2,FALSE))/365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 t="shared" si="57"/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 t="shared" si="56"/>
        <v>64.823984874403536</v>
      </c>
      <c r="S1223" s="47"/>
      <c r="T1223" s="47" t="s">
        <v>3857</v>
      </c>
      <c r="U1223" s="1" t="s">
        <v>3857</v>
      </c>
      <c r="V1223" s="47" t="str">
        <f t="shared" si="58"/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(C1224-VLOOKUP(G1224,Riders!$A$2:$C$1999,2,FALSE))/365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 t="shared" si="57"/>
        <v>63.21334503950834</v>
      </c>
      <c r="O1224" s="47">
        <v>2</v>
      </c>
      <c r="P1224" s="47">
        <v>11.394</v>
      </c>
      <c r="Q1224" s="1">
        <v>1.2999999999999901E-2</v>
      </c>
      <c r="R1224" s="47">
        <f t="shared" si="56"/>
        <v>63.191153238546605</v>
      </c>
      <c r="S1224" s="47">
        <v>1</v>
      </c>
      <c r="T1224" s="47">
        <v>11.363</v>
      </c>
      <c r="U1224" s="1">
        <v>0</v>
      </c>
      <c r="V1224" s="47">
        <f t="shared" si="58"/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(C1225-VLOOKUP(G1225,Riders!$A$2:$C$1999,2,FALSE))/365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 t="shared" si="57"/>
        <v>63.21334503950834</v>
      </c>
      <c r="O1225" s="47">
        <v>1</v>
      </c>
      <c r="P1225" s="47">
        <v>11.394</v>
      </c>
      <c r="Q1225" s="1">
        <v>0</v>
      </c>
      <c r="R1225" s="47">
        <f t="shared" si="56"/>
        <v>63.191153238546605</v>
      </c>
      <c r="S1225" s="47">
        <v>2</v>
      </c>
      <c r="T1225" s="47">
        <v>11.363</v>
      </c>
      <c r="U1225" s="1">
        <v>2.0000000000006679E-3</v>
      </c>
      <c r="V1225" s="47">
        <f t="shared" si="58"/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(C1226-VLOOKUP(G1226,Riders!$A$2:$C$1999,2,FALSE))/365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 t="shared" si="57"/>
        <v>61.887570912841667</v>
      </c>
      <c r="O1226" s="47"/>
      <c r="P1226" s="47" t="s">
        <v>3857</v>
      </c>
      <c r="Q1226" s="1" t="s">
        <v>3857</v>
      </c>
      <c r="R1226" s="47" t="str">
        <f t="shared" si="56"/>
        <v/>
      </c>
      <c r="S1226" s="47"/>
      <c r="T1226" s="47" t="s">
        <v>3857</v>
      </c>
      <c r="U1226" s="1" t="s">
        <v>3857</v>
      </c>
      <c r="V1226" s="47" t="str">
        <f t="shared" si="58"/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(C1227-VLOOKUP(G1227,Riders!$A$2:$C$1999,2,FALSE))/365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 t="shared" si="57"/>
        <v>61.887570912841667</v>
      </c>
      <c r="O1227" s="47"/>
      <c r="P1227" s="47" t="s">
        <v>3857</v>
      </c>
      <c r="Q1227" s="1" t="s">
        <v>3857</v>
      </c>
      <c r="R1227" s="47" t="str">
        <f t="shared" si="56"/>
        <v/>
      </c>
      <c r="S1227" s="47"/>
      <c r="T1227" s="47" t="s">
        <v>3857</v>
      </c>
      <c r="U1227" s="1" t="s">
        <v>3857</v>
      </c>
      <c r="V1227" s="47" t="str">
        <f t="shared" si="58"/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(C1228-VLOOKUP(G1228,Riders!$A$2:$C$1999,2,FALSE))/365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 t="shared" si="57"/>
        <v>57.859209257473481</v>
      </c>
      <c r="O1228" s="47"/>
      <c r="P1228" s="47" t="s">
        <v>3857</v>
      </c>
      <c r="Q1228" s="1" t="s">
        <v>3857</v>
      </c>
      <c r="R1228" s="47" t="str">
        <f t="shared" si="56"/>
        <v/>
      </c>
      <c r="S1228" s="47"/>
      <c r="T1228" s="47" t="s">
        <v>3857</v>
      </c>
      <c r="U1228" s="1" t="s">
        <v>3857</v>
      </c>
      <c r="V1228" s="47" t="str">
        <f t="shared" si="58"/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(C1229-VLOOKUP(G1229,Riders!$A$2:$C$1999,2,FALSE))/365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 t="shared" si="57"/>
        <v>57.859209257473481</v>
      </c>
      <c r="O1229" s="47"/>
      <c r="P1229" s="47" t="s">
        <v>3857</v>
      </c>
      <c r="Q1229" s="1" t="s">
        <v>3857</v>
      </c>
      <c r="R1229" s="47" t="str">
        <f t="shared" si="56"/>
        <v/>
      </c>
      <c r="S1229" s="47"/>
      <c r="T1229" s="47" t="s">
        <v>3857</v>
      </c>
      <c r="U1229" s="1" t="s">
        <v>3857</v>
      </c>
      <c r="V1229" s="47" t="str">
        <f t="shared" si="58"/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(C1230-VLOOKUP(G1230,Riders!$A$2:$C$1999,2,FALSE))/365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 t="shared" si="57"/>
        <v>63.102541630148991</v>
      </c>
      <c r="O1230" s="47"/>
      <c r="P1230" s="47" t="s">
        <v>3857</v>
      </c>
      <c r="Q1230" s="1" t="s">
        <v>3857</v>
      </c>
      <c r="R1230" s="47" t="str">
        <f t="shared" si="56"/>
        <v/>
      </c>
      <c r="S1230" s="47"/>
      <c r="T1230" s="47" t="s">
        <v>3857</v>
      </c>
      <c r="U1230" s="1" t="s">
        <v>3857</v>
      </c>
      <c r="V1230" s="47" t="str">
        <f t="shared" si="58"/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(C1231-VLOOKUP(G1231,Riders!$A$2:$C$1999,2,FALSE))/365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 t="shared" si="57"/>
        <v>63.102541630148991</v>
      </c>
      <c r="O1231" s="47"/>
      <c r="P1231" s="47" t="s">
        <v>3857</v>
      </c>
      <c r="Q1231" s="1" t="s">
        <v>3857</v>
      </c>
      <c r="R1231" s="47" t="str">
        <f t="shared" si="56"/>
        <v/>
      </c>
      <c r="S1231" s="47"/>
      <c r="T1231" s="47" t="s">
        <v>3857</v>
      </c>
      <c r="U1231" s="1" t="s">
        <v>3857</v>
      </c>
      <c r="V1231" s="47" t="str">
        <f t="shared" si="58"/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(C1232-VLOOKUP(G1232,Riders!$A$2:$C$1999,2,FALSE))/365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 t="shared" si="57"/>
        <v>61.855670103092784</v>
      </c>
      <c r="O1232" s="47"/>
      <c r="P1232" s="47" t="s">
        <v>3857</v>
      </c>
      <c r="Q1232" s="1" t="s">
        <v>3857</v>
      </c>
      <c r="R1232" s="47" t="str">
        <f t="shared" si="56"/>
        <v/>
      </c>
      <c r="S1232" s="47"/>
      <c r="T1232" s="47" t="s">
        <v>3857</v>
      </c>
      <c r="U1232" s="1" t="s">
        <v>3857</v>
      </c>
      <c r="V1232" s="47" t="str">
        <f t="shared" si="58"/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(C1233-VLOOKUP(G1233,Riders!$A$2:$C$1999,2,FALSE))/365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 t="shared" si="57"/>
        <v>61.855670103092784</v>
      </c>
      <c r="O1233" s="47"/>
      <c r="P1233" s="47" t="s">
        <v>3857</v>
      </c>
      <c r="Q1233" s="1" t="s">
        <v>3857</v>
      </c>
      <c r="R1233" s="47" t="str">
        <f t="shared" si="56"/>
        <v/>
      </c>
      <c r="S1233" s="47"/>
      <c r="T1233" s="47" t="s">
        <v>3857</v>
      </c>
      <c r="U1233" s="1" t="s">
        <v>3857</v>
      </c>
      <c r="V1233" s="47" t="str">
        <f t="shared" si="58"/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(C1234-VLOOKUP(G1234,Riders!$A$2:$C$1999,2,FALSE))/365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 t="shared" si="57"/>
        <v>60.412820943111264</v>
      </c>
      <c r="O1234" s="47"/>
      <c r="P1234" s="47" t="s">
        <v>3857</v>
      </c>
      <c r="Q1234" s="1" t="s">
        <v>3857</v>
      </c>
      <c r="R1234" s="47" t="str">
        <f t="shared" si="56"/>
        <v/>
      </c>
      <c r="S1234" s="47"/>
      <c r="T1234" s="47" t="s">
        <v>3857</v>
      </c>
      <c r="U1234" s="1" t="s">
        <v>3857</v>
      </c>
      <c r="V1234" s="47" t="str">
        <f t="shared" si="58"/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(C1235-VLOOKUP(G1235,Riders!$A$2:$C$1999,2,FALSE))/365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 t="shared" si="57"/>
        <v>60.412820943111264</v>
      </c>
      <c r="O1235" s="47"/>
      <c r="P1235" s="47" t="s">
        <v>3857</v>
      </c>
      <c r="Q1235" s="1" t="s">
        <v>3857</v>
      </c>
      <c r="R1235" s="47" t="str">
        <f t="shared" si="56"/>
        <v/>
      </c>
      <c r="S1235" s="47"/>
      <c r="T1235" s="47" t="s">
        <v>3857</v>
      </c>
      <c r="U1235" s="1" t="s">
        <v>3857</v>
      </c>
      <c r="V1235" s="47" t="str">
        <f t="shared" si="58"/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(C1236-VLOOKUP(G1236,Riders!$A$2:$C$1999,2,FALSE))/365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 t="shared" si="57"/>
        <v>63.733734619810569</v>
      </c>
      <c r="O1236" s="47"/>
      <c r="P1236" s="47" t="s">
        <v>3857</v>
      </c>
      <c r="Q1236" s="1" t="s">
        <v>3857</v>
      </c>
      <c r="R1236" s="47" t="str">
        <f t="shared" si="56"/>
        <v/>
      </c>
      <c r="S1236" s="47"/>
      <c r="T1236" s="47" t="s">
        <v>3857</v>
      </c>
      <c r="U1236" s="1" t="s">
        <v>3857</v>
      </c>
      <c r="V1236" s="47" t="str">
        <f t="shared" si="58"/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(C1237-VLOOKUP(G1237,Riders!$A$2:$C$1999,2,FALSE))/365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 t="shared" si="57"/>
        <v>63.733734619810569</v>
      </c>
      <c r="O1237" s="47"/>
      <c r="P1237" s="47" t="s">
        <v>3857</v>
      </c>
      <c r="Q1237" s="1" t="s">
        <v>3857</v>
      </c>
      <c r="R1237" s="47" t="str">
        <f t="shared" si="56"/>
        <v/>
      </c>
      <c r="S1237" s="47"/>
      <c r="T1237" s="47" t="s">
        <v>3857</v>
      </c>
      <c r="U1237" s="1" t="s">
        <v>3857</v>
      </c>
      <c r="V1237" s="47" t="str">
        <f t="shared" si="58"/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(C1238-VLOOKUP(G1238,Riders!$A$2:$C$1999,2,FALSE))/365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 t="shared" si="57"/>
        <v>62.22990492653414</v>
      </c>
      <c r="O1238" s="47"/>
      <c r="P1238" s="47" t="s">
        <v>3857</v>
      </c>
      <c r="Q1238" s="1" t="s">
        <v>3857</v>
      </c>
      <c r="R1238" s="47" t="str">
        <f t="shared" ref="R1238:R1301" si="59">IF(OR(P1238="",P1238="REL"),"",3.6*200/P1238)</f>
        <v/>
      </c>
      <c r="S1238" s="47"/>
      <c r="T1238" s="47" t="s">
        <v>3857</v>
      </c>
      <c r="U1238" s="1" t="s">
        <v>3857</v>
      </c>
      <c r="V1238" s="47" t="str">
        <f t="shared" si="58"/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(C1239-VLOOKUP(G1239,Riders!$A$2:$C$1999,2,FALSE))/365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 t="shared" si="57"/>
        <v>62.22990492653414</v>
      </c>
      <c r="O1239" s="47"/>
      <c r="P1239" s="47" t="s">
        <v>3857</v>
      </c>
      <c r="Q1239" s="1" t="s">
        <v>3857</v>
      </c>
      <c r="R1239" s="47" t="str">
        <f t="shared" si="59"/>
        <v/>
      </c>
      <c r="S1239" s="47"/>
      <c r="T1239" s="47" t="s">
        <v>3857</v>
      </c>
      <c r="U1239" s="1" t="s">
        <v>3857</v>
      </c>
      <c r="V1239" s="47" t="str">
        <f t="shared" si="58"/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(C1240-VLOOKUP(G1240,Riders!$A$2:$C$1999,2,FALSE))/365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 t="shared" si="57"/>
        <v>62.058265816238581</v>
      </c>
      <c r="O1240" s="47"/>
      <c r="P1240" s="47" t="s">
        <v>3857</v>
      </c>
      <c r="Q1240" s="1" t="s">
        <v>3857</v>
      </c>
      <c r="R1240" s="47" t="str">
        <f t="shared" si="59"/>
        <v/>
      </c>
      <c r="S1240" s="47"/>
      <c r="T1240" s="47" t="s">
        <v>3857</v>
      </c>
      <c r="U1240" s="1" t="s">
        <v>3857</v>
      </c>
      <c r="V1240" s="47" t="str">
        <f t="shared" si="58"/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(C1241-VLOOKUP(G1241,Riders!$A$2:$C$1999,2,FALSE))/365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 t="shared" si="57"/>
        <v>62.058265816238581</v>
      </c>
      <c r="O1241" s="47"/>
      <c r="P1241" s="47" t="s">
        <v>3857</v>
      </c>
      <c r="Q1241" s="1" t="s">
        <v>3857</v>
      </c>
      <c r="R1241" s="47" t="str">
        <f t="shared" si="59"/>
        <v/>
      </c>
      <c r="S1241" s="47"/>
      <c r="T1241" s="47" t="s">
        <v>3857</v>
      </c>
      <c r="U1241" s="1" t="s">
        <v>3857</v>
      </c>
      <c r="V1241" s="47" t="str">
        <f t="shared" si="58"/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(C1242-VLOOKUP(G1242,Riders!$A$2:$C$1999,2,FALSE))/365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 t="shared" si="57"/>
        <v>63.246661981728742</v>
      </c>
      <c r="O1242" s="47"/>
      <c r="P1242" s="47" t="s">
        <v>3857</v>
      </c>
      <c r="Q1242" s="1" t="s">
        <v>3857</v>
      </c>
      <c r="R1242" s="47" t="str">
        <f t="shared" si="59"/>
        <v/>
      </c>
      <c r="S1242" s="47"/>
      <c r="T1242" s="47" t="s">
        <v>3857</v>
      </c>
      <c r="U1242" s="1" t="s">
        <v>3857</v>
      </c>
      <c r="V1242" s="47" t="str">
        <f t="shared" si="58"/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(C1243-VLOOKUP(G1243,Riders!$A$2:$C$1999,2,FALSE))/365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 t="shared" si="57"/>
        <v>63.246661981728742</v>
      </c>
      <c r="O1243" s="47"/>
      <c r="P1243" s="47" t="s">
        <v>3857</v>
      </c>
      <c r="Q1243" s="1" t="s">
        <v>3857</v>
      </c>
      <c r="R1243" s="47" t="str">
        <f t="shared" si="59"/>
        <v/>
      </c>
      <c r="S1243" s="47"/>
      <c r="T1243" s="47" t="s">
        <v>3857</v>
      </c>
      <c r="U1243" s="1" t="s">
        <v>3857</v>
      </c>
      <c r="V1243" s="47" t="str">
        <f t="shared" si="58"/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(C1244-VLOOKUP(G1244,Riders!$A$2:$C$1999,2,FALSE))/365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 t="shared" si="57"/>
        <v>60.662229336928135</v>
      </c>
      <c r="O1244" s="47"/>
      <c r="P1244" s="47" t="s">
        <v>3857</v>
      </c>
      <c r="Q1244" s="1" t="s">
        <v>3857</v>
      </c>
      <c r="R1244" s="47" t="str">
        <f t="shared" si="59"/>
        <v/>
      </c>
      <c r="S1244" s="47"/>
      <c r="T1244" s="47" t="s">
        <v>3857</v>
      </c>
      <c r="U1244" s="1" t="s">
        <v>3857</v>
      </c>
      <c r="V1244" s="47" t="str">
        <f t="shared" si="58"/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(C1245-VLOOKUP(G1245,Riders!$A$2:$C$1999,2,FALSE))/365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 t="shared" si="57"/>
        <v>60.662229336928135</v>
      </c>
      <c r="O1245" s="47"/>
      <c r="P1245" s="47" t="s">
        <v>3857</v>
      </c>
      <c r="Q1245" s="1" t="s">
        <v>3857</v>
      </c>
      <c r="R1245" s="47" t="str">
        <f t="shared" si="59"/>
        <v/>
      </c>
      <c r="S1245" s="47"/>
      <c r="T1245" s="47" t="s">
        <v>3857</v>
      </c>
      <c r="U1245" s="1" t="s">
        <v>3857</v>
      </c>
      <c r="V1245" s="47" t="str">
        <f t="shared" si="58"/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(C1246-VLOOKUP(G1246,Riders!$A$2:$C$1999,2,FALSE))/365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 t="shared" si="57"/>
        <v>61.162079510703364</v>
      </c>
      <c r="O1246" s="47"/>
      <c r="P1246" s="47" t="s">
        <v>3857</v>
      </c>
      <c r="Q1246" s="1" t="s">
        <v>3857</v>
      </c>
      <c r="R1246" s="47" t="str">
        <f t="shared" si="59"/>
        <v/>
      </c>
      <c r="S1246" s="47"/>
      <c r="T1246" s="47" t="s">
        <v>3857</v>
      </c>
      <c r="U1246" s="1" t="s">
        <v>3857</v>
      </c>
      <c r="V1246" s="47" t="str">
        <f t="shared" si="58"/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647</v>
      </c>
      <c r="H1247" s="47" t="s">
        <v>119</v>
      </c>
      <c r="I1247" s="148">
        <f>(C1247-VLOOKUP(G1247,Riders!$A$2:$C$1999,2,FALSE))/365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 t="shared" si="57"/>
        <v>61.162079510703364</v>
      </c>
      <c r="O1247" s="47"/>
      <c r="P1247" s="47" t="s">
        <v>3857</v>
      </c>
      <c r="Q1247" s="1" t="s">
        <v>3857</v>
      </c>
      <c r="R1247" s="47" t="str">
        <f t="shared" si="59"/>
        <v/>
      </c>
      <c r="S1247" s="47"/>
      <c r="T1247" s="47" t="s">
        <v>3857</v>
      </c>
      <c r="U1247" s="1" t="s">
        <v>3857</v>
      </c>
      <c r="V1247" s="47" t="str">
        <f t="shared" si="58"/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(C1248-VLOOKUP(G1248,Riders!$A$2:$C$1999,2,FALSE))/365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 t="shared" si="57"/>
        <v>61.860984620671886</v>
      </c>
      <c r="O1248" s="47"/>
      <c r="P1248" s="47" t="s">
        <v>3857</v>
      </c>
      <c r="Q1248" s="1" t="s">
        <v>3857</v>
      </c>
      <c r="R1248" s="47" t="str">
        <f t="shared" si="59"/>
        <v/>
      </c>
      <c r="S1248" s="47"/>
      <c r="T1248" s="47" t="s">
        <v>3857</v>
      </c>
      <c r="U1248" s="1" t="s">
        <v>3857</v>
      </c>
      <c r="V1248" s="47" t="str">
        <f t="shared" si="58"/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(C1249-VLOOKUP(G1249,Riders!$A$2:$C$1999,2,FALSE))/365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 t="shared" si="57"/>
        <v>61.860984620671886</v>
      </c>
      <c r="O1249" s="47"/>
      <c r="P1249" s="47" t="s">
        <v>3857</v>
      </c>
      <c r="Q1249" s="1" t="s">
        <v>3857</v>
      </c>
      <c r="R1249" s="47" t="str">
        <f t="shared" si="59"/>
        <v/>
      </c>
      <c r="S1249" s="47"/>
      <c r="T1249" s="47" t="s">
        <v>3857</v>
      </c>
      <c r="U1249" s="1" t="s">
        <v>3857</v>
      </c>
      <c r="V1249" s="47" t="str">
        <f t="shared" si="58"/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(C1250-VLOOKUP(G1250,Riders!$A$2:$C$1999,2,FALSE))/365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 t="shared" ref="N1250:N1313" si="60">IF(OR(L1250="",L1250="REL"),"",3.6*200/L1250)</f>
        <v>64.085447263017357</v>
      </c>
      <c r="O1250" s="47"/>
      <c r="P1250" s="47" t="s">
        <v>3857</v>
      </c>
      <c r="Q1250" s="1" t="s">
        <v>3857</v>
      </c>
      <c r="R1250" s="47" t="str">
        <f t="shared" si="59"/>
        <v/>
      </c>
      <c r="S1250" s="47"/>
      <c r="T1250" s="47" t="s">
        <v>3857</v>
      </c>
      <c r="U1250" s="1" t="s">
        <v>3857</v>
      </c>
      <c r="V1250" s="47" t="str">
        <f t="shared" si="58"/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(C1251-VLOOKUP(G1251,Riders!$A$2:$C$1999,2,FALSE))/365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 t="shared" si="60"/>
        <v>64.085447263017357</v>
      </c>
      <c r="O1251" s="47"/>
      <c r="P1251" s="47" t="s">
        <v>3857</v>
      </c>
      <c r="Q1251" s="1" t="s">
        <v>3857</v>
      </c>
      <c r="R1251" s="47" t="str">
        <f t="shared" si="59"/>
        <v/>
      </c>
      <c r="S1251" s="47"/>
      <c r="T1251" s="47" t="s">
        <v>3857</v>
      </c>
      <c r="U1251" s="1" t="s">
        <v>3857</v>
      </c>
      <c r="V1251" s="47" t="str">
        <f t="shared" si="58"/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(C1252-VLOOKUP(G1252,Riders!$A$2:$C$1999,2,FALSE))/365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 t="shared" si="60"/>
        <v>63.480867571856813</v>
      </c>
      <c r="O1252" s="47"/>
      <c r="P1252" s="47" t="s">
        <v>3857</v>
      </c>
      <c r="Q1252" s="1" t="s">
        <v>3857</v>
      </c>
      <c r="R1252" s="47" t="str">
        <f t="shared" si="59"/>
        <v/>
      </c>
      <c r="S1252" s="47"/>
      <c r="T1252" s="47" t="s">
        <v>3857</v>
      </c>
      <c r="U1252" s="1" t="s">
        <v>3857</v>
      </c>
      <c r="V1252" s="47" t="str">
        <f t="shared" si="58"/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(C1253-VLOOKUP(G1253,Riders!$A$2:$C$1999,2,FALSE))/365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 t="shared" si="60"/>
        <v>63.480867571856813</v>
      </c>
      <c r="O1253" s="47"/>
      <c r="P1253" s="47" t="s">
        <v>3857</v>
      </c>
      <c r="Q1253" s="1" t="s">
        <v>3857</v>
      </c>
      <c r="R1253" s="47" t="str">
        <f t="shared" si="59"/>
        <v/>
      </c>
      <c r="S1253" s="47"/>
      <c r="T1253" s="47" t="s">
        <v>3857</v>
      </c>
      <c r="U1253" s="1" t="s">
        <v>3857</v>
      </c>
      <c r="V1253" s="47" t="str">
        <f t="shared" si="58"/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(C1254-VLOOKUP(G1254,Riders!$A$2:$C$1999,2,FALSE))/365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 t="shared" si="60"/>
        <v>60.764621487045318</v>
      </c>
      <c r="O1254" s="47"/>
      <c r="P1254" s="47" t="s">
        <v>3857</v>
      </c>
      <c r="Q1254" s="1" t="s">
        <v>3857</v>
      </c>
      <c r="R1254" s="47" t="str">
        <f t="shared" si="59"/>
        <v/>
      </c>
      <c r="S1254" s="47"/>
      <c r="T1254" s="47" t="s">
        <v>3857</v>
      </c>
      <c r="U1254" s="1" t="s">
        <v>3857</v>
      </c>
      <c r="V1254" s="47" t="str">
        <f t="shared" ref="V1254:V1317" si="61"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(C1255-VLOOKUP(G1255,Riders!$A$2:$C$1999,2,FALSE))/365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 t="shared" si="60"/>
        <v>60.764621487045318</v>
      </c>
      <c r="O1255" s="47"/>
      <c r="P1255" s="47" t="s">
        <v>3857</v>
      </c>
      <c r="Q1255" s="1" t="s">
        <v>3857</v>
      </c>
      <c r="R1255" s="47" t="str">
        <f t="shared" si="59"/>
        <v/>
      </c>
      <c r="S1255" s="47"/>
      <c r="T1255" s="47" t="s">
        <v>3857</v>
      </c>
      <c r="U1255" s="1" t="s">
        <v>3857</v>
      </c>
      <c r="V1255" s="47" t="str">
        <f t="shared" si="61"/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(C1256-VLOOKUP(G1256,Riders!$A$2:$C$1999,2,FALSE))/365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 t="shared" si="60"/>
        <v>63.492063492063494</v>
      </c>
      <c r="O1256" s="47"/>
      <c r="P1256" s="47" t="s">
        <v>3857</v>
      </c>
      <c r="Q1256" s="1" t="s">
        <v>3857</v>
      </c>
      <c r="R1256" s="47" t="str">
        <f t="shared" si="59"/>
        <v/>
      </c>
      <c r="S1256" s="47"/>
      <c r="T1256" s="47" t="s">
        <v>3857</v>
      </c>
      <c r="U1256" s="1" t="s">
        <v>3857</v>
      </c>
      <c r="V1256" s="47" t="str">
        <f t="shared" si="61"/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(C1257-VLOOKUP(G1257,Riders!$A$2:$C$1999,2,FALSE))/365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 t="shared" si="60"/>
        <v>63.492063492063494</v>
      </c>
      <c r="O1257" s="47"/>
      <c r="P1257" s="47" t="s">
        <v>3857</v>
      </c>
      <c r="Q1257" s="1" t="s">
        <v>3857</v>
      </c>
      <c r="R1257" s="47" t="str">
        <f t="shared" si="59"/>
        <v/>
      </c>
      <c r="S1257" s="47"/>
      <c r="T1257" s="47" t="s">
        <v>3857</v>
      </c>
      <c r="U1257" s="1" t="s">
        <v>3857</v>
      </c>
      <c r="V1257" s="47" t="str">
        <f t="shared" si="61"/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(C1258-VLOOKUP(G1258,Riders!$A$2:$C$1999,2,FALSE))/365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 t="shared" si="60"/>
        <v>62.948067844028671</v>
      </c>
      <c r="O1258" s="47"/>
      <c r="P1258" s="47" t="s">
        <v>3857</v>
      </c>
      <c r="Q1258" s="1" t="s">
        <v>3857</v>
      </c>
      <c r="R1258" s="47" t="str">
        <f t="shared" si="59"/>
        <v/>
      </c>
      <c r="S1258" s="47"/>
      <c r="T1258" s="47" t="s">
        <v>3857</v>
      </c>
      <c r="U1258" s="1" t="s">
        <v>3857</v>
      </c>
      <c r="V1258" s="47" t="str">
        <f t="shared" si="61"/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(C1259-VLOOKUP(G1259,Riders!$A$2:$C$1999,2,FALSE))/365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 t="shared" si="60"/>
        <v>62.948067844028671</v>
      </c>
      <c r="O1259" s="47"/>
      <c r="P1259" s="47" t="s">
        <v>3857</v>
      </c>
      <c r="Q1259" s="1" t="s">
        <v>3857</v>
      </c>
      <c r="R1259" s="47" t="str">
        <f t="shared" si="59"/>
        <v/>
      </c>
      <c r="S1259" s="47"/>
      <c r="T1259" s="47" t="s">
        <v>3857</v>
      </c>
      <c r="U1259" s="1" t="s">
        <v>3857</v>
      </c>
      <c r="V1259" s="47" t="str">
        <f t="shared" si="61"/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(C1260-VLOOKUP(G1260,Riders!$A$2:$C$1999,2,FALSE))/365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 t="shared" si="60"/>
        <v>63.587388501280579</v>
      </c>
      <c r="O1260" s="47"/>
      <c r="P1260" s="47" t="s">
        <v>3857</v>
      </c>
      <c r="Q1260" s="1" t="s">
        <v>3857</v>
      </c>
      <c r="R1260" s="47" t="str">
        <f t="shared" si="59"/>
        <v/>
      </c>
      <c r="S1260" s="47"/>
      <c r="T1260" s="47" t="s">
        <v>3857</v>
      </c>
      <c r="U1260" s="1" t="s">
        <v>3857</v>
      </c>
      <c r="V1260" s="47" t="str">
        <f t="shared" si="61"/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(C1261-VLOOKUP(G1261,Riders!$A$2:$C$1999,2,FALSE))/365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 t="shared" si="60"/>
        <v>63.587388501280579</v>
      </c>
      <c r="O1261" s="47"/>
      <c r="P1261" s="47" t="s">
        <v>3857</v>
      </c>
      <c r="Q1261" s="1" t="s">
        <v>3857</v>
      </c>
      <c r="R1261" s="47" t="str">
        <f t="shared" si="59"/>
        <v/>
      </c>
      <c r="S1261" s="47"/>
      <c r="T1261" s="47" t="s">
        <v>3857</v>
      </c>
      <c r="U1261" s="1" t="s">
        <v>3857</v>
      </c>
      <c r="V1261" s="47" t="str">
        <f t="shared" si="61"/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(C1262-VLOOKUP(G1262,Riders!$A$2:$C$1999,2,FALSE))/365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 t="shared" si="60"/>
        <v>64.441063277544075</v>
      </c>
      <c r="O1262" s="47"/>
      <c r="P1262" s="47" t="s">
        <v>3857</v>
      </c>
      <c r="Q1262" s="1" t="s">
        <v>3857</v>
      </c>
      <c r="R1262" s="47" t="str">
        <f t="shared" si="59"/>
        <v/>
      </c>
      <c r="S1262" s="47"/>
      <c r="T1262" s="47" t="s">
        <v>3857</v>
      </c>
      <c r="U1262" s="1" t="s">
        <v>3857</v>
      </c>
      <c r="V1262" s="47" t="str">
        <f t="shared" si="61"/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(C1263-VLOOKUP(G1263,Riders!$A$2:$C$1999,2,FALSE))/365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 t="shared" si="60"/>
        <v>64.441063277544075</v>
      </c>
      <c r="O1263" s="47"/>
      <c r="P1263" s="47" t="s">
        <v>3857</v>
      </c>
      <c r="Q1263" s="1" t="s">
        <v>3857</v>
      </c>
      <c r="R1263" s="47" t="str">
        <f t="shared" si="59"/>
        <v/>
      </c>
      <c r="S1263" s="47"/>
      <c r="T1263" s="47" t="s">
        <v>3857</v>
      </c>
      <c r="U1263" s="1" t="s">
        <v>3857</v>
      </c>
      <c r="V1263" s="47" t="str">
        <f t="shared" si="61"/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(C1264-VLOOKUP(G1264,Riders!$A$2:$C$1999,2,FALSE))/365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 t="shared" si="60"/>
        <v>61.738981306808434</v>
      </c>
      <c r="O1264" s="47"/>
      <c r="P1264" s="47" t="s">
        <v>3857</v>
      </c>
      <c r="Q1264" s="1" t="s">
        <v>3857</v>
      </c>
      <c r="R1264" s="47" t="str">
        <f t="shared" si="59"/>
        <v/>
      </c>
      <c r="S1264" s="47"/>
      <c r="T1264" s="47" t="s">
        <v>3857</v>
      </c>
      <c r="U1264" s="1" t="s">
        <v>3857</v>
      </c>
      <c r="V1264" s="47" t="str">
        <f t="shared" si="61"/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(C1265-VLOOKUP(G1265,Riders!$A$2:$C$1999,2,FALSE))/365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 t="shared" si="60"/>
        <v>61.738981306808434</v>
      </c>
      <c r="O1265" s="47"/>
      <c r="P1265" s="47" t="s">
        <v>3857</v>
      </c>
      <c r="Q1265" s="1" t="s">
        <v>3857</v>
      </c>
      <c r="R1265" s="47" t="str">
        <f t="shared" si="59"/>
        <v/>
      </c>
      <c r="S1265" s="47"/>
      <c r="T1265" s="47" t="s">
        <v>3857</v>
      </c>
      <c r="U1265" s="1" t="s">
        <v>3857</v>
      </c>
      <c r="V1265" s="47" t="str">
        <f t="shared" si="61"/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(C1266-VLOOKUP(G1266,Riders!$A$2:$C$1999,2,FALSE))/365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 t="shared" si="60"/>
        <v>64.940921800306668</v>
      </c>
      <c r="O1266" s="47">
        <v>1</v>
      </c>
      <c r="P1266" s="47">
        <v>10.99</v>
      </c>
      <c r="Q1266" s="1">
        <v>0</v>
      </c>
      <c r="R1266" s="47">
        <f t="shared" si="59"/>
        <v>65.514103730664246</v>
      </c>
      <c r="S1266" s="47"/>
      <c r="T1266" s="47" t="s">
        <v>3857</v>
      </c>
      <c r="U1266" s="1" t="s">
        <v>3857</v>
      </c>
      <c r="V1266" s="47" t="str">
        <f t="shared" si="61"/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(C1267-VLOOKUP(G1267,Riders!$A$2:$C$1999,2,FALSE))/365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 t="shared" si="60"/>
        <v>64.940921800306668</v>
      </c>
      <c r="O1267" s="47">
        <v>2</v>
      </c>
      <c r="P1267" s="47">
        <v>10.99</v>
      </c>
      <c r="Q1267" s="1">
        <v>0.45700000000000074</v>
      </c>
      <c r="R1267" s="47">
        <f t="shared" si="59"/>
        <v>65.514103730664246</v>
      </c>
      <c r="S1267" s="47"/>
      <c r="T1267" s="47" t="s">
        <v>3857</v>
      </c>
      <c r="U1267" s="1" t="s">
        <v>3857</v>
      </c>
      <c r="V1267" s="47" t="str">
        <f t="shared" si="61"/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(C1268-VLOOKUP(G1268,Riders!$A$2:$C$1999,2,FALSE))/365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 t="shared" si="60"/>
        <v>64.268499509060078</v>
      </c>
      <c r="O1268" s="47">
        <v>1</v>
      </c>
      <c r="P1268" s="47">
        <v>11.243</v>
      </c>
      <c r="Q1268" s="1">
        <v>0</v>
      </c>
      <c r="R1268" s="47">
        <f t="shared" si="59"/>
        <v>64.039847015921012</v>
      </c>
      <c r="S1268" s="47"/>
      <c r="T1268" s="47" t="s">
        <v>3857</v>
      </c>
      <c r="U1268" s="1" t="s">
        <v>3857</v>
      </c>
      <c r="V1268" s="47" t="str">
        <f t="shared" si="61"/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(C1269-VLOOKUP(G1269,Riders!$A$2:$C$1999,2,FALSE))/365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 t="shared" si="60"/>
        <v>64.268499509060078</v>
      </c>
      <c r="O1269" s="47">
        <v>2</v>
      </c>
      <c r="P1269" s="47">
        <v>11.243</v>
      </c>
      <c r="Q1269" s="1">
        <v>3.700000000000081E-2</v>
      </c>
      <c r="R1269" s="47">
        <f t="shared" si="59"/>
        <v>64.039847015921012</v>
      </c>
      <c r="S1269" s="47"/>
      <c r="T1269" s="47" t="s">
        <v>3857</v>
      </c>
      <c r="U1269" s="1" t="s">
        <v>3857</v>
      </c>
      <c r="V1269" s="47" t="str">
        <f t="shared" si="61"/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(C1270-VLOOKUP(G1270,Riders!$A$2:$C$1999,2,FALSE))/365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 t="shared" si="60"/>
        <v>61.935483870967744</v>
      </c>
      <c r="O1270" s="47">
        <v>1</v>
      </c>
      <c r="P1270" s="47">
        <v>11.207000000000001</v>
      </c>
      <c r="Q1270" s="1">
        <v>0</v>
      </c>
      <c r="R1270" s="47">
        <f t="shared" si="59"/>
        <v>64.245560810207905</v>
      </c>
      <c r="S1270" s="47"/>
      <c r="T1270" s="47" t="s">
        <v>3857</v>
      </c>
      <c r="U1270" s="1" t="s">
        <v>3857</v>
      </c>
      <c r="V1270" s="47" t="str">
        <f t="shared" si="61"/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(C1271-VLOOKUP(G1271,Riders!$A$2:$C$1999,2,FALSE))/365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 t="shared" si="60"/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 t="shared" si="59"/>
        <v>64.245560810207905</v>
      </c>
      <c r="S1271" s="47"/>
      <c r="T1271" s="47" t="s">
        <v>3857</v>
      </c>
      <c r="U1271" s="1" t="s">
        <v>3857</v>
      </c>
      <c r="V1271" s="47" t="str">
        <f t="shared" si="61"/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(C1272-VLOOKUP(G1272,Riders!$A$2:$C$1999,2,FALSE))/365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 t="shared" si="60"/>
        <v>64</v>
      </c>
      <c r="O1272" s="47">
        <v>1</v>
      </c>
      <c r="P1272" s="47">
        <v>11.085000000000001</v>
      </c>
      <c r="Q1272" s="1">
        <v>0</v>
      </c>
      <c r="R1272" s="47">
        <f t="shared" si="59"/>
        <v>64.952638700947219</v>
      </c>
      <c r="S1272" s="47"/>
      <c r="T1272" s="47" t="s">
        <v>3857</v>
      </c>
      <c r="U1272" s="1" t="s">
        <v>3857</v>
      </c>
      <c r="V1272" s="47" t="str">
        <f t="shared" si="61"/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(C1273-VLOOKUP(G1273,Riders!$A$2:$C$1999,2,FALSE))/365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 t="shared" si="60"/>
        <v>64</v>
      </c>
      <c r="O1273" s="47">
        <v>2</v>
      </c>
      <c r="P1273" s="47">
        <v>11.085000000000001</v>
      </c>
      <c r="Q1273" s="1">
        <v>0.16999999999999993</v>
      </c>
      <c r="R1273" s="47">
        <f t="shared" si="59"/>
        <v>64.952638700947219</v>
      </c>
      <c r="S1273" s="47"/>
      <c r="T1273" s="47" t="s">
        <v>3857</v>
      </c>
      <c r="U1273" s="1" t="s">
        <v>3857</v>
      </c>
      <c r="V1273" s="47" t="str">
        <f t="shared" si="61"/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(C1274-VLOOKUP(G1274,Riders!$A$2:$C$1999,2,FALSE))/365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 t="shared" si="60"/>
        <v>64.257028112449802</v>
      </c>
      <c r="O1274" s="47">
        <v>1</v>
      </c>
      <c r="P1274" s="47">
        <v>11.196</v>
      </c>
      <c r="Q1274" s="1">
        <v>0</v>
      </c>
      <c r="R1274" s="47">
        <f t="shared" si="59"/>
        <v>64.308681672025727</v>
      </c>
      <c r="S1274" s="47"/>
      <c r="T1274" s="47" t="s">
        <v>3857</v>
      </c>
      <c r="U1274" s="1" t="s">
        <v>3857</v>
      </c>
      <c r="V1274" s="47" t="str">
        <f t="shared" si="61"/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(C1275-VLOOKUP(G1275,Riders!$A$2:$C$1999,2,FALSE))/365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 t="shared" si="60"/>
        <v>64.257028112449802</v>
      </c>
      <c r="O1275" s="47">
        <v>2</v>
      </c>
      <c r="P1275" s="47">
        <v>11.196</v>
      </c>
      <c r="Q1275" s="1">
        <v>5.400000000000027E-2</v>
      </c>
      <c r="R1275" s="47">
        <f t="shared" si="59"/>
        <v>64.308681672025727</v>
      </c>
      <c r="S1275" s="47"/>
      <c r="T1275" s="47" t="s">
        <v>3857</v>
      </c>
      <c r="U1275" s="1" t="s">
        <v>3857</v>
      </c>
      <c r="V1275" s="47" t="str">
        <f t="shared" si="61"/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(C1276-VLOOKUP(G1276,Riders!$A$2:$C$1999,2,FALSE))/365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 t="shared" si="60"/>
        <v>63.875088715400992</v>
      </c>
      <c r="O1276" s="47">
        <v>1</v>
      </c>
      <c r="P1276" s="47">
        <v>11.302</v>
      </c>
      <c r="Q1276" s="1">
        <v>0</v>
      </c>
      <c r="R1276" s="47">
        <f t="shared" si="59"/>
        <v>63.705538842682714</v>
      </c>
      <c r="S1276" s="47"/>
      <c r="T1276" s="47" t="s">
        <v>3857</v>
      </c>
      <c r="U1276" s="1" t="s">
        <v>3857</v>
      </c>
      <c r="V1276" s="47" t="str">
        <f t="shared" si="61"/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(C1277-VLOOKUP(G1277,Riders!$A$2:$C$1999,2,FALSE))/365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 t="shared" si="60"/>
        <v>63.875088715400992</v>
      </c>
      <c r="O1277" s="47">
        <v>2</v>
      </c>
      <c r="P1277" s="47">
        <v>11.302</v>
      </c>
      <c r="Q1277" s="1">
        <v>0.14700000000000024</v>
      </c>
      <c r="R1277" s="47">
        <f t="shared" si="59"/>
        <v>63.705538842682714</v>
      </c>
      <c r="S1277" s="47"/>
      <c r="T1277" s="47" t="s">
        <v>3857</v>
      </c>
      <c r="U1277" s="1" t="s">
        <v>3857</v>
      </c>
      <c r="V1277" s="47" t="str">
        <f t="shared" si="61"/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(C1278-VLOOKUP(G1278,Riders!$A$2:$C$1999,2,FALSE))/365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 t="shared" si="60"/>
        <v>64.18828563787109</v>
      </c>
      <c r="O1278" s="47">
        <v>1</v>
      </c>
      <c r="P1278" s="47">
        <v>11.17</v>
      </c>
      <c r="Q1278" s="1">
        <v>0</v>
      </c>
      <c r="R1278" s="47">
        <f t="shared" si="59"/>
        <v>64.458370635631155</v>
      </c>
      <c r="S1278" s="47"/>
      <c r="T1278" s="47" t="s">
        <v>3857</v>
      </c>
      <c r="U1278" s="1" t="s">
        <v>3857</v>
      </c>
      <c r="V1278" s="47" t="str">
        <f t="shared" si="61"/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(C1279-VLOOKUP(G1279,Riders!$A$2:$C$1999,2,FALSE))/365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 t="shared" si="60"/>
        <v>64.18828563787109</v>
      </c>
      <c r="O1279" s="47">
        <v>2</v>
      </c>
      <c r="P1279" s="47">
        <v>11.17</v>
      </c>
      <c r="Q1279" s="1">
        <v>1.9000000000000128E-2</v>
      </c>
      <c r="R1279" s="47">
        <f t="shared" si="59"/>
        <v>64.458370635631155</v>
      </c>
      <c r="S1279" s="47"/>
      <c r="T1279" s="47" t="s">
        <v>3857</v>
      </c>
      <c r="U1279" s="1" t="s">
        <v>3857</v>
      </c>
      <c r="V1279" s="47" t="str">
        <f t="shared" si="61"/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(C1280-VLOOKUP(G1280,Riders!$A$2:$C$1999,2,FALSE))/365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 t="shared" si="60"/>
        <v>62.931561926405031</v>
      </c>
      <c r="O1280" s="47">
        <v>1</v>
      </c>
      <c r="P1280" s="47">
        <v>11.276</v>
      </c>
      <c r="Q1280" s="1">
        <v>0</v>
      </c>
      <c r="R1280" s="47">
        <f t="shared" si="59"/>
        <v>63.852429939694929</v>
      </c>
      <c r="S1280" s="47"/>
      <c r="T1280" s="47" t="s">
        <v>3857</v>
      </c>
      <c r="U1280" s="1" t="s">
        <v>3857</v>
      </c>
      <c r="V1280" s="47" t="str">
        <f t="shared" si="61"/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(C1281-VLOOKUP(G1281,Riders!$A$2:$C$1999,2,FALSE))/365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 t="shared" si="60"/>
        <v>62.931561926405031</v>
      </c>
      <c r="O1281" s="47">
        <v>2</v>
      </c>
      <c r="P1281" s="47">
        <v>11.276</v>
      </c>
      <c r="Q1281" s="1">
        <v>1.3999999999999346E-2</v>
      </c>
      <c r="R1281" s="47">
        <f t="shared" si="59"/>
        <v>63.852429939694929</v>
      </c>
      <c r="S1281" s="47"/>
      <c r="T1281" s="47" t="s">
        <v>3857</v>
      </c>
      <c r="U1281" s="1" t="s">
        <v>3857</v>
      </c>
      <c r="V1281" s="47" t="str">
        <f t="shared" si="61"/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(C1282-VLOOKUP(G1282,Riders!$A$2:$C$1999,2,FALSE))/365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 t="shared" si="60"/>
        <v>61.659672861180098</v>
      </c>
      <c r="O1282" s="47"/>
      <c r="P1282" s="47" t="s">
        <v>3857</v>
      </c>
      <c r="Q1282" s="1" t="s">
        <v>3857</v>
      </c>
      <c r="R1282" s="47" t="str">
        <f t="shared" si="59"/>
        <v/>
      </c>
      <c r="S1282" s="47"/>
      <c r="T1282" s="47" t="s">
        <v>3857</v>
      </c>
      <c r="U1282" s="1" t="s">
        <v>3857</v>
      </c>
      <c r="V1282" s="47" t="str">
        <f t="shared" si="61"/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(C1283-VLOOKUP(G1283,Riders!$A$2:$C$1999,2,FALSE))/365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 t="shared" si="60"/>
        <v>61.659672861180098</v>
      </c>
      <c r="O1283" s="47"/>
      <c r="P1283" s="47" t="s">
        <v>3857</v>
      </c>
      <c r="Q1283" s="1" t="s">
        <v>3857</v>
      </c>
      <c r="R1283" s="47" t="str">
        <f t="shared" si="59"/>
        <v/>
      </c>
      <c r="S1283" s="47"/>
      <c r="T1283" s="47" t="s">
        <v>3857</v>
      </c>
      <c r="U1283" s="1" t="s">
        <v>3857</v>
      </c>
      <c r="V1283" s="47" t="str">
        <f t="shared" si="61"/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(C1284-VLOOKUP(G1284,Riders!$A$2:$C$1999,2,FALSE))/365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 t="shared" si="60"/>
        <v>64.297195927844257</v>
      </c>
      <c r="O1284" s="47"/>
      <c r="P1284" s="47" t="s">
        <v>3857</v>
      </c>
      <c r="Q1284" s="1" t="s">
        <v>3857</v>
      </c>
      <c r="R1284" s="47" t="str">
        <f t="shared" si="59"/>
        <v/>
      </c>
      <c r="S1284" s="47"/>
      <c r="T1284" s="47" t="s">
        <v>3857</v>
      </c>
      <c r="U1284" s="1" t="s">
        <v>3857</v>
      </c>
      <c r="V1284" s="47" t="str">
        <f t="shared" si="61"/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(C1285-VLOOKUP(G1285,Riders!$A$2:$C$1999,2,FALSE))/365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 t="shared" si="60"/>
        <v>64.297195927844257</v>
      </c>
      <c r="O1285" s="47"/>
      <c r="P1285" s="47" t="s">
        <v>3857</v>
      </c>
      <c r="Q1285" s="1" t="s">
        <v>3857</v>
      </c>
      <c r="R1285" s="47" t="str">
        <f t="shared" si="59"/>
        <v/>
      </c>
      <c r="S1285" s="47"/>
      <c r="T1285" s="47" t="s">
        <v>3857</v>
      </c>
      <c r="U1285" s="1" t="s">
        <v>3857</v>
      </c>
      <c r="V1285" s="47" t="str">
        <f t="shared" si="61"/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(C1286-VLOOKUP(G1286,Riders!$A$2:$C$1999,2,FALSE))/365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 t="shared" si="60"/>
        <v>61.459667093469911</v>
      </c>
      <c r="O1286" s="47"/>
      <c r="P1286" s="47" t="s">
        <v>3857</v>
      </c>
      <c r="Q1286" s="1" t="s">
        <v>3857</v>
      </c>
      <c r="R1286" s="47" t="str">
        <f t="shared" si="59"/>
        <v/>
      </c>
      <c r="S1286" s="47"/>
      <c r="T1286" s="47" t="s">
        <v>3857</v>
      </c>
      <c r="U1286" s="1" t="s">
        <v>3857</v>
      </c>
      <c r="V1286" s="47" t="str">
        <f t="shared" si="61"/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(C1287-VLOOKUP(G1287,Riders!$A$2:$C$1999,2,FALSE))/365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 t="shared" si="60"/>
        <v>61.459667093469911</v>
      </c>
      <c r="O1287" s="47"/>
      <c r="P1287" s="47" t="s">
        <v>3857</v>
      </c>
      <c r="Q1287" s="1" t="s">
        <v>3857</v>
      </c>
      <c r="R1287" s="47" t="str">
        <f t="shared" si="59"/>
        <v/>
      </c>
      <c r="S1287" s="47"/>
      <c r="T1287" s="47" t="s">
        <v>3857</v>
      </c>
      <c r="U1287" s="1" t="s">
        <v>3857</v>
      </c>
      <c r="V1287" s="47" t="str">
        <f t="shared" si="61"/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(C1288-VLOOKUP(G1288,Riders!$A$2:$C$1999,2,FALSE))/365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 t="shared" si="60"/>
        <v>61.802575107296136</v>
      </c>
      <c r="O1288" s="47"/>
      <c r="P1288" s="47" t="s">
        <v>3857</v>
      </c>
      <c r="Q1288" s="1" t="s">
        <v>3857</v>
      </c>
      <c r="R1288" s="47" t="str">
        <f t="shared" si="59"/>
        <v/>
      </c>
      <c r="S1288" s="47"/>
      <c r="T1288" s="47" t="s">
        <v>3857</v>
      </c>
      <c r="U1288" s="1" t="s">
        <v>3857</v>
      </c>
      <c r="V1288" s="47" t="str">
        <f t="shared" si="61"/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(C1289-VLOOKUP(G1289,Riders!$A$2:$C$1999,2,FALSE))/365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 t="shared" si="60"/>
        <v>61.802575107296136</v>
      </c>
      <c r="O1289" s="47"/>
      <c r="P1289" s="47" t="s">
        <v>3857</v>
      </c>
      <c r="Q1289" s="1" t="s">
        <v>3857</v>
      </c>
      <c r="R1289" s="47" t="str">
        <f t="shared" si="59"/>
        <v/>
      </c>
      <c r="S1289" s="47"/>
      <c r="T1289" s="47" t="s">
        <v>3857</v>
      </c>
      <c r="U1289" s="1" t="s">
        <v>3857</v>
      </c>
      <c r="V1289" s="47" t="str">
        <f t="shared" si="61"/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(C1290-VLOOKUP(G1290,Riders!$A$2:$C$1999,2,FALSE))/365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 t="shared" si="60"/>
        <v>63.846767757382288</v>
      </c>
      <c r="O1290" s="47"/>
      <c r="P1290" s="47" t="s">
        <v>3857</v>
      </c>
      <c r="Q1290" s="1" t="s">
        <v>3857</v>
      </c>
      <c r="R1290" s="47" t="str">
        <f t="shared" si="59"/>
        <v/>
      </c>
      <c r="S1290" s="47"/>
      <c r="T1290" s="47" t="s">
        <v>3857</v>
      </c>
      <c r="U1290" s="1" t="s">
        <v>3857</v>
      </c>
      <c r="V1290" s="47" t="str">
        <f t="shared" si="61"/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(C1291-VLOOKUP(G1291,Riders!$A$2:$C$1999,2,FALSE))/365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 t="shared" si="60"/>
        <v>63.846767757382288</v>
      </c>
      <c r="O1291" s="47"/>
      <c r="P1291" s="47" t="s">
        <v>3857</v>
      </c>
      <c r="Q1291" s="1" t="s">
        <v>3857</v>
      </c>
      <c r="R1291" s="47" t="str">
        <f t="shared" si="59"/>
        <v/>
      </c>
      <c r="S1291" s="47"/>
      <c r="T1291" s="47" t="s">
        <v>3857</v>
      </c>
      <c r="U1291" s="1" t="s">
        <v>3857</v>
      </c>
      <c r="V1291" s="47" t="str">
        <f t="shared" si="61"/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(C1292-VLOOKUP(G1292,Riders!$A$2:$C$1999,2,FALSE))/365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 t="shared" si="60"/>
        <v>63.666106640728628</v>
      </c>
      <c r="O1292" s="47"/>
      <c r="P1292" s="47" t="s">
        <v>3857</v>
      </c>
      <c r="Q1292" s="1" t="s">
        <v>3857</v>
      </c>
      <c r="R1292" s="47" t="str">
        <f t="shared" si="59"/>
        <v/>
      </c>
      <c r="S1292" s="47"/>
      <c r="T1292" s="47" t="s">
        <v>3857</v>
      </c>
      <c r="U1292" s="1" t="s">
        <v>3857</v>
      </c>
      <c r="V1292" s="47" t="str">
        <f t="shared" si="61"/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(C1293-VLOOKUP(G1293,Riders!$A$2:$C$1999,2,FALSE))/365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 t="shared" si="60"/>
        <v>63.666106640728628</v>
      </c>
      <c r="O1293" s="47"/>
      <c r="P1293" s="47" t="s">
        <v>3857</v>
      </c>
      <c r="Q1293" s="1" t="s">
        <v>3857</v>
      </c>
      <c r="R1293" s="47" t="str">
        <f t="shared" si="59"/>
        <v/>
      </c>
      <c r="S1293" s="47"/>
      <c r="T1293" s="47" t="s">
        <v>3857</v>
      </c>
      <c r="U1293" s="1" t="s">
        <v>3857</v>
      </c>
      <c r="V1293" s="47" t="str">
        <f t="shared" si="61"/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(C1294-VLOOKUP(G1294,Riders!$A$2:$C$1999,2,FALSE))/365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 t="shared" si="60"/>
        <v>62.413314840499311</v>
      </c>
      <c r="O1294" s="47"/>
      <c r="P1294" s="47" t="s">
        <v>3857</v>
      </c>
      <c r="Q1294" s="1" t="s">
        <v>3857</v>
      </c>
      <c r="R1294" s="47" t="str">
        <f t="shared" si="59"/>
        <v/>
      </c>
      <c r="S1294" s="47"/>
      <c r="T1294" s="47" t="s">
        <v>3857</v>
      </c>
      <c r="U1294" s="1" t="s">
        <v>3857</v>
      </c>
      <c r="V1294" s="47" t="str">
        <f t="shared" si="61"/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(C1295-VLOOKUP(G1295,Riders!$A$2:$C$1999,2,FALSE))/365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 t="shared" si="60"/>
        <v>62.413314840499311</v>
      </c>
      <c r="O1295" s="47"/>
      <c r="P1295" s="47" t="s">
        <v>3857</v>
      </c>
      <c r="Q1295" s="1" t="s">
        <v>3857</v>
      </c>
      <c r="R1295" s="47" t="str">
        <f t="shared" si="59"/>
        <v/>
      </c>
      <c r="S1295" s="47"/>
      <c r="T1295" s="47" t="s">
        <v>3857</v>
      </c>
      <c r="U1295" s="1" t="s">
        <v>3857</v>
      </c>
      <c r="V1295" s="47" t="str">
        <f t="shared" si="61"/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(C1296-VLOOKUP(G1296,Riders!$A$2:$C$1999,2,FALSE))/365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 t="shared" si="60"/>
        <v>62.326869806094187</v>
      </c>
      <c r="O1296" s="47"/>
      <c r="P1296" s="47" t="s">
        <v>3857</v>
      </c>
      <c r="Q1296" s="1" t="s">
        <v>3857</v>
      </c>
      <c r="R1296" s="47" t="str">
        <f t="shared" si="59"/>
        <v/>
      </c>
      <c r="S1296" s="47"/>
      <c r="T1296" s="47" t="s">
        <v>3857</v>
      </c>
      <c r="U1296" s="1" t="s">
        <v>3857</v>
      </c>
      <c r="V1296" s="47" t="str">
        <f t="shared" si="61"/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(C1297-VLOOKUP(G1297,Riders!$A$2:$C$1999,2,FALSE))/365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 t="shared" si="60"/>
        <v>62.326869806094187</v>
      </c>
      <c r="O1297" s="47"/>
      <c r="P1297" s="47" t="s">
        <v>3857</v>
      </c>
      <c r="Q1297" s="1" t="s">
        <v>3857</v>
      </c>
      <c r="R1297" s="47" t="str">
        <f t="shared" si="59"/>
        <v/>
      </c>
      <c r="S1297" s="47"/>
      <c r="T1297" s="47" t="s">
        <v>3857</v>
      </c>
      <c r="U1297" s="1" t="s">
        <v>3857</v>
      </c>
      <c r="V1297" s="47" t="str">
        <f t="shared" si="61"/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(C1298-VLOOKUP(G1298,Riders!$A$2:$C$1999,2,FALSE))/365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 t="shared" si="60"/>
        <v>61.612185521136404</v>
      </c>
      <c r="O1298" s="47"/>
      <c r="P1298" s="47" t="s">
        <v>3857</v>
      </c>
      <c r="Q1298" s="1" t="s">
        <v>3857</v>
      </c>
      <c r="R1298" s="47" t="str">
        <f t="shared" si="59"/>
        <v/>
      </c>
      <c r="S1298" s="47"/>
      <c r="T1298" s="47" t="s">
        <v>3857</v>
      </c>
      <c r="U1298" s="1" t="s">
        <v>3857</v>
      </c>
      <c r="V1298" s="47" t="str">
        <f t="shared" si="61"/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(C1299-VLOOKUP(G1299,Riders!$A$2:$C$1999,2,FALSE))/365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 t="shared" si="60"/>
        <v>61.612185521136404</v>
      </c>
      <c r="O1299" s="47"/>
      <c r="P1299" s="47" t="s">
        <v>3857</v>
      </c>
      <c r="Q1299" s="1" t="s">
        <v>3857</v>
      </c>
      <c r="R1299" s="47" t="str">
        <f t="shared" si="59"/>
        <v/>
      </c>
      <c r="S1299" s="47"/>
      <c r="T1299" s="47" t="s">
        <v>3857</v>
      </c>
      <c r="U1299" s="1" t="s">
        <v>3857</v>
      </c>
      <c r="V1299" s="47" t="str">
        <f t="shared" si="61"/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(C1300-VLOOKUP(G1300,Riders!$A$2:$C$1999,2,FALSE))/365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 t="shared" si="60"/>
        <v>62.959076600209862</v>
      </c>
      <c r="O1300" s="47"/>
      <c r="P1300" s="47" t="s">
        <v>3857</v>
      </c>
      <c r="Q1300" s="1" t="s">
        <v>3857</v>
      </c>
      <c r="R1300" s="47" t="str">
        <f t="shared" si="59"/>
        <v/>
      </c>
      <c r="S1300" s="47"/>
      <c r="T1300" s="47" t="s">
        <v>3857</v>
      </c>
      <c r="U1300" s="1" t="s">
        <v>3857</v>
      </c>
      <c r="V1300" s="47" t="str">
        <f t="shared" si="61"/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(C1301-VLOOKUP(G1301,Riders!$A$2:$C$1999,2,FALSE))/365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 t="shared" si="60"/>
        <v>62.959076600209862</v>
      </c>
      <c r="O1301" s="47"/>
      <c r="P1301" s="47" t="s">
        <v>3857</v>
      </c>
      <c r="Q1301" s="1" t="s">
        <v>3857</v>
      </c>
      <c r="R1301" s="47" t="str">
        <f t="shared" si="59"/>
        <v/>
      </c>
      <c r="S1301" s="47"/>
      <c r="T1301" s="47" t="s">
        <v>3857</v>
      </c>
      <c r="U1301" s="1" t="s">
        <v>3857</v>
      </c>
      <c r="V1301" s="47" t="str">
        <f t="shared" si="61"/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(C1302-VLOOKUP(G1302,Riders!$A$2:$C$1999,2,FALSE))/365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 t="shared" si="60"/>
        <v>63.542494042891185</v>
      </c>
      <c r="O1302" s="47"/>
      <c r="P1302" s="47" t="s">
        <v>3857</v>
      </c>
      <c r="Q1302" s="1" t="s">
        <v>3857</v>
      </c>
      <c r="R1302" s="47" t="str">
        <f t="shared" ref="R1302:R1365" si="62">IF(OR(P1302="",P1302="REL"),"",3.6*200/P1302)</f>
        <v/>
      </c>
      <c r="S1302" s="47"/>
      <c r="T1302" s="47" t="s">
        <v>3857</v>
      </c>
      <c r="U1302" s="1" t="s">
        <v>3857</v>
      </c>
      <c r="V1302" s="47" t="str">
        <f t="shared" si="61"/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(C1303-VLOOKUP(G1303,Riders!$A$2:$C$1999,2,FALSE))/365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 t="shared" si="60"/>
        <v>63.542494042891185</v>
      </c>
      <c r="O1303" s="47"/>
      <c r="P1303" s="47" t="s">
        <v>3857</v>
      </c>
      <c r="Q1303" s="1" t="s">
        <v>3857</v>
      </c>
      <c r="R1303" s="47" t="str">
        <f t="shared" si="62"/>
        <v/>
      </c>
      <c r="S1303" s="47"/>
      <c r="T1303" s="47" t="s">
        <v>3857</v>
      </c>
      <c r="U1303" s="1" t="s">
        <v>3857</v>
      </c>
      <c r="V1303" s="47" t="str">
        <f t="shared" si="61"/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647</v>
      </c>
      <c r="H1304" s="47" t="s">
        <v>119</v>
      </c>
      <c r="I1304" s="148">
        <f>(C1304-VLOOKUP(G1304,Riders!$A$2:$C$1999,2,FALSE))/365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 t="shared" si="60"/>
        <v>62.47288503253796</v>
      </c>
      <c r="O1304" s="47"/>
      <c r="P1304" s="47" t="s">
        <v>3857</v>
      </c>
      <c r="Q1304" s="1" t="s">
        <v>3857</v>
      </c>
      <c r="R1304" s="47" t="str">
        <f t="shared" si="62"/>
        <v/>
      </c>
      <c r="S1304" s="47"/>
      <c r="T1304" s="47" t="s">
        <v>3857</v>
      </c>
      <c r="U1304" s="1" t="s">
        <v>3857</v>
      </c>
      <c r="V1304" s="47" t="str">
        <f t="shared" si="61"/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(C1305-VLOOKUP(G1305,Riders!$A$2:$C$1999,2,FALSE))/365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 t="shared" si="60"/>
        <v>62.47288503253796</v>
      </c>
      <c r="O1305" s="47"/>
      <c r="P1305" s="47" t="s">
        <v>3857</v>
      </c>
      <c r="Q1305" s="1" t="s">
        <v>3857</v>
      </c>
      <c r="R1305" s="47" t="str">
        <f t="shared" si="62"/>
        <v/>
      </c>
      <c r="S1305" s="47"/>
      <c r="T1305" s="47" t="s">
        <v>3857</v>
      </c>
      <c r="U1305" s="1" t="s">
        <v>3857</v>
      </c>
      <c r="V1305" s="47" t="str">
        <f t="shared" si="61"/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647</v>
      </c>
      <c r="H1306" s="47" t="s">
        <v>119</v>
      </c>
      <c r="I1306" s="148">
        <f>(C1306-VLOOKUP(G1306,Riders!$A$2:$C$1999,2,FALSE))/365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 t="shared" si="60"/>
        <v>63.324538258575203</v>
      </c>
      <c r="O1306" s="47"/>
      <c r="P1306" s="47" t="s">
        <v>3857</v>
      </c>
      <c r="Q1306" s="1" t="s">
        <v>3857</v>
      </c>
      <c r="R1306" s="47" t="str">
        <f t="shared" si="62"/>
        <v/>
      </c>
      <c r="S1306" s="47"/>
      <c r="T1306" s="47" t="s">
        <v>3857</v>
      </c>
      <c r="U1306" s="1" t="s">
        <v>3857</v>
      </c>
      <c r="V1306" s="47" t="str">
        <f t="shared" si="61"/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(C1307-VLOOKUP(G1307,Riders!$A$2:$C$1999,2,FALSE))/365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 t="shared" si="60"/>
        <v>63.324538258575203</v>
      </c>
      <c r="O1307" s="47"/>
      <c r="P1307" s="47" t="s">
        <v>3857</v>
      </c>
      <c r="Q1307" s="1" t="s">
        <v>3857</v>
      </c>
      <c r="R1307" s="47" t="str">
        <f t="shared" si="62"/>
        <v/>
      </c>
      <c r="S1307" s="47"/>
      <c r="T1307" s="47" t="s">
        <v>3857</v>
      </c>
      <c r="U1307" s="1" t="s">
        <v>3857</v>
      </c>
      <c r="V1307" s="47" t="str">
        <f t="shared" si="61"/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(C1308-VLOOKUP(G1308,Riders!$A$2:$C$1999,2,FALSE))/365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 t="shared" si="60"/>
        <v>63.593004769475364</v>
      </c>
      <c r="O1308" s="47"/>
      <c r="P1308" s="47" t="s">
        <v>3857</v>
      </c>
      <c r="Q1308" s="1" t="s">
        <v>3857</v>
      </c>
      <c r="R1308" s="47" t="str">
        <f t="shared" si="62"/>
        <v/>
      </c>
      <c r="S1308" s="47"/>
      <c r="T1308" s="47" t="s">
        <v>3857</v>
      </c>
      <c r="U1308" s="1" t="s">
        <v>3857</v>
      </c>
      <c r="V1308" s="47" t="str">
        <f t="shared" si="61"/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(C1309-VLOOKUP(G1309,Riders!$A$2:$C$1999,2,FALSE))/365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 t="shared" si="60"/>
        <v>63.593004769475364</v>
      </c>
      <c r="O1309" s="47"/>
      <c r="P1309" s="47" t="s">
        <v>3857</v>
      </c>
      <c r="Q1309" s="1" t="s">
        <v>3857</v>
      </c>
      <c r="R1309" s="47" t="str">
        <f t="shared" si="62"/>
        <v/>
      </c>
      <c r="S1309" s="47"/>
      <c r="T1309" s="47" t="s">
        <v>3857</v>
      </c>
      <c r="U1309" s="1" t="s">
        <v>3857</v>
      </c>
      <c r="V1309" s="47" t="str">
        <f t="shared" si="61"/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(C1310-VLOOKUP(G1310,Riders!$A$2:$C$1999,2,FALSE))/365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 t="shared" si="60"/>
        <v>65.47240156406292</v>
      </c>
      <c r="O1310" s="47"/>
      <c r="P1310" s="47" t="s">
        <v>3857</v>
      </c>
      <c r="Q1310" s="1" t="s">
        <v>3857</v>
      </c>
      <c r="R1310" s="47" t="str">
        <f t="shared" si="62"/>
        <v/>
      </c>
      <c r="S1310" s="47"/>
      <c r="T1310" s="47" t="s">
        <v>3857</v>
      </c>
      <c r="U1310" s="1" t="s">
        <v>3857</v>
      </c>
      <c r="V1310" s="47" t="str">
        <f t="shared" si="61"/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(C1311-VLOOKUP(G1311,Riders!$A$2:$C$1999,2,FALSE))/365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 t="shared" si="60"/>
        <v>65.47240156406292</v>
      </c>
      <c r="O1311" s="47"/>
      <c r="P1311" s="47" t="s">
        <v>3857</v>
      </c>
      <c r="Q1311" s="1" t="s">
        <v>3857</v>
      </c>
      <c r="R1311" s="47" t="str">
        <f t="shared" si="62"/>
        <v/>
      </c>
      <c r="S1311" s="47"/>
      <c r="T1311" s="47" t="s">
        <v>3857</v>
      </c>
      <c r="U1311" s="1" t="s">
        <v>3857</v>
      </c>
      <c r="V1311" s="47" t="str">
        <f t="shared" si="61"/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(C1312-VLOOKUP(G1312,Riders!$A$2:$C$1999,2,FALSE))/365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 t="shared" si="60"/>
        <v>63.464081092992501</v>
      </c>
      <c r="O1312" s="47"/>
      <c r="P1312" s="47" t="s">
        <v>3857</v>
      </c>
      <c r="Q1312" s="1" t="s">
        <v>3857</v>
      </c>
      <c r="R1312" s="47" t="str">
        <f t="shared" si="62"/>
        <v/>
      </c>
      <c r="S1312" s="47"/>
      <c r="T1312" s="47" t="s">
        <v>3857</v>
      </c>
      <c r="U1312" s="1" t="s">
        <v>3857</v>
      </c>
      <c r="V1312" s="47" t="str">
        <f t="shared" si="61"/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(C1313-VLOOKUP(G1313,Riders!$A$2:$C$1999,2,FALSE))/365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 t="shared" si="60"/>
        <v>63.464081092992501</v>
      </c>
      <c r="O1313" s="47"/>
      <c r="P1313" s="47" t="s">
        <v>3857</v>
      </c>
      <c r="Q1313" s="1" t="s">
        <v>3857</v>
      </c>
      <c r="R1313" s="47" t="str">
        <f t="shared" si="62"/>
        <v/>
      </c>
      <c r="S1313" s="47"/>
      <c r="T1313" s="47" t="s">
        <v>3857</v>
      </c>
      <c r="U1313" s="1" t="s">
        <v>3857</v>
      </c>
      <c r="V1313" s="47" t="str">
        <f t="shared" si="61"/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(C1314-VLOOKUP(G1314,Riders!$A$2:$C$1999,2,FALSE))/365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 t="shared" ref="N1314:N1377" si="63">IF(OR(L1314="",L1314="REL"),"",3.6*200/L1314)</f>
        <v>62.88758843567124</v>
      </c>
      <c r="O1314" s="47"/>
      <c r="P1314" s="47" t="s">
        <v>3857</v>
      </c>
      <c r="Q1314" s="1" t="s">
        <v>3857</v>
      </c>
      <c r="R1314" s="47" t="str">
        <f t="shared" si="62"/>
        <v/>
      </c>
      <c r="S1314" s="47"/>
      <c r="T1314" s="47" t="s">
        <v>3857</v>
      </c>
      <c r="U1314" s="1" t="s">
        <v>3857</v>
      </c>
      <c r="V1314" s="47" t="str">
        <f t="shared" si="61"/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(C1315-VLOOKUP(G1315,Riders!$A$2:$C$1999,2,FALSE))/365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 t="shared" si="63"/>
        <v>62.88758843567124</v>
      </c>
      <c r="O1315" s="47"/>
      <c r="P1315" s="47" t="s">
        <v>3857</v>
      </c>
      <c r="Q1315" s="1" t="s">
        <v>3857</v>
      </c>
      <c r="R1315" s="47" t="str">
        <f t="shared" si="62"/>
        <v/>
      </c>
      <c r="S1315" s="47"/>
      <c r="T1315" s="47" t="s">
        <v>3857</v>
      </c>
      <c r="U1315" s="1" t="s">
        <v>3857</v>
      </c>
      <c r="V1315" s="47" t="str">
        <f t="shared" si="61"/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(C1316-VLOOKUP(G1316,Riders!$A$2:$C$1999,2,FALSE))/365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 t="shared" si="63"/>
        <v>62.97559695617948</v>
      </c>
      <c r="O1316" s="47"/>
      <c r="P1316" s="47" t="s">
        <v>3857</v>
      </c>
      <c r="Q1316" s="1" t="s">
        <v>3857</v>
      </c>
      <c r="R1316" s="47" t="str">
        <f t="shared" si="62"/>
        <v/>
      </c>
      <c r="S1316" s="47"/>
      <c r="T1316" s="47" t="s">
        <v>3857</v>
      </c>
      <c r="U1316" s="1" t="s">
        <v>3857</v>
      </c>
      <c r="V1316" s="47" t="str">
        <f t="shared" si="61"/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(C1317-VLOOKUP(G1317,Riders!$A$2:$C$1999,2,FALSE))/365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 t="shared" si="63"/>
        <v>62.97559695617948</v>
      </c>
      <c r="O1317" s="47"/>
      <c r="P1317" s="47" t="s">
        <v>3857</v>
      </c>
      <c r="Q1317" s="1" t="s">
        <v>3857</v>
      </c>
      <c r="R1317" s="47" t="str">
        <f t="shared" si="62"/>
        <v/>
      </c>
      <c r="S1317" s="47"/>
      <c r="T1317" s="47" t="s">
        <v>3857</v>
      </c>
      <c r="U1317" s="1" t="s">
        <v>3857</v>
      </c>
      <c r="V1317" s="47" t="str">
        <f t="shared" si="61"/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(C1318-VLOOKUP(G1318,Riders!$A$2:$C$1999,2,FALSE))/365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 t="shared" si="63"/>
        <v>63.18560772268539</v>
      </c>
      <c r="O1318" s="47"/>
      <c r="P1318" s="47" t="s">
        <v>3857</v>
      </c>
      <c r="Q1318" s="1" t="s">
        <v>3857</v>
      </c>
      <c r="R1318" s="47" t="str">
        <f t="shared" si="62"/>
        <v/>
      </c>
      <c r="S1318" s="47"/>
      <c r="T1318" s="47" t="s">
        <v>3857</v>
      </c>
      <c r="U1318" s="1" t="s">
        <v>3857</v>
      </c>
      <c r="V1318" s="47" t="str">
        <f t="shared" ref="V1318:V1381" si="64"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(C1319-VLOOKUP(G1319,Riders!$A$2:$C$1999,2,FALSE))/365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 t="shared" si="63"/>
        <v>63.18560772268539</v>
      </c>
      <c r="O1319" s="47"/>
      <c r="P1319" s="47" t="s">
        <v>3857</v>
      </c>
      <c r="Q1319" s="1" t="s">
        <v>3857</v>
      </c>
      <c r="R1319" s="47" t="str">
        <f t="shared" si="62"/>
        <v/>
      </c>
      <c r="S1319" s="47"/>
      <c r="T1319" s="47" t="s">
        <v>3857</v>
      </c>
      <c r="U1319" s="1" t="s">
        <v>3857</v>
      </c>
      <c r="V1319" s="47" t="str">
        <f t="shared" si="64"/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(C1320-VLOOKUP(G1320,Riders!$A$2:$C$1999,2,FALSE))/365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 t="shared" si="63"/>
        <v>65.111231687466088</v>
      </c>
      <c r="O1320" s="47"/>
      <c r="P1320" s="47" t="s">
        <v>3857</v>
      </c>
      <c r="Q1320" s="1" t="s">
        <v>3857</v>
      </c>
      <c r="R1320" s="47" t="str">
        <f t="shared" si="62"/>
        <v/>
      </c>
      <c r="S1320" s="47"/>
      <c r="T1320" s="47" t="s">
        <v>3857</v>
      </c>
      <c r="U1320" s="1" t="s">
        <v>3857</v>
      </c>
      <c r="V1320" s="47" t="str">
        <f t="shared" si="64"/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(C1321-VLOOKUP(G1321,Riders!$A$2:$C$1999,2,FALSE))/365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 t="shared" si="63"/>
        <v>65.111231687466088</v>
      </c>
      <c r="O1321" s="47"/>
      <c r="P1321" s="47" t="s">
        <v>3857</v>
      </c>
      <c r="Q1321" s="1" t="s">
        <v>3857</v>
      </c>
      <c r="R1321" s="47" t="str">
        <f t="shared" si="62"/>
        <v/>
      </c>
      <c r="S1321" s="47"/>
      <c r="T1321" s="47" t="s">
        <v>3857</v>
      </c>
      <c r="U1321" s="1" t="s">
        <v>3857</v>
      </c>
      <c r="V1321" s="47" t="str">
        <f t="shared" si="64"/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(C1322-VLOOKUP(G1322,Riders!$A$2:$C$1999,2,FALSE))/365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 t="shared" si="63"/>
        <v>64.84149855907782</v>
      </c>
      <c r="O1322" s="47">
        <v>1</v>
      </c>
      <c r="P1322" s="47">
        <v>11.089</v>
      </c>
      <c r="Q1322" s="1">
        <v>0</v>
      </c>
      <c r="R1322" s="47">
        <f t="shared" si="62"/>
        <v>64.929209126161055</v>
      </c>
      <c r="S1322" s="47"/>
      <c r="T1322" s="47" t="s">
        <v>3857</v>
      </c>
      <c r="U1322" s="1" t="s">
        <v>3857</v>
      </c>
      <c r="V1322" s="47" t="str">
        <f t="shared" si="64"/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647</v>
      </c>
      <c r="H1323" s="47" t="s">
        <v>119</v>
      </c>
      <c r="I1323" s="148">
        <f>(C1323-VLOOKUP(G1323,Riders!$A$2:$C$1999,2,FALSE))/365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 t="shared" si="63"/>
        <v>64.84149855907782</v>
      </c>
      <c r="O1323" s="47">
        <v>2</v>
      </c>
      <c r="P1323" s="47">
        <v>11.089</v>
      </c>
      <c r="Q1323" s="1">
        <v>7.099999999999973E-2</v>
      </c>
      <c r="R1323" s="47">
        <f t="shared" si="62"/>
        <v>64.929209126161055</v>
      </c>
      <c r="S1323" s="47"/>
      <c r="T1323" s="47" t="s">
        <v>3857</v>
      </c>
      <c r="U1323" s="1" t="s">
        <v>3857</v>
      </c>
      <c r="V1323" s="47" t="str">
        <f t="shared" si="64"/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(C1324-VLOOKUP(G1324,Riders!$A$2:$C$1999,2,FALSE))/365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 t="shared" si="63"/>
        <v>64.171122994652407</v>
      </c>
      <c r="O1324" s="47">
        <v>1</v>
      </c>
      <c r="P1324" s="47">
        <v>10.977</v>
      </c>
      <c r="Q1324" s="1">
        <v>0</v>
      </c>
      <c r="R1324" s="47">
        <f t="shared" si="62"/>
        <v>65.591691719048924</v>
      </c>
      <c r="S1324" s="47"/>
      <c r="T1324" s="47" t="s">
        <v>3857</v>
      </c>
      <c r="U1324" s="1" t="s">
        <v>3857</v>
      </c>
      <c r="V1324" s="47" t="str">
        <f t="shared" si="64"/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(C1325-VLOOKUP(G1325,Riders!$A$2:$C$1999,2,FALSE))/365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 t="shared" si="63"/>
        <v>64.171122994652407</v>
      </c>
      <c r="O1325" s="47">
        <v>2</v>
      </c>
      <c r="P1325" s="47">
        <v>10.977</v>
      </c>
      <c r="Q1325" s="1">
        <v>0.11500000000000021</v>
      </c>
      <c r="R1325" s="47">
        <f t="shared" si="62"/>
        <v>65.591691719048924</v>
      </c>
      <c r="S1325" s="47"/>
      <c r="T1325" s="47" t="s">
        <v>3857</v>
      </c>
      <c r="U1325" s="1" t="s">
        <v>3857</v>
      </c>
      <c r="V1325" s="47" t="str">
        <f t="shared" si="64"/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(C1326-VLOOKUP(G1326,Riders!$A$2:$C$1999,2,FALSE))/365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 t="shared" si="63"/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 t="shared" si="62"/>
        <v>64.911648034619546</v>
      </c>
      <c r="S1326" s="47">
        <v>1</v>
      </c>
      <c r="T1326" s="47">
        <v>11.346</v>
      </c>
      <c r="U1326" s="1">
        <v>0</v>
      </c>
      <c r="V1326" s="47">
        <f t="shared" si="64"/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(C1327-VLOOKUP(G1327,Riders!$A$2:$C$1999,2,FALSE))/365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 t="shared" si="63"/>
        <v>64.550833781603018</v>
      </c>
      <c r="O1327" s="47">
        <v>1</v>
      </c>
      <c r="P1327" s="47">
        <v>11.207000000000001</v>
      </c>
      <c r="Q1327" s="1">
        <v>0</v>
      </c>
      <c r="R1327" s="47">
        <f t="shared" si="62"/>
        <v>64.245560810207905</v>
      </c>
      <c r="S1327" s="47">
        <v>2</v>
      </c>
      <c r="T1327" s="47">
        <v>11.346</v>
      </c>
      <c r="U1327" s="1">
        <v>0.50999999999999979</v>
      </c>
      <c r="V1327" s="47">
        <f t="shared" si="64"/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(C1328-VLOOKUP(G1328,Riders!$A$2:$C$1999,2,FALSE))/365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 t="shared" si="63"/>
        <v>63.229999121805562</v>
      </c>
      <c r="O1328" s="47">
        <v>1</v>
      </c>
      <c r="P1328" s="47">
        <v>11.462</v>
      </c>
      <c r="Q1328" s="1">
        <v>0</v>
      </c>
      <c r="R1328" s="47">
        <f t="shared" si="62"/>
        <v>62.816262432385273</v>
      </c>
      <c r="S1328" s="47"/>
      <c r="T1328" s="47" t="s">
        <v>3857</v>
      </c>
      <c r="U1328" s="1" t="s">
        <v>3857</v>
      </c>
      <c r="V1328" s="47" t="str">
        <f t="shared" si="64"/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(C1329-VLOOKUP(G1329,Riders!$A$2:$C$1999,2,FALSE))/365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 t="shared" si="63"/>
        <v>63.229999121805562</v>
      </c>
      <c r="O1329" s="47">
        <v>2</v>
      </c>
      <c r="P1329" s="47">
        <v>11.462</v>
      </c>
      <c r="Q1329" s="1">
        <v>5.4999999999999716E-2</v>
      </c>
      <c r="R1329" s="47">
        <f t="shared" si="62"/>
        <v>62.816262432385273</v>
      </c>
      <c r="S1329" s="47"/>
      <c r="T1329" s="47" t="s">
        <v>3857</v>
      </c>
      <c r="U1329" s="1" t="s">
        <v>3857</v>
      </c>
      <c r="V1329" s="47" t="str">
        <f t="shared" si="64"/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(C1330-VLOOKUP(G1330,Riders!$A$2:$C$1999,2,FALSE))/365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 t="shared" si="63"/>
        <v>64.102564102564102</v>
      </c>
      <c r="O1330" s="47">
        <v>1</v>
      </c>
      <c r="P1330" s="47">
        <v>11.316000000000001</v>
      </c>
      <c r="Q1330" s="1">
        <v>0</v>
      </c>
      <c r="R1330" s="47">
        <f t="shared" si="62"/>
        <v>63.62672322375397</v>
      </c>
      <c r="S1330" s="47"/>
      <c r="T1330" s="47" t="s">
        <v>3857</v>
      </c>
      <c r="U1330" s="1" t="s">
        <v>3857</v>
      </c>
      <c r="V1330" s="47" t="str">
        <f t="shared" si="64"/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(C1331-VLOOKUP(G1331,Riders!$A$2:$C$1999,2,FALSE))/365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 t="shared" si="63"/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 t="shared" si="62"/>
        <v>63.62672322375397</v>
      </c>
      <c r="S1331" s="47"/>
      <c r="T1331" s="47" t="s">
        <v>3857</v>
      </c>
      <c r="U1331" s="1" t="s">
        <v>3857</v>
      </c>
      <c r="V1331" s="47" t="str">
        <f t="shared" si="64"/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(C1332-VLOOKUP(G1332,Riders!$A$2:$C$1999,2,FALSE))/365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 t="shared" si="63"/>
        <v>65.478355765732985</v>
      </c>
      <c r="O1332" s="47">
        <v>1</v>
      </c>
      <c r="P1332" s="47">
        <v>11.282</v>
      </c>
      <c r="Q1332" s="1">
        <v>0</v>
      </c>
      <c r="R1332" s="47">
        <f t="shared" si="62"/>
        <v>63.818471902145006</v>
      </c>
      <c r="S1332" s="47"/>
      <c r="T1332" s="47" t="s">
        <v>3857</v>
      </c>
      <c r="U1332" s="1" t="s">
        <v>3857</v>
      </c>
      <c r="V1332" s="47" t="str">
        <f t="shared" si="64"/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(C1333-VLOOKUP(G1333,Riders!$A$2:$C$1999,2,FALSE))/365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 t="shared" si="63"/>
        <v>65.478355765732985</v>
      </c>
      <c r="O1333" s="47">
        <v>2</v>
      </c>
      <c r="P1333" s="47">
        <v>11.282</v>
      </c>
      <c r="Q1333" s="1">
        <v>2.8999999999999915E-2</v>
      </c>
      <c r="R1333" s="47">
        <f t="shared" si="62"/>
        <v>63.818471902145006</v>
      </c>
      <c r="S1333" s="47"/>
      <c r="T1333" s="47" t="s">
        <v>3857</v>
      </c>
      <c r="U1333" s="1" t="s">
        <v>3857</v>
      </c>
      <c r="V1333" s="47" t="str">
        <f t="shared" si="64"/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(C1334-VLOOKUP(G1334,Riders!$A$2:$C$1999,2,FALSE))/365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 t="shared" si="63"/>
        <v>65.765436609426374</v>
      </c>
      <c r="O1334" s="47">
        <v>1</v>
      </c>
      <c r="P1334" s="47">
        <v>11.340999999999999</v>
      </c>
      <c r="Q1334" s="1">
        <v>0</v>
      </c>
      <c r="R1334" s="47">
        <f t="shared" si="62"/>
        <v>63.486465038356407</v>
      </c>
      <c r="S1334" s="47"/>
      <c r="T1334" s="47" t="s">
        <v>3857</v>
      </c>
      <c r="U1334" s="1" t="s">
        <v>3857</v>
      </c>
      <c r="V1334" s="47" t="str">
        <f t="shared" si="64"/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(C1335-VLOOKUP(G1335,Riders!$A$2:$C$1999,2,FALSE))/365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 t="shared" si="63"/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 t="shared" si="62"/>
        <v>63.486465038356407</v>
      </c>
      <c r="S1335" s="47"/>
      <c r="T1335" s="47" t="s">
        <v>3857</v>
      </c>
      <c r="U1335" s="1" t="s">
        <v>3857</v>
      </c>
      <c r="V1335" s="47" t="str">
        <f t="shared" si="64"/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(C1336-VLOOKUP(G1336,Riders!$A$2:$C$1999,2,FALSE))/365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 t="shared" si="63"/>
        <v>65.389156298247215</v>
      </c>
      <c r="O1336" s="47">
        <v>1</v>
      </c>
      <c r="P1336" s="47">
        <v>11.218</v>
      </c>
      <c r="Q1336" s="1">
        <v>0</v>
      </c>
      <c r="R1336" s="47">
        <f t="shared" si="62"/>
        <v>64.182563736851492</v>
      </c>
      <c r="S1336" s="47"/>
      <c r="T1336" s="47" t="s">
        <v>3857</v>
      </c>
      <c r="U1336" s="1" t="s">
        <v>3857</v>
      </c>
      <c r="V1336" s="47" t="str">
        <f t="shared" si="64"/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(C1337-VLOOKUP(G1337,Riders!$A$2:$C$1999,2,FALSE))/365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 t="shared" si="63"/>
        <v>65.389156298247215</v>
      </c>
      <c r="O1337" s="47">
        <v>2</v>
      </c>
      <c r="P1337" s="47">
        <v>11.218</v>
      </c>
      <c r="Q1337" s="1">
        <v>0.30599999999999916</v>
      </c>
      <c r="R1337" s="47">
        <f t="shared" si="62"/>
        <v>64.182563736851492</v>
      </c>
      <c r="S1337" s="47"/>
      <c r="T1337" s="47" t="s">
        <v>3857</v>
      </c>
      <c r="U1337" s="1" t="s">
        <v>3857</v>
      </c>
      <c r="V1337" s="47" t="str">
        <f t="shared" si="64"/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(C1338-VLOOKUP(G1338,Riders!$A$2:$C$1999,2,FALSE))/365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 t="shared" si="63"/>
        <v>63.576158940397356</v>
      </c>
      <c r="O1338" s="47">
        <v>1</v>
      </c>
      <c r="P1338" s="47">
        <v>11.132999999999999</v>
      </c>
      <c r="Q1338" s="1">
        <v>0</v>
      </c>
      <c r="R1338" s="47">
        <f t="shared" si="62"/>
        <v>64.672594987873893</v>
      </c>
      <c r="S1338" s="47"/>
      <c r="T1338" s="47" t="s">
        <v>3857</v>
      </c>
      <c r="U1338" s="1" t="s">
        <v>3857</v>
      </c>
      <c r="V1338" s="47" t="str">
        <f t="shared" si="64"/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(C1339-VLOOKUP(G1339,Riders!$A$2:$C$1999,2,FALSE))/365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 t="shared" si="63"/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 t="shared" si="62"/>
        <v>64.672594987873893</v>
      </c>
      <c r="S1339" s="47"/>
      <c r="T1339" s="47" t="s">
        <v>3857</v>
      </c>
      <c r="U1339" s="1" t="s">
        <v>3857</v>
      </c>
      <c r="V1339" s="47" t="str">
        <f t="shared" si="64"/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(C1340-VLOOKUP(G1340,Riders!$A$2:$C$1999,2,FALSE))/365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 t="shared" si="63"/>
        <v>64.418001252572253</v>
      </c>
      <c r="O1340" s="47">
        <v>1</v>
      </c>
      <c r="P1340" s="47">
        <v>11.215999999999999</v>
      </c>
      <c r="Q1340" s="1">
        <v>0</v>
      </c>
      <c r="R1340" s="47">
        <f t="shared" si="62"/>
        <v>64.194008559201151</v>
      </c>
      <c r="S1340" s="47"/>
      <c r="T1340" s="47" t="s">
        <v>3857</v>
      </c>
      <c r="U1340" s="1" t="s">
        <v>3857</v>
      </c>
      <c r="V1340" s="47" t="str">
        <f t="shared" si="64"/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(C1341-VLOOKUP(G1341,Riders!$A$2:$C$1999,2,FALSE))/365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 t="shared" si="63"/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 t="shared" si="62"/>
        <v>64.194008559201151</v>
      </c>
      <c r="S1341" s="47"/>
      <c r="T1341" s="47" t="s">
        <v>3857</v>
      </c>
      <c r="U1341" s="1" t="s">
        <v>3857</v>
      </c>
      <c r="V1341" s="47" t="str">
        <f t="shared" si="64"/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(C1342-VLOOKUP(G1342,Riders!$A$2:$C$1999,2,FALSE))/365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 t="shared" si="63"/>
        <v>63.852429939694929</v>
      </c>
      <c r="O1342" s="47">
        <v>1</v>
      </c>
      <c r="P1342" s="47">
        <v>11.112</v>
      </c>
      <c r="Q1342" s="1">
        <v>0</v>
      </c>
      <c r="R1342" s="47">
        <f t="shared" si="62"/>
        <v>64.794816414686821</v>
      </c>
      <c r="S1342" s="47"/>
      <c r="T1342" s="47" t="s">
        <v>3857</v>
      </c>
      <c r="U1342" s="1" t="s">
        <v>3857</v>
      </c>
      <c r="V1342" s="47" t="str">
        <f t="shared" si="64"/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(C1343-VLOOKUP(G1343,Riders!$A$2:$C$1999,2,FALSE))/365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 t="shared" si="63"/>
        <v>63.852429939694929</v>
      </c>
      <c r="O1343" s="47">
        <v>2</v>
      </c>
      <c r="P1343" s="47">
        <v>11.112</v>
      </c>
      <c r="Q1343" s="1">
        <v>0.13499999999999979</v>
      </c>
      <c r="R1343" s="47">
        <f t="shared" si="62"/>
        <v>64.794816414686821</v>
      </c>
      <c r="S1343" s="47"/>
      <c r="T1343" s="47" t="s">
        <v>3857</v>
      </c>
      <c r="U1343" s="1" t="s">
        <v>3857</v>
      </c>
      <c r="V1343" s="47" t="str">
        <f t="shared" si="64"/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(C1344-VLOOKUP(G1344,Riders!$A$2:$C$1999,2,FALSE))/365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 t="shared" si="63"/>
        <v>63.441712926249011</v>
      </c>
      <c r="O1344" s="47">
        <v>1</v>
      </c>
      <c r="P1344" s="47">
        <v>11.167999999999999</v>
      </c>
      <c r="Q1344" s="1">
        <v>0</v>
      </c>
      <c r="R1344" s="47">
        <f t="shared" si="62"/>
        <v>64.469914040114617</v>
      </c>
      <c r="S1344" s="47"/>
      <c r="T1344" s="47" t="s">
        <v>3857</v>
      </c>
      <c r="U1344" s="1" t="s">
        <v>3857</v>
      </c>
      <c r="V1344" s="47" t="str">
        <f t="shared" si="64"/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(C1345-VLOOKUP(G1345,Riders!$A$2:$C$1999,2,FALSE))/365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 t="shared" si="63"/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 t="shared" si="62"/>
        <v>64.469914040114617</v>
      </c>
      <c r="S1345" s="47"/>
      <c r="T1345" s="47" t="s">
        <v>3857</v>
      </c>
      <c r="U1345" s="1" t="s">
        <v>3857</v>
      </c>
      <c r="V1345" s="47" t="str">
        <f t="shared" si="64"/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(C1346-VLOOKUP(G1346,Riders!$A$2:$C$1999,2,FALSE))/365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 t="shared" si="63"/>
        <v>58.574682720468601</v>
      </c>
      <c r="O1346" s="47"/>
      <c r="P1346" s="47" t="s">
        <v>3857</v>
      </c>
      <c r="Q1346" s="1" t="s">
        <v>3857</v>
      </c>
      <c r="R1346" s="47" t="str">
        <f t="shared" si="62"/>
        <v/>
      </c>
      <c r="S1346" s="47"/>
      <c r="T1346" s="47" t="s">
        <v>3857</v>
      </c>
      <c r="U1346" s="1" t="s">
        <v>3857</v>
      </c>
      <c r="V1346" s="47" t="str">
        <f t="shared" si="64"/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(C1347-VLOOKUP(G1347,Riders!$A$2:$C$1999,2,FALSE))/365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 t="shared" si="63"/>
        <v>58.574682720468601</v>
      </c>
      <c r="O1347" s="47"/>
      <c r="P1347" s="47" t="s">
        <v>3857</v>
      </c>
      <c r="Q1347" s="1" t="s">
        <v>3857</v>
      </c>
      <c r="R1347" s="47" t="str">
        <f t="shared" si="62"/>
        <v/>
      </c>
      <c r="S1347" s="47"/>
      <c r="T1347" s="47" t="s">
        <v>3857</v>
      </c>
      <c r="U1347" s="1" t="s">
        <v>3857</v>
      </c>
      <c r="V1347" s="47" t="str">
        <f t="shared" si="64"/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(C1348-VLOOKUP(G1348,Riders!$A$2:$C$1999,2,FALSE))/365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 t="shared" si="63"/>
        <v>61.422965364272308</v>
      </c>
      <c r="O1348" s="47"/>
      <c r="P1348" s="47" t="s">
        <v>3857</v>
      </c>
      <c r="Q1348" s="1" t="s">
        <v>3857</v>
      </c>
      <c r="R1348" s="47" t="str">
        <f t="shared" si="62"/>
        <v/>
      </c>
      <c r="S1348" s="47"/>
      <c r="T1348" s="47" t="s">
        <v>3857</v>
      </c>
      <c r="U1348" s="1" t="s">
        <v>3857</v>
      </c>
      <c r="V1348" s="47" t="str">
        <f t="shared" si="64"/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(C1349-VLOOKUP(G1349,Riders!$A$2:$C$1999,2,FALSE))/365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 t="shared" si="63"/>
        <v>61.422965364272308</v>
      </c>
      <c r="O1349" s="47"/>
      <c r="P1349" s="47" t="s">
        <v>3857</v>
      </c>
      <c r="Q1349" s="1" t="s">
        <v>3857</v>
      </c>
      <c r="R1349" s="47" t="str">
        <f t="shared" si="62"/>
        <v/>
      </c>
      <c r="S1349" s="47"/>
      <c r="T1349" s="47" t="s">
        <v>3857</v>
      </c>
      <c r="U1349" s="1" t="s">
        <v>3857</v>
      </c>
      <c r="V1349" s="47" t="str">
        <f t="shared" si="64"/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(C1350-VLOOKUP(G1350,Riders!$A$2:$C$1999,2,FALSE))/365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 t="shared" si="63"/>
        <v>63.452895038336123</v>
      </c>
      <c r="O1350" s="47"/>
      <c r="P1350" s="47" t="s">
        <v>3857</v>
      </c>
      <c r="Q1350" s="1" t="s">
        <v>3857</v>
      </c>
      <c r="R1350" s="47" t="str">
        <f t="shared" si="62"/>
        <v/>
      </c>
      <c r="S1350" s="47"/>
      <c r="T1350" s="47" t="s">
        <v>3857</v>
      </c>
      <c r="U1350" s="1" t="s">
        <v>3857</v>
      </c>
      <c r="V1350" s="47" t="str">
        <f t="shared" si="64"/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(C1351-VLOOKUP(G1351,Riders!$A$2:$C$1999,2,FALSE))/365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 t="shared" si="63"/>
        <v>63.452895038336123</v>
      </c>
      <c r="O1351" s="47"/>
      <c r="P1351" s="47" t="s">
        <v>3857</v>
      </c>
      <c r="Q1351" s="1" t="s">
        <v>3857</v>
      </c>
      <c r="R1351" s="47" t="str">
        <f t="shared" si="62"/>
        <v/>
      </c>
      <c r="S1351" s="47"/>
      <c r="T1351" s="47" t="s">
        <v>3857</v>
      </c>
      <c r="U1351" s="1" t="s">
        <v>3857</v>
      </c>
      <c r="V1351" s="47" t="str">
        <f t="shared" si="64"/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(C1352-VLOOKUP(G1352,Riders!$A$2:$C$1999,2,FALSE))/365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 t="shared" si="63"/>
        <v>61.517429938482564</v>
      </c>
      <c r="O1352" s="47"/>
      <c r="P1352" s="47" t="s">
        <v>3857</v>
      </c>
      <c r="Q1352" s="1" t="s">
        <v>3857</v>
      </c>
      <c r="R1352" s="47" t="str">
        <f t="shared" si="62"/>
        <v/>
      </c>
      <c r="S1352" s="47"/>
      <c r="T1352" s="47" t="s">
        <v>3857</v>
      </c>
      <c r="U1352" s="1" t="s">
        <v>3857</v>
      </c>
      <c r="V1352" s="47" t="str">
        <f t="shared" si="64"/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(C1353-VLOOKUP(G1353,Riders!$A$2:$C$1999,2,FALSE))/365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 t="shared" si="63"/>
        <v>61.517429938482564</v>
      </c>
      <c r="O1353" s="47"/>
      <c r="P1353" s="47" t="s">
        <v>3857</v>
      </c>
      <c r="Q1353" s="1" t="s">
        <v>3857</v>
      </c>
      <c r="R1353" s="47" t="str">
        <f t="shared" si="62"/>
        <v/>
      </c>
      <c r="S1353" s="47"/>
      <c r="T1353" s="47" t="s">
        <v>3857</v>
      </c>
      <c r="U1353" s="1" t="s">
        <v>3857</v>
      </c>
      <c r="V1353" s="47" t="str">
        <f t="shared" si="64"/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(C1354-VLOOKUP(G1354,Riders!$A$2:$C$1999,2,FALSE))/365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 t="shared" si="63"/>
        <v>62.186906201416484</v>
      </c>
      <c r="O1354" s="47"/>
      <c r="P1354" s="47" t="s">
        <v>3857</v>
      </c>
      <c r="Q1354" s="1" t="s">
        <v>3857</v>
      </c>
      <c r="R1354" s="47" t="str">
        <f t="shared" si="62"/>
        <v/>
      </c>
      <c r="S1354" s="47"/>
      <c r="T1354" s="47" t="s">
        <v>3857</v>
      </c>
      <c r="U1354" s="1" t="s">
        <v>3857</v>
      </c>
      <c r="V1354" s="47" t="str">
        <f t="shared" si="64"/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(C1355-VLOOKUP(G1355,Riders!$A$2:$C$1999,2,FALSE))/365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 t="shared" si="63"/>
        <v>62.186906201416484</v>
      </c>
      <c r="O1355" s="47"/>
      <c r="P1355" s="47" t="s">
        <v>3857</v>
      </c>
      <c r="Q1355" s="1" t="s">
        <v>3857</v>
      </c>
      <c r="R1355" s="47" t="str">
        <f t="shared" si="62"/>
        <v/>
      </c>
      <c r="S1355" s="47"/>
      <c r="T1355" s="47" t="s">
        <v>3857</v>
      </c>
      <c r="U1355" s="1" t="s">
        <v>3857</v>
      </c>
      <c r="V1355" s="47" t="str">
        <f t="shared" si="64"/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(C1356-VLOOKUP(G1356,Riders!$A$2:$C$1999,2,FALSE))/365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 t="shared" si="63"/>
        <v>62.413314840499311</v>
      </c>
      <c r="O1356" s="47"/>
      <c r="P1356" s="47" t="s">
        <v>3857</v>
      </c>
      <c r="Q1356" s="1" t="s">
        <v>3857</v>
      </c>
      <c r="R1356" s="47" t="str">
        <f t="shared" si="62"/>
        <v/>
      </c>
      <c r="S1356" s="47"/>
      <c r="T1356" s="47" t="s">
        <v>3857</v>
      </c>
      <c r="U1356" s="1" t="s">
        <v>3857</v>
      </c>
      <c r="V1356" s="47" t="str">
        <f t="shared" si="64"/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(C1357-VLOOKUP(G1357,Riders!$A$2:$C$1999,2,FALSE))/365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 t="shared" si="63"/>
        <v>62.413314840499311</v>
      </c>
      <c r="O1357" s="47"/>
      <c r="P1357" s="47" t="s">
        <v>3857</v>
      </c>
      <c r="Q1357" s="1" t="s">
        <v>3857</v>
      </c>
      <c r="R1357" s="47" t="str">
        <f t="shared" si="62"/>
        <v/>
      </c>
      <c r="S1357" s="47"/>
      <c r="T1357" s="47" t="s">
        <v>3857</v>
      </c>
      <c r="U1357" s="1" t="s">
        <v>3857</v>
      </c>
      <c r="V1357" s="47" t="str">
        <f t="shared" si="64"/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(C1358-VLOOKUP(G1358,Riders!$A$2:$C$1999,2,FALSE))/365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 t="shared" si="63"/>
        <v>62.674094707520894</v>
      </c>
      <c r="O1358" s="47"/>
      <c r="P1358" s="47" t="s">
        <v>3857</v>
      </c>
      <c r="Q1358" s="1" t="s">
        <v>3857</v>
      </c>
      <c r="R1358" s="47" t="str">
        <f t="shared" si="62"/>
        <v/>
      </c>
      <c r="S1358" s="47"/>
      <c r="T1358" s="47" t="s">
        <v>3857</v>
      </c>
      <c r="U1358" s="1" t="s">
        <v>3857</v>
      </c>
      <c r="V1358" s="47" t="str">
        <f t="shared" si="64"/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(C1359-VLOOKUP(G1359,Riders!$A$2:$C$1999,2,FALSE))/365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 t="shared" si="63"/>
        <v>62.674094707520894</v>
      </c>
      <c r="O1359" s="47"/>
      <c r="P1359" s="47" t="s">
        <v>3857</v>
      </c>
      <c r="Q1359" s="1" t="s">
        <v>3857</v>
      </c>
      <c r="R1359" s="47" t="str">
        <f t="shared" si="62"/>
        <v/>
      </c>
      <c r="S1359" s="47"/>
      <c r="T1359" s="47" t="s">
        <v>3857</v>
      </c>
      <c r="U1359" s="1" t="s">
        <v>3857</v>
      </c>
      <c r="V1359" s="47" t="str">
        <f t="shared" si="64"/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(C1360-VLOOKUP(G1360,Riders!$A$2:$C$1999,2,FALSE))/365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 t="shared" si="63"/>
        <v>62.57060919440341</v>
      </c>
      <c r="O1360" s="47"/>
      <c r="P1360" s="47" t="s">
        <v>3857</v>
      </c>
      <c r="Q1360" s="1" t="s">
        <v>3857</v>
      </c>
      <c r="R1360" s="47" t="str">
        <f t="shared" si="62"/>
        <v/>
      </c>
      <c r="S1360" s="47"/>
      <c r="T1360" s="47" t="s">
        <v>3857</v>
      </c>
      <c r="U1360" s="1" t="s">
        <v>3857</v>
      </c>
      <c r="V1360" s="47" t="str">
        <f t="shared" si="64"/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(C1361-VLOOKUP(G1361,Riders!$A$2:$C$1999,2,FALSE))/365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 t="shared" si="63"/>
        <v>62.57060919440341</v>
      </c>
      <c r="O1361" s="47"/>
      <c r="P1361" s="47" t="s">
        <v>3857</v>
      </c>
      <c r="Q1361" s="1" t="s">
        <v>3857</v>
      </c>
      <c r="R1361" s="47" t="str">
        <f t="shared" si="62"/>
        <v/>
      </c>
      <c r="S1361" s="47"/>
      <c r="T1361" s="47" t="s">
        <v>3857</v>
      </c>
      <c r="U1361" s="1" t="s">
        <v>3857</v>
      </c>
      <c r="V1361" s="47" t="str">
        <f t="shared" si="64"/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(C1362-VLOOKUP(G1362,Riders!$A$2:$C$1999,2,FALSE))/365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 t="shared" si="63"/>
        <v>61.97813549109064</v>
      </c>
      <c r="O1362" s="47"/>
      <c r="P1362" s="47" t="s">
        <v>3857</v>
      </c>
      <c r="Q1362" s="1" t="s">
        <v>3857</v>
      </c>
      <c r="R1362" s="47" t="str">
        <f t="shared" si="62"/>
        <v/>
      </c>
      <c r="S1362" s="47"/>
      <c r="T1362" s="47" t="s">
        <v>3857</v>
      </c>
      <c r="U1362" s="1" t="s">
        <v>3857</v>
      </c>
      <c r="V1362" s="47" t="str">
        <f t="shared" si="64"/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(C1363-VLOOKUP(G1363,Riders!$A$2:$C$1999,2,FALSE))/365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 t="shared" si="63"/>
        <v>61.97813549109064</v>
      </c>
      <c r="O1363" s="47"/>
      <c r="P1363" s="47" t="s">
        <v>3857</v>
      </c>
      <c r="Q1363" s="1" t="s">
        <v>3857</v>
      </c>
      <c r="R1363" s="47" t="str">
        <f t="shared" si="62"/>
        <v/>
      </c>
      <c r="S1363" s="47"/>
      <c r="T1363" s="47" t="s">
        <v>3857</v>
      </c>
      <c r="U1363" s="1" t="s">
        <v>3857</v>
      </c>
      <c r="V1363" s="47" t="str">
        <f t="shared" si="64"/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647</v>
      </c>
      <c r="H1364" s="47" t="s">
        <v>119</v>
      </c>
      <c r="I1364" s="148">
        <f>(C1364-VLOOKUP(G1364,Riders!$A$2:$C$1999,2,FALSE))/365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 t="shared" si="63"/>
        <v>63.835446404823124</v>
      </c>
      <c r="O1364" s="47"/>
      <c r="P1364" s="47" t="s">
        <v>3857</v>
      </c>
      <c r="Q1364" s="1" t="s">
        <v>3857</v>
      </c>
      <c r="R1364" s="47" t="str">
        <f t="shared" si="62"/>
        <v/>
      </c>
      <c r="S1364" s="47"/>
      <c r="T1364" s="47" t="s">
        <v>3857</v>
      </c>
      <c r="U1364" s="1" t="s">
        <v>3857</v>
      </c>
      <c r="V1364" s="47" t="str">
        <f t="shared" si="64"/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(C1365-VLOOKUP(G1365,Riders!$A$2:$C$1999,2,FALSE))/365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 t="shared" si="63"/>
        <v>63.835446404823124</v>
      </c>
      <c r="O1365" s="47"/>
      <c r="P1365" s="47" t="s">
        <v>3857</v>
      </c>
      <c r="Q1365" s="1" t="s">
        <v>3857</v>
      </c>
      <c r="R1365" s="47" t="str">
        <f t="shared" si="62"/>
        <v/>
      </c>
      <c r="S1365" s="47"/>
      <c r="T1365" s="47" t="s">
        <v>3857</v>
      </c>
      <c r="U1365" s="1" t="s">
        <v>3857</v>
      </c>
      <c r="V1365" s="47" t="str">
        <f t="shared" si="64"/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(C1366-VLOOKUP(G1366,Riders!$A$2:$C$1999,2,FALSE))/365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 t="shared" si="63"/>
        <v>61.850356498582599</v>
      </c>
      <c r="O1366" s="47"/>
      <c r="P1366" s="47" t="s">
        <v>3857</v>
      </c>
      <c r="Q1366" s="1" t="s">
        <v>3857</v>
      </c>
      <c r="R1366" s="47" t="str">
        <f t="shared" ref="R1366:R1429" si="65">IF(OR(P1366="",P1366="REL"),"",3.6*200/P1366)</f>
        <v/>
      </c>
      <c r="S1366" s="47"/>
      <c r="T1366" s="47" t="s">
        <v>3857</v>
      </c>
      <c r="U1366" s="1" t="s">
        <v>3857</v>
      </c>
      <c r="V1366" s="47" t="str">
        <f t="shared" si="64"/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3864</v>
      </c>
      <c r="H1367" s="47" t="s">
        <v>18</v>
      </c>
      <c r="I1367" s="148">
        <f>(C1367-VLOOKUP(G1367,Riders!$A$2:$C$1999,2,FALSE))/365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 t="shared" si="63"/>
        <v>61.850356498582599</v>
      </c>
      <c r="O1367" s="47"/>
      <c r="P1367" s="47" t="s">
        <v>3857</v>
      </c>
      <c r="Q1367" s="1" t="s">
        <v>3857</v>
      </c>
      <c r="R1367" s="47" t="str">
        <f t="shared" si="65"/>
        <v/>
      </c>
      <c r="S1367" s="47"/>
      <c r="T1367" s="47" t="s">
        <v>3857</v>
      </c>
      <c r="U1367" s="1" t="s">
        <v>3857</v>
      </c>
      <c r="V1367" s="47" t="str">
        <f t="shared" si="64"/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(C1368-VLOOKUP(G1368,Riders!$A$2:$C$1999,2,FALSE))/365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 t="shared" si="63"/>
        <v>62.657732138195108</v>
      </c>
      <c r="O1368" s="47"/>
      <c r="P1368" s="47" t="s">
        <v>3857</v>
      </c>
      <c r="Q1368" s="1" t="s">
        <v>3857</v>
      </c>
      <c r="R1368" s="47" t="str">
        <f t="shared" si="65"/>
        <v/>
      </c>
      <c r="S1368" s="47"/>
      <c r="T1368" s="47" t="s">
        <v>3857</v>
      </c>
      <c r="U1368" s="1" t="s">
        <v>3857</v>
      </c>
      <c r="V1368" s="47" t="str">
        <f t="shared" si="64"/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(C1369-VLOOKUP(G1369,Riders!$A$2:$C$1999,2,FALSE))/365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 t="shared" si="63"/>
        <v>62.657732138195108</v>
      </c>
      <c r="O1369" s="47"/>
      <c r="P1369" s="47" t="s">
        <v>3857</v>
      </c>
      <c r="Q1369" s="1" t="s">
        <v>3857</v>
      </c>
      <c r="R1369" s="47" t="str">
        <f t="shared" si="65"/>
        <v/>
      </c>
      <c r="S1369" s="47"/>
      <c r="T1369" s="47" t="s">
        <v>3857</v>
      </c>
      <c r="U1369" s="1" t="s">
        <v>3857</v>
      </c>
      <c r="V1369" s="47" t="str">
        <f t="shared" si="64"/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(C1370-VLOOKUP(G1370,Riders!$A$2:$C$1999,2,FALSE))/365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 t="shared" si="63"/>
        <v>63.174519610423793</v>
      </c>
      <c r="O1370" s="47"/>
      <c r="P1370" s="47" t="s">
        <v>3857</v>
      </c>
      <c r="Q1370" s="1" t="s">
        <v>3857</v>
      </c>
      <c r="R1370" s="47" t="str">
        <f t="shared" si="65"/>
        <v/>
      </c>
      <c r="S1370" s="47"/>
      <c r="T1370" s="47" t="s">
        <v>3857</v>
      </c>
      <c r="U1370" s="1" t="s">
        <v>3857</v>
      </c>
      <c r="V1370" s="47" t="str">
        <f t="shared" si="64"/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(C1371-VLOOKUP(G1371,Riders!$A$2:$C$1999,2,FALSE))/365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 t="shared" si="63"/>
        <v>63.174519610423793</v>
      </c>
      <c r="O1371" s="47"/>
      <c r="P1371" s="47" t="s">
        <v>3857</v>
      </c>
      <c r="Q1371" s="1" t="s">
        <v>3857</v>
      </c>
      <c r="R1371" s="47" t="str">
        <f t="shared" si="65"/>
        <v/>
      </c>
      <c r="S1371" s="47"/>
      <c r="T1371" s="47" t="s">
        <v>3857</v>
      </c>
      <c r="U1371" s="1" t="s">
        <v>3857</v>
      </c>
      <c r="V1371" s="47" t="str">
        <f t="shared" si="64"/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(C1372-VLOOKUP(G1372,Riders!$A$2:$C$1999,2,FALSE))/365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 t="shared" si="63"/>
        <v>63.733734619810569</v>
      </c>
      <c r="O1372" s="47"/>
      <c r="P1372" s="47" t="s">
        <v>3857</v>
      </c>
      <c r="Q1372" s="1" t="s">
        <v>3857</v>
      </c>
      <c r="R1372" s="47" t="str">
        <f t="shared" si="65"/>
        <v/>
      </c>
      <c r="S1372" s="47"/>
      <c r="T1372" s="47" t="s">
        <v>3857</v>
      </c>
      <c r="U1372" s="1" t="s">
        <v>3857</v>
      </c>
      <c r="V1372" s="47" t="str">
        <f t="shared" si="64"/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(C1373-VLOOKUP(G1373,Riders!$A$2:$C$1999,2,FALSE))/365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 t="shared" si="63"/>
        <v>63.733734619810569</v>
      </c>
      <c r="O1373" s="47"/>
      <c r="P1373" s="47" t="s">
        <v>3857</v>
      </c>
      <c r="Q1373" s="1" t="s">
        <v>3857</v>
      </c>
      <c r="R1373" s="47" t="str">
        <f t="shared" si="65"/>
        <v/>
      </c>
      <c r="S1373" s="47"/>
      <c r="T1373" s="47" t="s">
        <v>3857</v>
      </c>
      <c r="U1373" s="1" t="s">
        <v>3857</v>
      </c>
      <c r="V1373" s="47" t="str">
        <f t="shared" si="64"/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(C1374-VLOOKUP(G1374,Riders!$A$2:$C$1999,2,FALSE))/365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 t="shared" si="63"/>
        <v>61.53846153846154</v>
      </c>
      <c r="O1374" s="47"/>
      <c r="P1374" s="47" t="s">
        <v>3857</v>
      </c>
      <c r="Q1374" s="1" t="s">
        <v>3857</v>
      </c>
      <c r="R1374" s="47" t="str">
        <f t="shared" si="65"/>
        <v/>
      </c>
      <c r="S1374" s="47"/>
      <c r="T1374" s="47" t="s">
        <v>3857</v>
      </c>
      <c r="U1374" s="1" t="s">
        <v>3857</v>
      </c>
      <c r="V1374" s="47" t="str">
        <f t="shared" si="64"/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647</v>
      </c>
      <c r="H1375" s="47" t="s">
        <v>119</v>
      </c>
      <c r="I1375" s="148">
        <f>(C1375-VLOOKUP(G1375,Riders!$A$2:$C$1999,2,FALSE))/365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 t="shared" si="63"/>
        <v>61.53846153846154</v>
      </c>
      <c r="O1375" s="47"/>
      <c r="P1375" s="47" t="s">
        <v>3857</v>
      </c>
      <c r="Q1375" s="1" t="s">
        <v>3857</v>
      </c>
      <c r="R1375" s="47" t="str">
        <f t="shared" si="65"/>
        <v/>
      </c>
      <c r="S1375" s="47"/>
      <c r="T1375" s="47" t="s">
        <v>3857</v>
      </c>
      <c r="U1375" s="1" t="s">
        <v>3857</v>
      </c>
      <c r="V1375" s="47" t="str">
        <f t="shared" si="64"/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(C1376-VLOOKUP(G1376,Riders!$A$2:$C$1999,2,FALSE))/365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 t="shared" si="63"/>
        <v>63.654849261780569</v>
      </c>
      <c r="O1376" s="47"/>
      <c r="P1376" s="47" t="s">
        <v>3857</v>
      </c>
      <c r="Q1376" s="1" t="s">
        <v>3857</v>
      </c>
      <c r="R1376" s="47" t="str">
        <f t="shared" si="65"/>
        <v/>
      </c>
      <c r="S1376" s="47"/>
      <c r="T1376" s="47" t="s">
        <v>3857</v>
      </c>
      <c r="U1376" s="1" t="s">
        <v>3857</v>
      </c>
      <c r="V1376" s="47" t="str">
        <f t="shared" si="64"/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(C1377-VLOOKUP(G1377,Riders!$A$2:$C$1999,2,FALSE))/365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 t="shared" si="63"/>
        <v>63.654849261780569</v>
      </c>
      <c r="O1377" s="47"/>
      <c r="P1377" s="47" t="s">
        <v>3857</v>
      </c>
      <c r="Q1377" s="1" t="s">
        <v>3857</v>
      </c>
      <c r="R1377" s="47" t="str">
        <f t="shared" si="65"/>
        <v/>
      </c>
      <c r="S1377" s="47"/>
      <c r="T1377" s="47" t="s">
        <v>3857</v>
      </c>
      <c r="U1377" s="1" t="s">
        <v>3857</v>
      </c>
      <c r="V1377" s="47" t="str">
        <f t="shared" si="64"/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(C1378-VLOOKUP(G1378,Riders!$A$2:$C$1999,2,FALSE))/365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 t="shared" ref="N1378:N1441" si="66">IF(OR(L1378="",L1378="REL"),"",3.6*200/L1378)</f>
        <v>62.332265604709548</v>
      </c>
      <c r="O1378" s="47"/>
      <c r="P1378" s="47" t="s">
        <v>3857</v>
      </c>
      <c r="Q1378" s="1" t="s">
        <v>3857</v>
      </c>
      <c r="R1378" s="47" t="str">
        <f t="shared" si="65"/>
        <v/>
      </c>
      <c r="S1378" s="47"/>
      <c r="T1378" s="47" t="s">
        <v>3857</v>
      </c>
      <c r="U1378" s="1" t="s">
        <v>3857</v>
      </c>
      <c r="V1378" s="47" t="str">
        <f t="shared" si="64"/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(C1379-VLOOKUP(G1379,Riders!$A$2:$C$1999,2,FALSE))/365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 t="shared" si="66"/>
        <v>62.332265604709548</v>
      </c>
      <c r="O1379" s="47"/>
      <c r="P1379" s="47" t="s">
        <v>3857</v>
      </c>
      <c r="Q1379" s="1" t="s">
        <v>3857</v>
      </c>
      <c r="R1379" s="47" t="str">
        <f t="shared" si="65"/>
        <v/>
      </c>
      <c r="S1379" s="47"/>
      <c r="T1379" s="47" t="s">
        <v>3857</v>
      </c>
      <c r="U1379" s="1" t="s">
        <v>3857</v>
      </c>
      <c r="V1379" s="47" t="str">
        <f t="shared" si="64"/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(C1380-VLOOKUP(G1380,Riders!$A$2:$C$1999,2,FALSE))/365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 t="shared" si="66"/>
        <v>63.313401336616252</v>
      </c>
      <c r="O1380" s="47"/>
      <c r="P1380" s="47" t="s">
        <v>3857</v>
      </c>
      <c r="Q1380" s="1" t="s">
        <v>3857</v>
      </c>
      <c r="R1380" s="47" t="str">
        <f t="shared" si="65"/>
        <v/>
      </c>
      <c r="S1380" s="47"/>
      <c r="T1380" s="47" t="s">
        <v>3857</v>
      </c>
      <c r="U1380" s="1" t="s">
        <v>3857</v>
      </c>
      <c r="V1380" s="47" t="str">
        <f t="shared" si="64"/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(C1381-VLOOKUP(G1381,Riders!$A$2:$C$1999,2,FALSE))/365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 t="shared" si="66"/>
        <v>63.313401336616252</v>
      </c>
      <c r="O1381" s="47"/>
      <c r="P1381" s="47" t="s">
        <v>3857</v>
      </c>
      <c r="Q1381" s="1" t="s">
        <v>3857</v>
      </c>
      <c r="R1381" s="47" t="str">
        <f t="shared" si="65"/>
        <v/>
      </c>
      <c r="S1381" s="47"/>
      <c r="T1381" s="47" t="s">
        <v>3857</v>
      </c>
      <c r="U1381" s="1" t="s">
        <v>3857</v>
      </c>
      <c r="V1381" s="47" t="str">
        <f t="shared" si="64"/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(C1382-VLOOKUP(G1382,Riders!$A$2:$C$1999,2,FALSE))/365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 t="shared" si="66"/>
        <v>63.229999121805562</v>
      </c>
      <c r="O1382" s="47"/>
      <c r="P1382" s="47" t="s">
        <v>3857</v>
      </c>
      <c r="Q1382" s="1" t="s">
        <v>3857</v>
      </c>
      <c r="R1382" s="47" t="str">
        <f t="shared" si="65"/>
        <v/>
      </c>
      <c r="S1382" s="47"/>
      <c r="T1382" s="47" t="s">
        <v>3857</v>
      </c>
      <c r="U1382" s="1" t="s">
        <v>3857</v>
      </c>
      <c r="V1382" s="47" t="str">
        <f t="shared" ref="V1382:V1445" si="67"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(C1383-VLOOKUP(G1383,Riders!$A$2:$C$1999,2,FALSE))/365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 t="shared" si="66"/>
        <v>63.229999121805562</v>
      </c>
      <c r="O1383" s="47"/>
      <c r="P1383" s="47" t="s">
        <v>3857</v>
      </c>
      <c r="Q1383" s="1" t="s">
        <v>3857</v>
      </c>
      <c r="R1383" s="47" t="str">
        <f t="shared" si="65"/>
        <v/>
      </c>
      <c r="S1383" s="47"/>
      <c r="T1383" s="47" t="s">
        <v>3857</v>
      </c>
      <c r="U1383" s="1" t="s">
        <v>3857</v>
      </c>
      <c r="V1383" s="47" t="str">
        <f t="shared" si="67"/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(C1384-VLOOKUP(G1384,Riders!$A$2:$C$1999,2,FALSE))/365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 t="shared" si="66"/>
        <v>64.142538975501111</v>
      </c>
      <c r="O1384" s="47"/>
      <c r="P1384" s="47" t="s">
        <v>3857</v>
      </c>
      <c r="Q1384" s="1" t="s">
        <v>3857</v>
      </c>
      <c r="R1384" s="47" t="str">
        <f t="shared" si="65"/>
        <v/>
      </c>
      <c r="S1384" s="47"/>
      <c r="T1384" s="47" t="s">
        <v>3857</v>
      </c>
      <c r="U1384" s="1" t="s">
        <v>3857</v>
      </c>
      <c r="V1384" s="47" t="str">
        <f t="shared" si="67"/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(C1385-VLOOKUP(G1385,Riders!$A$2:$C$1999,2,FALSE))/365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 t="shared" si="66"/>
        <v>64.142538975501111</v>
      </c>
      <c r="O1385" s="47"/>
      <c r="P1385" s="47" t="s">
        <v>3857</v>
      </c>
      <c r="Q1385" s="1" t="s">
        <v>3857</v>
      </c>
      <c r="R1385" s="47" t="str">
        <f t="shared" si="65"/>
        <v/>
      </c>
      <c r="S1385" s="47"/>
      <c r="T1385" s="47" t="s">
        <v>3857</v>
      </c>
      <c r="U1385" s="1" t="s">
        <v>3857</v>
      </c>
      <c r="V1385" s="47" t="str">
        <f t="shared" si="67"/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(C1386-VLOOKUP(G1386,Riders!$A$2:$C$1999,2,FALSE))/365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 t="shared" si="66"/>
        <v>66.085360256998626</v>
      </c>
      <c r="O1386" s="47">
        <v>1</v>
      </c>
      <c r="P1386" s="47">
        <v>11.355</v>
      </c>
      <c r="Q1386" s="1">
        <v>0</v>
      </c>
      <c r="R1386" s="47">
        <f t="shared" si="65"/>
        <v>63.408190224570674</v>
      </c>
      <c r="S1386" s="47"/>
      <c r="T1386" s="47" t="s">
        <v>3857</v>
      </c>
      <c r="U1386" s="1" t="s">
        <v>3857</v>
      </c>
      <c r="V1386" s="47" t="str">
        <f t="shared" si="67"/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(C1387-VLOOKUP(G1387,Riders!$A$2:$C$1999,2,FALSE))/365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 t="shared" si="66"/>
        <v>66.085360256998626</v>
      </c>
      <c r="O1387" s="47">
        <v>2</v>
      </c>
      <c r="P1387" s="47">
        <v>11.355</v>
      </c>
      <c r="Q1387" s="1">
        <v>3.9999999999999147E-2</v>
      </c>
      <c r="R1387" s="47">
        <f t="shared" si="65"/>
        <v>63.408190224570674</v>
      </c>
      <c r="S1387" s="47"/>
      <c r="T1387" s="47" t="s">
        <v>3857</v>
      </c>
      <c r="U1387" s="1" t="s">
        <v>3857</v>
      </c>
      <c r="V1387" s="47" t="str">
        <f t="shared" si="67"/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(C1388-VLOOKUP(G1388,Riders!$A$2:$C$1999,2,FALSE))/365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 t="shared" si="66"/>
        <v>63.81281574049455</v>
      </c>
      <c r="O1388" s="47">
        <v>1</v>
      </c>
      <c r="P1388" s="47">
        <v>11.237</v>
      </c>
      <c r="Q1388" s="1">
        <v>0</v>
      </c>
      <c r="R1388" s="47">
        <f t="shared" si="65"/>
        <v>64.074041114176381</v>
      </c>
      <c r="S1388" s="47"/>
      <c r="T1388" s="47" t="s">
        <v>3857</v>
      </c>
      <c r="U1388" s="1" t="s">
        <v>3857</v>
      </c>
      <c r="V1388" s="47" t="str">
        <f t="shared" si="67"/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(C1389-VLOOKUP(G1389,Riders!$A$2:$C$1999,2,FALSE))/365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 t="shared" si="66"/>
        <v>63.81281574049455</v>
      </c>
      <c r="O1389" s="47">
        <v>2</v>
      </c>
      <c r="P1389" s="47">
        <v>11.237</v>
      </c>
      <c r="Q1389" s="1">
        <v>0.40499999999999936</v>
      </c>
      <c r="R1389" s="47">
        <f t="shared" si="65"/>
        <v>64.074041114176381</v>
      </c>
      <c r="S1389" s="47"/>
      <c r="T1389" s="47" t="s">
        <v>3857</v>
      </c>
      <c r="U1389" s="1" t="s">
        <v>3857</v>
      </c>
      <c r="V1389" s="47" t="str">
        <f t="shared" si="67"/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(C1390-VLOOKUP(G1390,Riders!$A$2:$C$1999,2,FALSE))/365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 t="shared" si="66"/>
        <v>63.51446718419195</v>
      </c>
      <c r="O1390" s="47">
        <v>1</v>
      </c>
      <c r="P1390" s="47">
        <v>11.132999999999999</v>
      </c>
      <c r="Q1390" s="1">
        <v>0</v>
      </c>
      <c r="R1390" s="47">
        <f t="shared" si="65"/>
        <v>64.672594987873893</v>
      </c>
      <c r="S1390" s="47"/>
      <c r="T1390" s="47" t="s">
        <v>3857</v>
      </c>
      <c r="U1390" s="1" t="s">
        <v>3857</v>
      </c>
      <c r="V1390" s="47" t="str">
        <f t="shared" si="67"/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(C1391-VLOOKUP(G1391,Riders!$A$2:$C$1999,2,FALSE))/365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 t="shared" si="66"/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 t="shared" si="65"/>
        <v>64.672594987873893</v>
      </c>
      <c r="S1391" s="47"/>
      <c r="T1391" s="47" t="s">
        <v>3857</v>
      </c>
      <c r="U1391" s="1" t="s">
        <v>3857</v>
      </c>
      <c r="V1391" s="47" t="str">
        <f t="shared" si="67"/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(C1392-VLOOKUP(G1392,Riders!$A$2:$C$1999,2,FALSE))/365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 t="shared" si="66"/>
        <v>62.854648625054558</v>
      </c>
      <c r="O1392" s="47">
        <v>1</v>
      </c>
      <c r="P1392" s="47">
        <v>11.493</v>
      </c>
      <c r="Q1392" s="1">
        <v>0</v>
      </c>
      <c r="R1392" s="47">
        <f t="shared" si="65"/>
        <v>62.646828504306967</v>
      </c>
      <c r="S1392" s="47"/>
      <c r="T1392" s="47" t="s">
        <v>3857</v>
      </c>
      <c r="U1392" s="1" t="s">
        <v>3857</v>
      </c>
      <c r="V1392" s="47" t="str">
        <f t="shared" si="67"/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(C1393-VLOOKUP(G1393,Riders!$A$2:$C$1999,2,FALSE))/365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 t="shared" si="66"/>
        <v>62.854648625054558</v>
      </c>
      <c r="O1393" s="47">
        <v>2</v>
      </c>
      <c r="P1393" s="47">
        <v>11.493</v>
      </c>
      <c r="Q1393" s="1">
        <v>4.5999999999999375E-2</v>
      </c>
      <c r="R1393" s="47">
        <f t="shared" si="65"/>
        <v>62.646828504306967</v>
      </c>
      <c r="S1393" s="47"/>
      <c r="T1393" s="47" t="s">
        <v>3857</v>
      </c>
      <c r="U1393" s="1" t="s">
        <v>3857</v>
      </c>
      <c r="V1393" s="47" t="str">
        <f t="shared" si="67"/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(C1394-VLOOKUP(G1394,Riders!$A$2:$C$1999,2,FALSE))/365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 t="shared" si="66"/>
        <v>62.641378110318428</v>
      </c>
      <c r="O1394" s="47"/>
      <c r="P1394" s="47" t="s">
        <v>3857</v>
      </c>
      <c r="Q1394" s="1" t="s">
        <v>3857</v>
      </c>
      <c r="R1394" s="47" t="str">
        <f t="shared" si="65"/>
        <v/>
      </c>
      <c r="S1394" s="47"/>
      <c r="T1394" s="47" t="s">
        <v>3857</v>
      </c>
      <c r="U1394" s="1" t="s">
        <v>3857</v>
      </c>
      <c r="V1394" s="47" t="str">
        <f t="shared" si="67"/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(C1395-VLOOKUP(G1395,Riders!$A$2:$C$1999,2,FALSE))/365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 t="shared" si="66"/>
        <v>62.641378110318428</v>
      </c>
      <c r="O1395" s="47"/>
      <c r="P1395" s="47" t="s">
        <v>3857</v>
      </c>
      <c r="Q1395" s="1" t="s">
        <v>3857</v>
      </c>
      <c r="R1395" s="47" t="str">
        <f t="shared" si="65"/>
        <v/>
      </c>
      <c r="S1395" s="47"/>
      <c r="T1395" s="47" t="s">
        <v>3857</v>
      </c>
      <c r="U1395" s="1" t="s">
        <v>3857</v>
      </c>
      <c r="V1395" s="47" t="str">
        <f t="shared" si="67"/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(C1396-VLOOKUP(G1396,Riders!$A$2:$C$1999,2,FALSE))/365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 t="shared" si="66"/>
        <v>61.281811217975992</v>
      </c>
      <c r="O1396" s="47"/>
      <c r="P1396" s="47" t="s">
        <v>3857</v>
      </c>
      <c r="Q1396" s="1" t="s">
        <v>3857</v>
      </c>
      <c r="R1396" s="47" t="str">
        <f t="shared" si="65"/>
        <v/>
      </c>
      <c r="S1396" s="47"/>
      <c r="T1396" s="47" t="s">
        <v>3857</v>
      </c>
      <c r="U1396" s="1" t="s">
        <v>3857</v>
      </c>
      <c r="V1396" s="47" t="str">
        <f t="shared" si="67"/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(C1397-VLOOKUP(G1397,Riders!$A$2:$C$1999,2,FALSE))/365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 t="shared" si="66"/>
        <v>61.281811217975992</v>
      </c>
      <c r="O1397" s="47"/>
      <c r="P1397" s="47" t="s">
        <v>3857</v>
      </c>
      <c r="Q1397" s="1" t="s">
        <v>3857</v>
      </c>
      <c r="R1397" s="47" t="str">
        <f t="shared" si="65"/>
        <v/>
      </c>
      <c r="S1397" s="47"/>
      <c r="T1397" s="47" t="s">
        <v>3857</v>
      </c>
      <c r="U1397" s="1" t="s">
        <v>3857</v>
      </c>
      <c r="V1397" s="47" t="str">
        <f t="shared" si="67"/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(C1398-VLOOKUP(G1398,Riders!$A$2:$C$1999,2,FALSE))/365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 t="shared" si="66"/>
        <v>61.686086360520903</v>
      </c>
      <c r="O1398" s="47"/>
      <c r="P1398" s="47" t="s">
        <v>3857</v>
      </c>
      <c r="Q1398" s="1" t="s">
        <v>3857</v>
      </c>
      <c r="R1398" s="47" t="str">
        <f t="shared" si="65"/>
        <v/>
      </c>
      <c r="S1398" s="47"/>
      <c r="T1398" s="47" t="s">
        <v>3857</v>
      </c>
      <c r="U1398" s="1" t="s">
        <v>3857</v>
      </c>
      <c r="V1398" s="47" t="str">
        <f t="shared" si="67"/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(C1399-VLOOKUP(G1399,Riders!$A$2:$C$1999,2,FALSE))/365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 t="shared" si="66"/>
        <v>61.686086360520903</v>
      </c>
      <c r="O1399" s="47"/>
      <c r="P1399" s="47" t="s">
        <v>3857</v>
      </c>
      <c r="Q1399" s="1" t="s">
        <v>3857</v>
      </c>
      <c r="R1399" s="47" t="str">
        <f t="shared" si="65"/>
        <v/>
      </c>
      <c r="S1399" s="47"/>
      <c r="T1399" s="47" t="s">
        <v>3857</v>
      </c>
      <c r="U1399" s="1" t="s">
        <v>3857</v>
      </c>
      <c r="V1399" s="47" t="str">
        <f t="shared" si="67"/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(C1400-VLOOKUP(G1400,Riders!$A$2:$C$1999,2,FALSE))/365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 t="shared" si="66"/>
        <v>60.407752328215452</v>
      </c>
      <c r="O1400" s="47"/>
      <c r="P1400" s="47" t="s">
        <v>3857</v>
      </c>
      <c r="Q1400" s="1" t="s">
        <v>3857</v>
      </c>
      <c r="R1400" s="47" t="str">
        <f t="shared" si="65"/>
        <v/>
      </c>
      <c r="S1400" s="47"/>
      <c r="T1400" s="47" t="s">
        <v>3857</v>
      </c>
      <c r="U1400" s="1" t="s">
        <v>3857</v>
      </c>
      <c r="V1400" s="47" t="str">
        <f t="shared" si="67"/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(C1401-VLOOKUP(G1401,Riders!$A$2:$C$1999,2,FALSE))/365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 t="shared" si="66"/>
        <v>60.407752328215452</v>
      </c>
      <c r="O1401" s="47"/>
      <c r="P1401" s="47" t="s">
        <v>3857</v>
      </c>
      <c r="Q1401" s="1" t="s">
        <v>3857</v>
      </c>
      <c r="R1401" s="47" t="str">
        <f t="shared" si="65"/>
        <v/>
      </c>
      <c r="S1401" s="47"/>
      <c r="T1401" s="47" t="s">
        <v>3857</v>
      </c>
      <c r="U1401" s="1" t="s">
        <v>3857</v>
      </c>
      <c r="V1401" s="47" t="str">
        <f t="shared" si="67"/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(C1402-VLOOKUP(G1402,Riders!$A$2:$C$1999,2,FALSE))/365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 t="shared" si="66"/>
        <v>63.229999121805562</v>
      </c>
      <c r="O1402" s="47"/>
      <c r="P1402" s="47" t="s">
        <v>3857</v>
      </c>
      <c r="Q1402" s="1" t="s">
        <v>3857</v>
      </c>
      <c r="R1402" s="47" t="str">
        <f t="shared" si="65"/>
        <v/>
      </c>
      <c r="S1402" s="47"/>
      <c r="T1402" s="47" t="s">
        <v>3857</v>
      </c>
      <c r="U1402" s="1" t="s">
        <v>3857</v>
      </c>
      <c r="V1402" s="47" t="str">
        <f t="shared" si="67"/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(C1403-VLOOKUP(G1403,Riders!$A$2:$C$1999,2,FALSE))/365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 t="shared" si="66"/>
        <v>63.229999121805562</v>
      </c>
      <c r="O1403" s="47"/>
      <c r="P1403" s="47" t="s">
        <v>3857</v>
      </c>
      <c r="Q1403" s="1" t="s">
        <v>3857</v>
      </c>
      <c r="R1403" s="47" t="str">
        <f t="shared" si="65"/>
        <v/>
      </c>
      <c r="S1403" s="47"/>
      <c r="T1403" s="47" t="s">
        <v>3857</v>
      </c>
      <c r="U1403" s="1" t="s">
        <v>3857</v>
      </c>
      <c r="V1403" s="47" t="str">
        <f t="shared" si="67"/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(C1404-VLOOKUP(G1404,Riders!$A$2:$C$1999,2,FALSE))/365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 t="shared" si="66"/>
        <v>59.850374064837908</v>
      </c>
      <c r="O1404" s="47"/>
      <c r="P1404" s="47" t="s">
        <v>3857</v>
      </c>
      <c r="Q1404" s="1" t="s">
        <v>3857</v>
      </c>
      <c r="R1404" s="47" t="str">
        <f t="shared" si="65"/>
        <v/>
      </c>
      <c r="S1404" s="47"/>
      <c r="T1404" s="47" t="s">
        <v>3857</v>
      </c>
      <c r="U1404" s="1" t="s">
        <v>3857</v>
      </c>
      <c r="V1404" s="47" t="str">
        <f t="shared" si="67"/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(C1405-VLOOKUP(G1405,Riders!$A$2:$C$1999,2,FALSE))/365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 t="shared" si="66"/>
        <v>59.850374064837908</v>
      </c>
      <c r="O1405" s="47"/>
      <c r="P1405" s="47" t="s">
        <v>3857</v>
      </c>
      <c r="Q1405" s="1" t="s">
        <v>3857</v>
      </c>
      <c r="R1405" s="47" t="str">
        <f t="shared" si="65"/>
        <v/>
      </c>
      <c r="S1405" s="47"/>
      <c r="T1405" s="47" t="s">
        <v>3857</v>
      </c>
      <c r="U1405" s="1" t="s">
        <v>3857</v>
      </c>
      <c r="V1405" s="47" t="str">
        <f t="shared" si="67"/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(C1406-VLOOKUP(G1406,Riders!$A$2:$C$1999,2,FALSE))/365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 t="shared" si="66"/>
        <v>61.177670150395102</v>
      </c>
      <c r="O1406" s="47"/>
      <c r="P1406" s="47" t="s">
        <v>3857</v>
      </c>
      <c r="Q1406" s="1" t="s">
        <v>3857</v>
      </c>
      <c r="R1406" s="47" t="str">
        <f t="shared" si="65"/>
        <v/>
      </c>
      <c r="S1406" s="47"/>
      <c r="T1406" s="47" t="s">
        <v>3857</v>
      </c>
      <c r="U1406" s="1" t="s">
        <v>3857</v>
      </c>
      <c r="V1406" s="47" t="str">
        <f t="shared" si="67"/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(C1407-VLOOKUP(G1407,Riders!$A$2:$C$1999,2,FALSE))/365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 t="shared" si="66"/>
        <v>61.177670150395102</v>
      </c>
      <c r="O1407" s="47"/>
      <c r="P1407" s="47" t="s">
        <v>3857</v>
      </c>
      <c r="Q1407" s="1" t="s">
        <v>3857</v>
      </c>
      <c r="R1407" s="47" t="str">
        <f t="shared" si="65"/>
        <v/>
      </c>
      <c r="S1407" s="47"/>
      <c r="T1407" s="47" t="s">
        <v>3857</v>
      </c>
      <c r="U1407" s="1" t="s">
        <v>3857</v>
      </c>
      <c r="V1407" s="47" t="str">
        <f t="shared" si="67"/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647</v>
      </c>
      <c r="H1408" s="47" t="s">
        <v>119</v>
      </c>
      <c r="I1408" s="148">
        <f>(C1408-VLOOKUP(G1408,Riders!$A$2:$C$1999,2,FALSE))/365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 t="shared" si="66"/>
        <v>59.940059940059939</v>
      </c>
      <c r="O1408" s="47"/>
      <c r="P1408" s="47" t="s">
        <v>3857</v>
      </c>
      <c r="Q1408" s="1" t="s">
        <v>3857</v>
      </c>
      <c r="R1408" s="47" t="str">
        <f t="shared" si="65"/>
        <v/>
      </c>
      <c r="S1408" s="47"/>
      <c r="T1408" s="47" t="s">
        <v>3857</v>
      </c>
      <c r="U1408" s="1" t="s">
        <v>3857</v>
      </c>
      <c r="V1408" s="47" t="str">
        <f t="shared" si="67"/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(C1409-VLOOKUP(G1409,Riders!$A$2:$C$1999,2,FALSE))/365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 t="shared" si="66"/>
        <v>59.940059940059939</v>
      </c>
      <c r="O1409" s="47"/>
      <c r="P1409" s="47" t="s">
        <v>3857</v>
      </c>
      <c r="Q1409" s="1" t="s">
        <v>3857</v>
      </c>
      <c r="R1409" s="47" t="str">
        <f t="shared" si="65"/>
        <v/>
      </c>
      <c r="S1409" s="47"/>
      <c r="T1409" s="47" t="s">
        <v>3857</v>
      </c>
      <c r="U1409" s="1" t="s">
        <v>3857</v>
      </c>
      <c r="V1409" s="47" t="str">
        <f t="shared" si="67"/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(C1410-VLOOKUP(G1410,Riders!$A$2:$C$1999,2,FALSE))/365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 t="shared" si="66"/>
        <v>62.679550796552626</v>
      </c>
      <c r="O1410" s="47"/>
      <c r="P1410" s="47" t="s">
        <v>3857</v>
      </c>
      <c r="Q1410" s="1" t="s">
        <v>3857</v>
      </c>
      <c r="R1410" s="47" t="str">
        <f t="shared" si="65"/>
        <v/>
      </c>
      <c r="S1410" s="47"/>
      <c r="T1410" s="47" t="s">
        <v>3857</v>
      </c>
      <c r="U1410" s="1" t="s">
        <v>3857</v>
      </c>
      <c r="V1410" s="47" t="str">
        <f t="shared" si="67"/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(C1411-VLOOKUP(G1411,Riders!$A$2:$C$1999,2,FALSE))/365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 t="shared" si="66"/>
        <v>62.679550796552626</v>
      </c>
      <c r="O1411" s="47"/>
      <c r="P1411" s="47" t="s">
        <v>3857</v>
      </c>
      <c r="Q1411" s="1" t="s">
        <v>3857</v>
      </c>
      <c r="R1411" s="47" t="str">
        <f t="shared" si="65"/>
        <v/>
      </c>
      <c r="S1411" s="47"/>
      <c r="T1411" s="47" t="s">
        <v>3857</v>
      </c>
      <c r="U1411" s="1" t="s">
        <v>3857</v>
      </c>
      <c r="V1411" s="47" t="str">
        <f t="shared" si="67"/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(C1412-VLOOKUP(G1412,Riders!$A$2:$C$1999,2,FALSE))/365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 t="shared" si="66"/>
        <v>61.860984620671886</v>
      </c>
      <c r="O1412" s="47"/>
      <c r="P1412" s="47" t="s">
        <v>3857</v>
      </c>
      <c r="Q1412" s="1" t="s">
        <v>3857</v>
      </c>
      <c r="R1412" s="47" t="str">
        <f t="shared" si="65"/>
        <v/>
      </c>
      <c r="S1412" s="47"/>
      <c r="T1412" s="47" t="s">
        <v>3857</v>
      </c>
      <c r="U1412" s="1" t="s">
        <v>3857</v>
      </c>
      <c r="V1412" s="47" t="str">
        <f t="shared" si="67"/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(C1413-VLOOKUP(G1413,Riders!$A$2:$C$1999,2,FALSE))/365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 t="shared" si="66"/>
        <v>61.860984620671886</v>
      </c>
      <c r="O1413" s="47"/>
      <c r="P1413" s="47" t="s">
        <v>3857</v>
      </c>
      <c r="Q1413" s="1" t="s">
        <v>3857</v>
      </c>
      <c r="R1413" s="47" t="str">
        <f t="shared" si="65"/>
        <v/>
      </c>
      <c r="S1413" s="47"/>
      <c r="T1413" s="47" t="s">
        <v>3857</v>
      </c>
      <c r="U1413" s="1" t="s">
        <v>3857</v>
      </c>
      <c r="V1413" s="47" t="str">
        <f t="shared" si="67"/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(C1414-VLOOKUP(G1414,Riders!$A$2:$C$1999,2,FALSE))/365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 t="shared" si="66"/>
        <v>61.063523026036805</v>
      </c>
      <c r="O1414" s="47"/>
      <c r="P1414" s="47" t="s">
        <v>3857</v>
      </c>
      <c r="Q1414" s="1" t="s">
        <v>3857</v>
      </c>
      <c r="R1414" s="47" t="str">
        <f t="shared" si="65"/>
        <v/>
      </c>
      <c r="S1414" s="47"/>
      <c r="T1414" s="47" t="s">
        <v>3857</v>
      </c>
      <c r="U1414" s="1" t="s">
        <v>3857</v>
      </c>
      <c r="V1414" s="47" t="str">
        <f t="shared" si="67"/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(C1415-VLOOKUP(G1415,Riders!$A$2:$C$1999,2,FALSE))/365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 t="shared" si="66"/>
        <v>61.063523026036805</v>
      </c>
      <c r="O1415" s="47"/>
      <c r="P1415" s="47" t="s">
        <v>3857</v>
      </c>
      <c r="Q1415" s="1" t="s">
        <v>3857</v>
      </c>
      <c r="R1415" s="47" t="str">
        <f t="shared" si="65"/>
        <v/>
      </c>
      <c r="S1415" s="47"/>
      <c r="T1415" s="47" t="s">
        <v>3857</v>
      </c>
      <c r="U1415" s="1" t="s">
        <v>3857</v>
      </c>
      <c r="V1415" s="47" t="str">
        <f t="shared" si="67"/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(C1416-VLOOKUP(G1416,Riders!$A$2:$C$1999,2,FALSE))/365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 t="shared" si="66"/>
        <v>61.136112762163542</v>
      </c>
      <c r="O1416" s="47"/>
      <c r="P1416" s="47" t="s">
        <v>3857</v>
      </c>
      <c r="Q1416" s="1" t="s">
        <v>3857</v>
      </c>
      <c r="R1416" s="47" t="str">
        <f t="shared" si="65"/>
        <v/>
      </c>
      <c r="S1416" s="47"/>
      <c r="T1416" s="47" t="s">
        <v>3857</v>
      </c>
      <c r="U1416" s="1" t="s">
        <v>3857</v>
      </c>
      <c r="V1416" s="47" t="str">
        <f t="shared" si="67"/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(C1417-VLOOKUP(G1417,Riders!$A$2:$C$1999,2,FALSE))/365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 t="shared" si="66"/>
        <v>61.136112762163542</v>
      </c>
      <c r="O1417" s="47"/>
      <c r="P1417" s="47" t="s">
        <v>3857</v>
      </c>
      <c r="Q1417" s="1" t="s">
        <v>3857</v>
      </c>
      <c r="R1417" s="47" t="str">
        <f t="shared" si="65"/>
        <v/>
      </c>
      <c r="S1417" s="47"/>
      <c r="T1417" s="47" t="s">
        <v>3857</v>
      </c>
      <c r="U1417" s="1" t="s">
        <v>3857</v>
      </c>
      <c r="V1417" s="47" t="str">
        <f t="shared" si="67"/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(C1418-VLOOKUP(G1418,Riders!$A$2:$C$1999,2,FALSE))/365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 t="shared" si="66"/>
        <v>61.475409836065573</v>
      </c>
      <c r="O1418" s="47"/>
      <c r="P1418" s="47" t="s">
        <v>3857</v>
      </c>
      <c r="Q1418" s="1" t="s">
        <v>3857</v>
      </c>
      <c r="R1418" s="47" t="str">
        <f t="shared" si="65"/>
        <v/>
      </c>
      <c r="S1418" s="47"/>
      <c r="T1418" s="47" t="s">
        <v>3857</v>
      </c>
      <c r="U1418" s="1" t="s">
        <v>3857</v>
      </c>
      <c r="V1418" s="47" t="str">
        <f t="shared" si="67"/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(C1419-VLOOKUP(G1419,Riders!$A$2:$C$1999,2,FALSE))/365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 t="shared" si="66"/>
        <v>61.475409836065573</v>
      </c>
      <c r="O1419" s="47"/>
      <c r="P1419" s="47" t="s">
        <v>3857</v>
      </c>
      <c r="Q1419" s="1" t="s">
        <v>3857</v>
      </c>
      <c r="R1419" s="47" t="str">
        <f t="shared" si="65"/>
        <v/>
      </c>
      <c r="S1419" s="47"/>
      <c r="T1419" s="47" t="s">
        <v>3857</v>
      </c>
      <c r="U1419" s="1" t="s">
        <v>3857</v>
      </c>
      <c r="V1419" s="47" t="str">
        <f t="shared" si="67"/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(C1420-VLOOKUP(G1420,Riders!$A$2:$C$1999,2,FALSE))/365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 t="shared" si="66"/>
        <v>61.744275791098538</v>
      </c>
      <c r="O1420" s="47"/>
      <c r="P1420" s="47" t="s">
        <v>3857</v>
      </c>
      <c r="Q1420" s="1" t="s">
        <v>3857</v>
      </c>
      <c r="R1420" s="47" t="str">
        <f t="shared" si="65"/>
        <v/>
      </c>
      <c r="S1420" s="47"/>
      <c r="T1420" s="47" t="s">
        <v>3857</v>
      </c>
      <c r="U1420" s="1" t="s">
        <v>3857</v>
      </c>
      <c r="V1420" s="47" t="str">
        <f t="shared" si="67"/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(C1421-VLOOKUP(G1421,Riders!$A$2:$C$1999,2,FALSE))/365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 t="shared" si="66"/>
        <v>61.744275791098538</v>
      </c>
      <c r="O1421" s="47"/>
      <c r="P1421" s="47" t="s">
        <v>3857</v>
      </c>
      <c r="Q1421" s="1" t="s">
        <v>3857</v>
      </c>
      <c r="R1421" s="47" t="str">
        <f t="shared" si="65"/>
        <v/>
      </c>
      <c r="S1421" s="47"/>
      <c r="T1421" s="47" t="s">
        <v>3857</v>
      </c>
      <c r="U1421" s="1" t="s">
        <v>3857</v>
      </c>
      <c r="V1421" s="47" t="str">
        <f t="shared" si="67"/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(C1422-VLOOKUP(G1422,Riders!$A$2:$C$1999,2,FALSE))/365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 t="shared" si="66"/>
        <v>61.744275791098538</v>
      </c>
      <c r="O1422" s="47"/>
      <c r="P1422" s="47" t="s">
        <v>3857</v>
      </c>
      <c r="Q1422" s="1" t="s">
        <v>3857</v>
      </c>
      <c r="R1422" s="47" t="str">
        <f t="shared" si="65"/>
        <v/>
      </c>
      <c r="S1422" s="47"/>
      <c r="T1422" s="47" t="s">
        <v>3857</v>
      </c>
      <c r="U1422" s="1" t="s">
        <v>3857</v>
      </c>
      <c r="V1422" s="47" t="str">
        <f t="shared" si="67"/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(C1423-VLOOKUP(G1423,Riders!$A$2:$C$1999,2,FALSE))/365</f>
        <v>28</v>
      </c>
      <c r="J1423" s="47"/>
      <c r="K1423" s="47">
        <v>2</v>
      </c>
      <c r="L1423" s="47">
        <v>11.661</v>
      </c>
      <c r="M1423" s="1"/>
      <c r="N1423" s="148">
        <f t="shared" si="66"/>
        <v>61.744275791098538</v>
      </c>
      <c r="O1423" s="47"/>
      <c r="P1423" s="47" t="s">
        <v>3857</v>
      </c>
      <c r="Q1423" s="1" t="s">
        <v>3857</v>
      </c>
      <c r="R1423" s="47" t="str">
        <f t="shared" si="65"/>
        <v/>
      </c>
      <c r="S1423" s="47"/>
      <c r="T1423" s="47" t="s">
        <v>3857</v>
      </c>
      <c r="U1423" s="1" t="s">
        <v>3857</v>
      </c>
      <c r="V1423" s="47" t="str">
        <f t="shared" si="67"/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(C1424-VLOOKUP(G1424,Riders!$A$2:$C$1999,2,FALSE))/365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 t="shared" si="66"/>
        <v>63.497662933239262</v>
      </c>
      <c r="O1424" s="47"/>
      <c r="P1424" s="47" t="s">
        <v>3857</v>
      </c>
      <c r="Q1424" s="1" t="s">
        <v>3857</v>
      </c>
      <c r="R1424" s="47" t="str">
        <f t="shared" si="65"/>
        <v/>
      </c>
      <c r="S1424" s="47"/>
      <c r="T1424" s="47" t="s">
        <v>3857</v>
      </c>
      <c r="U1424" s="1" t="s">
        <v>3857</v>
      </c>
      <c r="V1424" s="47" t="str">
        <f t="shared" si="67"/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(C1425-VLOOKUP(G1425,Riders!$A$2:$C$1999,2,FALSE))/365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 t="shared" si="66"/>
        <v>63.497662933239262</v>
      </c>
      <c r="O1425" s="47"/>
      <c r="P1425" s="47" t="s">
        <v>3857</v>
      </c>
      <c r="Q1425" s="1" t="s">
        <v>3857</v>
      </c>
      <c r="R1425" s="47" t="str">
        <f t="shared" si="65"/>
        <v/>
      </c>
      <c r="S1425" s="47"/>
      <c r="T1425" s="47" t="s">
        <v>3857</v>
      </c>
      <c r="U1425" s="1" t="s">
        <v>3857</v>
      </c>
      <c r="V1425" s="47" t="str">
        <f t="shared" si="67"/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647</v>
      </c>
      <c r="H1426" s="47" t="s">
        <v>119</v>
      </c>
      <c r="I1426" s="148">
        <f>(C1426-VLOOKUP(G1426,Riders!$A$2:$C$1999,2,FALSE))/365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 t="shared" si="66"/>
        <v>61.198470038249042</v>
      </c>
      <c r="O1426" s="47"/>
      <c r="P1426" s="47" t="s">
        <v>3857</v>
      </c>
      <c r="Q1426" s="1" t="s">
        <v>3857</v>
      </c>
      <c r="R1426" s="47" t="str">
        <f t="shared" si="65"/>
        <v/>
      </c>
      <c r="S1426" s="47"/>
      <c r="T1426" s="47" t="s">
        <v>3857</v>
      </c>
      <c r="U1426" s="1" t="s">
        <v>3857</v>
      </c>
      <c r="V1426" s="47" t="str">
        <f t="shared" si="67"/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(C1427-VLOOKUP(G1427,Riders!$A$2:$C$1999,2,FALSE))/365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 t="shared" si="66"/>
        <v>61.198470038249042</v>
      </c>
      <c r="O1427" s="47"/>
      <c r="P1427" s="47" t="s">
        <v>3857</v>
      </c>
      <c r="Q1427" s="1" t="s">
        <v>3857</v>
      </c>
      <c r="R1427" s="47" t="str">
        <f t="shared" si="65"/>
        <v/>
      </c>
      <c r="S1427" s="47"/>
      <c r="T1427" s="47" t="s">
        <v>3857</v>
      </c>
      <c r="U1427" s="1" t="s">
        <v>3857</v>
      </c>
      <c r="V1427" s="47" t="str">
        <f t="shared" si="67"/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(C1428-VLOOKUP(G1428,Riders!$A$2:$C$1999,2,FALSE))/365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 t="shared" si="66"/>
        <v>62.316081010905314</v>
      </c>
      <c r="O1428" s="47"/>
      <c r="P1428" s="47" t="s">
        <v>3857</v>
      </c>
      <c r="Q1428" s="1" t="s">
        <v>3857</v>
      </c>
      <c r="R1428" s="47" t="str">
        <f t="shared" si="65"/>
        <v/>
      </c>
      <c r="S1428" s="47"/>
      <c r="T1428" s="47" t="s">
        <v>3857</v>
      </c>
      <c r="U1428" s="1" t="s">
        <v>3857</v>
      </c>
      <c r="V1428" s="47" t="str">
        <f t="shared" si="67"/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(C1429-VLOOKUP(G1429,Riders!$A$2:$C$1999,2,FALSE))/365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 t="shared" si="66"/>
        <v>62.316081010905314</v>
      </c>
      <c r="O1429" s="47"/>
      <c r="P1429" s="47" t="s">
        <v>3857</v>
      </c>
      <c r="Q1429" s="1" t="s">
        <v>3857</v>
      </c>
      <c r="R1429" s="47" t="str">
        <f t="shared" si="65"/>
        <v/>
      </c>
      <c r="S1429" s="47"/>
      <c r="T1429" s="47" t="s">
        <v>3857</v>
      </c>
      <c r="U1429" s="1" t="s">
        <v>3857</v>
      </c>
      <c r="V1429" s="47" t="str">
        <f t="shared" si="67"/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(C1430-VLOOKUP(G1430,Riders!$A$2:$C$1999,2,FALSE))/365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 t="shared" si="66"/>
        <v>62.2245268343272</v>
      </c>
      <c r="O1430" s="47"/>
      <c r="P1430" s="47" t="s">
        <v>3857</v>
      </c>
      <c r="Q1430" s="1" t="s">
        <v>3857</v>
      </c>
      <c r="R1430" s="47" t="str">
        <f t="shared" ref="R1430:R1493" si="68">IF(OR(P1430="",P1430="REL"),"",3.6*200/P1430)</f>
        <v/>
      </c>
      <c r="S1430" s="47"/>
      <c r="T1430" s="47" t="s">
        <v>3857</v>
      </c>
      <c r="U1430" s="1" t="s">
        <v>3857</v>
      </c>
      <c r="V1430" s="47" t="str">
        <f t="shared" si="67"/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(C1431-VLOOKUP(G1431,Riders!$A$2:$C$1999,2,FALSE))/365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 t="shared" si="66"/>
        <v>62.2245268343272</v>
      </c>
      <c r="O1431" s="47"/>
      <c r="P1431" s="47" t="s">
        <v>3857</v>
      </c>
      <c r="Q1431" s="1" t="s">
        <v>3857</v>
      </c>
      <c r="R1431" s="47" t="str">
        <f t="shared" si="68"/>
        <v/>
      </c>
      <c r="S1431" s="47"/>
      <c r="T1431" s="47" t="s">
        <v>3857</v>
      </c>
      <c r="U1431" s="1" t="s">
        <v>3857</v>
      </c>
      <c r="V1431" s="47" t="str">
        <f t="shared" si="67"/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(C1432-VLOOKUP(G1432,Riders!$A$2:$C$1999,2,FALSE))/365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 t="shared" si="66"/>
        <v>62.181535538474819</v>
      </c>
      <c r="O1432" s="47"/>
      <c r="P1432" s="47" t="s">
        <v>3857</v>
      </c>
      <c r="Q1432" s="1" t="s">
        <v>3857</v>
      </c>
      <c r="R1432" s="47" t="str">
        <f t="shared" si="68"/>
        <v/>
      </c>
      <c r="S1432" s="47"/>
      <c r="T1432" s="47" t="s">
        <v>3857</v>
      </c>
      <c r="U1432" s="1" t="s">
        <v>3857</v>
      </c>
      <c r="V1432" s="47" t="str">
        <f t="shared" si="67"/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(C1433-VLOOKUP(G1433,Riders!$A$2:$C$1999,2,FALSE))/365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 t="shared" si="66"/>
        <v>62.181535538474819</v>
      </c>
      <c r="O1433" s="47"/>
      <c r="P1433" s="47" t="s">
        <v>3857</v>
      </c>
      <c r="Q1433" s="1" t="s">
        <v>3857</v>
      </c>
      <c r="R1433" s="47" t="str">
        <f t="shared" si="68"/>
        <v/>
      </c>
      <c r="S1433" s="47"/>
      <c r="T1433" s="47" t="s">
        <v>3857</v>
      </c>
      <c r="U1433" s="1" t="s">
        <v>3857</v>
      </c>
      <c r="V1433" s="47" t="str">
        <f t="shared" si="67"/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(C1434-VLOOKUP(G1434,Riders!$A$2:$C$1999,2,FALSE))/365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 t="shared" si="66"/>
        <v>63.943161634103021</v>
      </c>
      <c r="O1434" s="47">
        <v>1</v>
      </c>
      <c r="P1434" s="47">
        <v>11.839</v>
      </c>
      <c r="Q1434" s="1">
        <v>0</v>
      </c>
      <c r="R1434" s="47">
        <f t="shared" si="68"/>
        <v>60.815947292845678</v>
      </c>
      <c r="S1434" s="47"/>
      <c r="T1434" s="47" t="s">
        <v>3857</v>
      </c>
      <c r="U1434" s="1" t="s">
        <v>3857</v>
      </c>
      <c r="V1434" s="47" t="str">
        <f t="shared" si="67"/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(C1435-VLOOKUP(G1435,Riders!$A$2:$C$1999,2,FALSE))/365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 t="shared" si="66"/>
        <v>63.943161634103021</v>
      </c>
      <c r="O1435" s="47">
        <v>2</v>
      </c>
      <c r="P1435" s="47">
        <v>11.839</v>
      </c>
      <c r="Q1435" s="1">
        <v>0.27800000000000047</v>
      </c>
      <c r="R1435" s="47">
        <f t="shared" si="68"/>
        <v>60.815947292845678</v>
      </c>
      <c r="S1435" s="47"/>
      <c r="T1435" s="47" t="s">
        <v>3857</v>
      </c>
      <c r="U1435" s="1" t="s">
        <v>3857</v>
      </c>
      <c r="V1435" s="47" t="str">
        <f t="shared" si="67"/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(C1436-VLOOKUP(G1436,Riders!$A$2:$C$1999,2,FALSE))/365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 t="shared" si="66"/>
        <v>61.839732027827878</v>
      </c>
      <c r="O1436" s="47">
        <v>1</v>
      </c>
      <c r="P1436" s="47">
        <v>11.347</v>
      </c>
      <c r="Q1436" s="1">
        <v>0</v>
      </c>
      <c r="R1436" s="47">
        <f t="shared" si="68"/>
        <v>63.452895038336123</v>
      </c>
      <c r="S1436" s="47"/>
      <c r="T1436" s="47" t="s">
        <v>3857</v>
      </c>
      <c r="U1436" s="1" t="s">
        <v>3857</v>
      </c>
      <c r="V1436" s="47" t="str">
        <f t="shared" si="67"/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(C1437-VLOOKUP(G1437,Riders!$A$2:$C$1999,2,FALSE))/365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 t="shared" si="66"/>
        <v>61.839732027827878</v>
      </c>
      <c r="O1437" s="47">
        <v>2</v>
      </c>
      <c r="P1437" s="47">
        <v>11.347</v>
      </c>
      <c r="Q1437" s="1">
        <v>0.13400000000000034</v>
      </c>
      <c r="R1437" s="47">
        <f t="shared" si="68"/>
        <v>63.452895038336123</v>
      </c>
      <c r="S1437" s="47"/>
      <c r="T1437" s="47" t="s">
        <v>3857</v>
      </c>
      <c r="U1437" s="1" t="s">
        <v>3857</v>
      </c>
      <c r="V1437" s="47" t="str">
        <f t="shared" si="67"/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(C1438-VLOOKUP(G1438,Riders!$A$2:$C$1999,2,FALSE))/365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 t="shared" si="66"/>
        <v>61.707233459033255</v>
      </c>
      <c r="O1438" s="47">
        <v>1</v>
      </c>
      <c r="P1438" s="47">
        <v>11.805</v>
      </c>
      <c r="Q1438" s="1">
        <v>0</v>
      </c>
      <c r="R1438" s="47">
        <f t="shared" si="68"/>
        <v>60.991105463786532</v>
      </c>
      <c r="S1438" s="47"/>
      <c r="T1438" s="47" t="s">
        <v>3857</v>
      </c>
      <c r="U1438" s="1" t="s">
        <v>3857</v>
      </c>
      <c r="V1438" s="47" t="str">
        <f t="shared" si="67"/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(C1439-VLOOKUP(G1439,Riders!$A$2:$C$1999,2,FALSE))/365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 t="shared" si="66"/>
        <v>61.707233459033255</v>
      </c>
      <c r="O1439" s="47">
        <v>2</v>
      </c>
      <c r="P1439" s="47">
        <v>11.805</v>
      </c>
      <c r="Q1439" s="1">
        <v>0.22499999999999964</v>
      </c>
      <c r="R1439" s="47">
        <f t="shared" si="68"/>
        <v>60.991105463786532</v>
      </c>
      <c r="S1439" s="47"/>
      <c r="T1439" s="47" t="s">
        <v>3857</v>
      </c>
      <c r="U1439" s="1" t="s">
        <v>3857</v>
      </c>
      <c r="V1439" s="47" t="str">
        <f t="shared" si="67"/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647</v>
      </c>
      <c r="H1440" s="47" t="s">
        <v>119</v>
      </c>
      <c r="I1440" s="148">
        <f>(C1440-VLOOKUP(G1440,Riders!$A$2:$C$1999,2,FALSE))/365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 t="shared" si="66"/>
        <v>63.052806725632713</v>
      </c>
      <c r="O1440" s="47">
        <v>1</v>
      </c>
      <c r="P1440" s="47">
        <v>11.56</v>
      </c>
      <c r="Q1440" s="1">
        <v>0</v>
      </c>
      <c r="R1440" s="47">
        <f t="shared" si="68"/>
        <v>62.283737024221452</v>
      </c>
      <c r="S1440" s="47">
        <v>1</v>
      </c>
      <c r="T1440" s="47">
        <v>12.039</v>
      </c>
      <c r="U1440" s="1">
        <v>0</v>
      </c>
      <c r="V1440" s="47">
        <f t="shared" si="67"/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(C1441-VLOOKUP(G1441,Riders!$A$2:$C$1999,2,FALSE))/365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 t="shared" si="66"/>
        <v>63.052806725632713</v>
      </c>
      <c r="O1441" s="47">
        <v>2</v>
      </c>
      <c r="P1441" s="47">
        <v>11.56</v>
      </c>
      <c r="Q1441" s="1">
        <v>5.400000000000027E-2</v>
      </c>
      <c r="R1441" s="47">
        <f t="shared" si="68"/>
        <v>62.283737024221452</v>
      </c>
      <c r="S1441" s="47">
        <v>2</v>
      </c>
      <c r="T1441" s="47">
        <v>12.039</v>
      </c>
      <c r="U1441" s="1">
        <v>0.1039999999999992</v>
      </c>
      <c r="V1441" s="47">
        <f t="shared" si="67"/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(C1442-VLOOKUP(G1442,Riders!$A$2:$C$1999,2,FALSE))/365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 t="shared" ref="N1442:N1505" si="69"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 t="shared" si="68"/>
        <v>61.402012621524811</v>
      </c>
      <c r="S1442" s="47"/>
      <c r="T1442" s="47" t="s">
        <v>3857</v>
      </c>
      <c r="U1442" s="1" t="s">
        <v>3857</v>
      </c>
      <c r="V1442" s="47" t="str">
        <f t="shared" si="67"/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647</v>
      </c>
      <c r="H1443" s="47" t="s">
        <v>119</v>
      </c>
      <c r="I1443" s="148">
        <f>(C1443-VLOOKUP(G1443,Riders!$A$2:$C$1999,2,FALSE))/365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 t="shared" si="69"/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 t="shared" si="68"/>
        <v>61.402012621524811</v>
      </c>
      <c r="S1443" s="47"/>
      <c r="T1443" s="47" t="s">
        <v>3857</v>
      </c>
      <c r="U1443" s="1" t="s">
        <v>3857</v>
      </c>
      <c r="V1443" s="47" t="str">
        <f t="shared" si="67"/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(C1444-VLOOKUP(G1444,Riders!$A$2:$C$1999,2,FALSE))/365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 t="shared" si="69"/>
        <v>62.483728195782348</v>
      </c>
      <c r="O1444" s="47">
        <v>1</v>
      </c>
      <c r="P1444" s="47">
        <v>11.407</v>
      </c>
      <c r="Q1444" s="1">
        <v>0</v>
      </c>
      <c r="R1444" s="47">
        <f t="shared" si="68"/>
        <v>63.11913737178925</v>
      </c>
      <c r="S1444" s="47">
        <v>1</v>
      </c>
      <c r="T1444" s="47">
        <v>11.742000000000001</v>
      </c>
      <c r="U1444" s="1">
        <v>0</v>
      </c>
      <c r="V1444" s="47">
        <f t="shared" si="67"/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(C1445-VLOOKUP(G1445,Riders!$A$2:$C$1999,2,FALSE))/365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 t="shared" si="69"/>
        <v>62.483728195782348</v>
      </c>
      <c r="O1445" s="47">
        <v>2</v>
      </c>
      <c r="P1445" s="47">
        <v>11.407</v>
      </c>
      <c r="Q1445" s="1">
        <v>2.1000000000000796E-2</v>
      </c>
      <c r="R1445" s="47">
        <f t="shared" si="68"/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 t="shared" si="67"/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(C1446-VLOOKUP(G1446,Riders!$A$2:$C$1999,2,FALSE))/365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 t="shared" si="69"/>
        <v>62.364660025985273</v>
      </c>
      <c r="O1446" s="47">
        <v>1</v>
      </c>
      <c r="P1446" s="47">
        <v>11.792999999999999</v>
      </c>
      <c r="Q1446" s="1">
        <v>0</v>
      </c>
      <c r="R1446" s="47">
        <f t="shared" si="68"/>
        <v>61.053167133045029</v>
      </c>
      <c r="S1446" s="47"/>
      <c r="T1446" s="47" t="s">
        <v>3857</v>
      </c>
      <c r="U1446" s="1" t="s">
        <v>3857</v>
      </c>
      <c r="V1446" s="47" t="str">
        <f t="shared" ref="V1446:V1509" si="70"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(C1447-VLOOKUP(G1447,Riders!$A$2:$C$1999,2,FALSE))/365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 t="shared" si="69"/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 t="shared" si="68"/>
        <v>61.053167133045029</v>
      </c>
      <c r="S1447" s="47"/>
      <c r="T1447" s="47" t="s">
        <v>3857</v>
      </c>
      <c r="U1447" s="1" t="s">
        <v>3857</v>
      </c>
      <c r="V1447" s="47" t="str">
        <f t="shared" si="70"/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647</v>
      </c>
      <c r="H1448" s="47" t="s">
        <v>119</v>
      </c>
      <c r="I1448" s="148">
        <f>(C1448-VLOOKUP(G1448,Riders!$A$2:$C$1999,2,FALSE))/365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 t="shared" si="69"/>
        <v>62.93706293706294</v>
      </c>
      <c r="O1448" s="47">
        <v>1</v>
      </c>
      <c r="P1448" s="47">
        <v>11.452999999999999</v>
      </c>
      <c r="Q1448" s="1">
        <v>0</v>
      </c>
      <c r="R1448" s="47">
        <f t="shared" si="68"/>
        <v>62.865624727145729</v>
      </c>
      <c r="S1448" s="47"/>
      <c r="T1448" s="47" t="s">
        <v>3857</v>
      </c>
      <c r="U1448" s="1" t="s">
        <v>3857</v>
      </c>
      <c r="V1448" s="47" t="str">
        <f t="shared" si="70"/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(C1449-VLOOKUP(G1449,Riders!$A$2:$C$1999,2,FALSE))/365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 t="shared" si="69"/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 t="shared" si="68"/>
        <v>62.865624727145729</v>
      </c>
      <c r="S1449" s="47"/>
      <c r="T1449" s="47" t="s">
        <v>3857</v>
      </c>
      <c r="U1449" s="1" t="s">
        <v>3857</v>
      </c>
      <c r="V1449" s="47" t="str">
        <f t="shared" si="70"/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(C1450-VLOOKUP(G1450,Riders!$A$2:$C$1999,2,FALSE))/365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 t="shared" si="69"/>
        <v>60.070081762055729</v>
      </c>
      <c r="P1450" t="s">
        <v>3857</v>
      </c>
      <c r="Q1450" s="1" t="s">
        <v>3857</v>
      </c>
      <c r="R1450" t="str">
        <f t="shared" si="68"/>
        <v/>
      </c>
      <c r="T1450" t="s">
        <v>3857</v>
      </c>
      <c r="U1450" s="1" t="s">
        <v>3857</v>
      </c>
      <c r="V1450" t="str">
        <f t="shared" si="70"/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(C1451-VLOOKUP(G1451,Riders!$A$2:$C$1999,2,FALSE))/365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 t="shared" si="69"/>
        <v>60.070081762055729</v>
      </c>
      <c r="P1451" t="s">
        <v>3857</v>
      </c>
      <c r="Q1451" s="1" t="s">
        <v>3857</v>
      </c>
      <c r="R1451" t="str">
        <f t="shared" si="68"/>
        <v/>
      </c>
      <c r="T1451" t="s">
        <v>3857</v>
      </c>
      <c r="U1451" s="1" t="s">
        <v>3857</v>
      </c>
      <c r="V1451" t="str">
        <f t="shared" si="70"/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(C1452-VLOOKUP(G1452,Riders!$A$2:$C$1999,2,FALSE))/365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 t="shared" si="69"/>
        <v>60.560181680545043</v>
      </c>
      <c r="P1452" t="s">
        <v>3857</v>
      </c>
      <c r="Q1452" s="1" t="s">
        <v>3857</v>
      </c>
      <c r="R1452" t="str">
        <f t="shared" si="68"/>
        <v/>
      </c>
      <c r="T1452" t="s">
        <v>3857</v>
      </c>
      <c r="U1452" s="1" t="s">
        <v>3857</v>
      </c>
      <c r="V1452" t="str">
        <f t="shared" si="70"/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(C1453-VLOOKUP(G1453,Riders!$A$2:$C$1999,2,FALSE))/365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 t="shared" si="69"/>
        <v>60.560181680545043</v>
      </c>
      <c r="P1453" t="s">
        <v>3857</v>
      </c>
      <c r="Q1453" s="1" t="s">
        <v>3857</v>
      </c>
      <c r="R1453" t="str">
        <f t="shared" si="68"/>
        <v/>
      </c>
      <c r="T1453" t="s">
        <v>3857</v>
      </c>
      <c r="U1453" s="1" t="s">
        <v>3857</v>
      </c>
      <c r="V1453" t="str">
        <f t="shared" si="70"/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(C1454-VLOOKUP(G1454,Riders!$A$2:$C$1999,2,FALSE))/365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 t="shared" si="69"/>
        <v>62.068965517241381</v>
      </c>
      <c r="P1454" t="s">
        <v>3857</v>
      </c>
      <c r="Q1454" s="1" t="s">
        <v>3857</v>
      </c>
      <c r="R1454" t="str">
        <f t="shared" si="68"/>
        <v/>
      </c>
      <c r="T1454" t="s">
        <v>3857</v>
      </c>
      <c r="U1454" s="1" t="s">
        <v>3857</v>
      </c>
      <c r="V1454" t="str">
        <f t="shared" si="70"/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(C1455-VLOOKUP(G1455,Riders!$A$2:$C$1999,2,FALSE))/365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 t="shared" si="69"/>
        <v>62.068965517241381</v>
      </c>
      <c r="P1455" t="s">
        <v>3857</v>
      </c>
      <c r="Q1455" s="1" t="s">
        <v>3857</v>
      </c>
      <c r="R1455" t="str">
        <f t="shared" si="68"/>
        <v/>
      </c>
      <c r="T1455" t="s">
        <v>3857</v>
      </c>
      <c r="U1455" s="1" t="s">
        <v>3857</v>
      </c>
      <c r="V1455" t="str">
        <f t="shared" si="70"/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(C1456-VLOOKUP(G1456,Riders!$A$2:$C$1999,2,FALSE))/365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 t="shared" si="69"/>
        <v>62.494575123687177</v>
      </c>
      <c r="P1456" t="s">
        <v>3857</v>
      </c>
      <c r="Q1456" s="1" t="s">
        <v>3857</v>
      </c>
      <c r="R1456" t="str">
        <f t="shared" si="68"/>
        <v/>
      </c>
      <c r="T1456" t="s">
        <v>3857</v>
      </c>
      <c r="U1456" s="1" t="s">
        <v>3857</v>
      </c>
      <c r="V1456" t="str">
        <f t="shared" si="70"/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(C1457-VLOOKUP(G1457,Riders!$A$2:$C$1999,2,FALSE))/365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 t="shared" si="69"/>
        <v>62.494575123687177</v>
      </c>
      <c r="P1457" t="s">
        <v>3857</v>
      </c>
      <c r="Q1457" s="1" t="s">
        <v>3857</v>
      </c>
      <c r="R1457" t="str">
        <f t="shared" si="68"/>
        <v/>
      </c>
      <c r="T1457" t="s">
        <v>3857</v>
      </c>
      <c r="U1457" s="1" t="s">
        <v>3857</v>
      </c>
      <c r="V1457" t="str">
        <f t="shared" si="70"/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(C1458-VLOOKUP(G1458,Riders!$A$2:$C$1999,2,FALSE))/365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 t="shared" si="69"/>
        <v>63.152355056573988</v>
      </c>
      <c r="P1458" t="s">
        <v>3857</v>
      </c>
      <c r="Q1458" s="1" t="s">
        <v>3857</v>
      </c>
      <c r="R1458" t="str">
        <f t="shared" si="68"/>
        <v/>
      </c>
      <c r="T1458" t="s">
        <v>3857</v>
      </c>
      <c r="U1458" s="1" t="s">
        <v>3857</v>
      </c>
      <c r="V1458" t="str">
        <f t="shared" si="70"/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(C1459-VLOOKUP(G1459,Riders!$A$2:$C$1999,2,FALSE))/365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 t="shared" si="69"/>
        <v>63.152355056573988</v>
      </c>
      <c r="P1459" t="s">
        <v>3857</v>
      </c>
      <c r="Q1459" s="1" t="s">
        <v>3857</v>
      </c>
      <c r="R1459" t="str">
        <f t="shared" si="68"/>
        <v/>
      </c>
      <c r="T1459" t="s">
        <v>3857</v>
      </c>
      <c r="U1459" s="1" t="s">
        <v>3857</v>
      </c>
      <c r="V1459" t="str">
        <f t="shared" si="70"/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(C1460-VLOOKUP(G1460,Riders!$A$2:$C$1999,2,FALSE))/365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 t="shared" si="69"/>
        <v>61.053167133045029</v>
      </c>
      <c r="P1460" t="s">
        <v>3857</v>
      </c>
      <c r="Q1460" s="1" t="s">
        <v>3857</v>
      </c>
      <c r="R1460" t="str">
        <f t="shared" si="68"/>
        <v/>
      </c>
      <c r="T1460" t="s">
        <v>3857</v>
      </c>
      <c r="U1460" s="1" t="s">
        <v>3857</v>
      </c>
      <c r="V1460" t="str">
        <f t="shared" si="70"/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(C1461-VLOOKUP(G1461,Riders!$A$2:$C$1999,2,FALSE))/365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 t="shared" si="69"/>
        <v>61.053167133045029</v>
      </c>
      <c r="P1461" t="s">
        <v>3857</v>
      </c>
      <c r="Q1461" s="1" t="s">
        <v>3857</v>
      </c>
      <c r="R1461" t="str">
        <f t="shared" si="68"/>
        <v/>
      </c>
      <c r="T1461" t="s">
        <v>3857</v>
      </c>
      <c r="U1461" s="1" t="s">
        <v>3857</v>
      </c>
      <c r="V1461" t="str">
        <f t="shared" si="70"/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(C1462-VLOOKUP(G1462,Riders!$A$2:$C$1999,2,FALSE))/365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 t="shared" si="69"/>
        <v>63.801506424457244</v>
      </c>
      <c r="P1462" t="s">
        <v>3857</v>
      </c>
      <c r="Q1462" s="1" t="s">
        <v>3857</v>
      </c>
      <c r="R1462" t="str">
        <f t="shared" si="68"/>
        <v/>
      </c>
      <c r="T1462" t="s">
        <v>3857</v>
      </c>
      <c r="U1462" s="1" t="s">
        <v>3857</v>
      </c>
      <c r="V1462" t="str">
        <f t="shared" si="70"/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(C1463-VLOOKUP(G1463,Riders!$A$2:$C$1999,2,FALSE))/365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 t="shared" si="69"/>
        <v>63.801506424457244</v>
      </c>
      <c r="P1463" t="s">
        <v>3857</v>
      </c>
      <c r="Q1463" s="1" t="s">
        <v>3857</v>
      </c>
      <c r="R1463" t="str">
        <f t="shared" si="68"/>
        <v/>
      </c>
      <c r="T1463" t="s">
        <v>3857</v>
      </c>
      <c r="U1463" s="1" t="s">
        <v>3857</v>
      </c>
      <c r="V1463" t="str">
        <f t="shared" si="70"/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(C1464-VLOOKUP(G1464,Riders!$A$2:$C$1999,2,FALSE))/365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 t="shared" si="69"/>
        <v>60.483870967741936</v>
      </c>
      <c r="P1464" t="s">
        <v>3857</v>
      </c>
      <c r="Q1464" s="1" t="s">
        <v>3857</v>
      </c>
      <c r="R1464" t="str">
        <f t="shared" si="68"/>
        <v/>
      </c>
      <c r="T1464" t="s">
        <v>3857</v>
      </c>
      <c r="U1464" s="1" t="s">
        <v>3857</v>
      </c>
      <c r="V1464" t="str">
        <f t="shared" si="70"/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(C1465-VLOOKUP(G1465,Riders!$A$2:$C$1999,2,FALSE))/365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 t="shared" si="69"/>
        <v>60.483870967741936</v>
      </c>
      <c r="P1465" t="s">
        <v>3857</v>
      </c>
      <c r="Q1465" s="1" t="s">
        <v>3857</v>
      </c>
      <c r="R1465" t="str">
        <f t="shared" si="68"/>
        <v/>
      </c>
      <c r="T1465" t="s">
        <v>3857</v>
      </c>
      <c r="U1465" s="1" t="s">
        <v>3857</v>
      </c>
      <c r="V1465" t="str">
        <f t="shared" si="70"/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(C1466-VLOOKUP(G1466,Riders!$A$2:$C$1999,2,FALSE))/365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 t="shared" si="69"/>
        <v>62.88758843567124</v>
      </c>
      <c r="P1466" t="s">
        <v>3857</v>
      </c>
      <c r="Q1466" s="1" t="s">
        <v>3857</v>
      </c>
      <c r="R1466" t="str">
        <f t="shared" si="68"/>
        <v/>
      </c>
      <c r="T1466" t="s">
        <v>3857</v>
      </c>
      <c r="U1466" s="1" t="s">
        <v>3857</v>
      </c>
      <c r="V1466" t="str">
        <f t="shared" si="70"/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(C1467-VLOOKUP(G1467,Riders!$A$2:$C$1999,2,FALSE))/365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 t="shared" si="69"/>
        <v>62.88758843567124</v>
      </c>
      <c r="P1467" t="s">
        <v>3857</v>
      </c>
      <c r="Q1467" s="1" t="s">
        <v>3857</v>
      </c>
      <c r="R1467" t="str">
        <f t="shared" si="68"/>
        <v/>
      </c>
      <c r="T1467" t="s">
        <v>3857</v>
      </c>
      <c r="U1467" s="1" t="s">
        <v>3857</v>
      </c>
      <c r="V1467" t="str">
        <f t="shared" si="70"/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(C1468-VLOOKUP(G1468,Riders!$A$2:$C$1999,2,FALSE))/365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 t="shared" si="69"/>
        <v>62.9040712912808</v>
      </c>
      <c r="P1468" t="s">
        <v>3857</v>
      </c>
      <c r="Q1468" s="1" t="s">
        <v>3857</v>
      </c>
      <c r="R1468" t="str">
        <f t="shared" si="68"/>
        <v/>
      </c>
      <c r="T1468" t="s">
        <v>3857</v>
      </c>
      <c r="U1468" s="1" t="s">
        <v>3857</v>
      </c>
      <c r="V1468" t="str">
        <f t="shared" si="70"/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(C1469-VLOOKUP(G1469,Riders!$A$2:$C$1999,2,FALSE))/365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 t="shared" si="69"/>
        <v>62.9040712912808</v>
      </c>
      <c r="P1469" t="s">
        <v>3857</v>
      </c>
      <c r="Q1469" s="1" t="s">
        <v>3857</v>
      </c>
      <c r="R1469" t="str">
        <f t="shared" si="68"/>
        <v/>
      </c>
      <c r="T1469" t="s">
        <v>3857</v>
      </c>
      <c r="U1469" s="1" t="s">
        <v>3857</v>
      </c>
      <c r="V1469" t="str">
        <f t="shared" si="70"/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(C1470-VLOOKUP(G1470,Riders!$A$2:$C$1999,2,FALSE))/365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 t="shared" si="69"/>
        <v>63.503263362145006</v>
      </c>
      <c r="P1470" t="s">
        <v>3857</v>
      </c>
      <c r="Q1470" s="1" t="s">
        <v>3857</v>
      </c>
      <c r="R1470" t="str">
        <f t="shared" si="68"/>
        <v/>
      </c>
      <c r="T1470" t="s">
        <v>3857</v>
      </c>
      <c r="U1470" s="1" t="s">
        <v>3857</v>
      </c>
      <c r="V1470" t="str">
        <f t="shared" si="70"/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(C1471-VLOOKUP(G1471,Riders!$A$2:$C$1999,2,FALSE))/365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 t="shared" si="69"/>
        <v>63.503263362145006</v>
      </c>
      <c r="P1471" t="s">
        <v>3857</v>
      </c>
      <c r="Q1471" s="1" t="s">
        <v>3857</v>
      </c>
      <c r="R1471" t="str">
        <f t="shared" si="68"/>
        <v/>
      </c>
      <c r="T1471" t="s">
        <v>3857</v>
      </c>
      <c r="U1471" s="1" t="s">
        <v>3857</v>
      </c>
      <c r="V1471" t="str">
        <f t="shared" si="70"/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(C1472-VLOOKUP(G1472,Riders!$A$2:$C$1999,2,FALSE))/365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 t="shared" si="69"/>
        <v>61.90885640584694</v>
      </c>
      <c r="P1472" t="s">
        <v>3857</v>
      </c>
      <c r="Q1472" s="1" t="s">
        <v>3857</v>
      </c>
      <c r="R1472" t="str">
        <f t="shared" si="68"/>
        <v/>
      </c>
      <c r="T1472" t="s">
        <v>3857</v>
      </c>
      <c r="U1472" s="1" t="s">
        <v>3857</v>
      </c>
      <c r="V1472" t="str">
        <f t="shared" si="70"/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(C1473-VLOOKUP(G1473,Riders!$A$2:$C$1999,2,FALSE))/365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 t="shared" si="69"/>
        <v>61.90885640584694</v>
      </c>
      <c r="P1473" t="s">
        <v>3857</v>
      </c>
      <c r="Q1473" s="1" t="s">
        <v>3857</v>
      </c>
      <c r="R1473" t="str">
        <f t="shared" si="68"/>
        <v/>
      </c>
      <c r="T1473" t="s">
        <v>3857</v>
      </c>
      <c r="U1473" s="1" t="s">
        <v>3857</v>
      </c>
      <c r="V1473" t="str">
        <f t="shared" si="70"/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(C1474-VLOOKUP(G1474,Riders!$A$2:$C$1999,2,FALSE))/365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 t="shared" si="69"/>
        <v>63.525674960296456</v>
      </c>
      <c r="P1474" t="s">
        <v>3857</v>
      </c>
      <c r="Q1474" s="1" t="s">
        <v>3857</v>
      </c>
      <c r="R1474" t="str">
        <f t="shared" si="68"/>
        <v/>
      </c>
      <c r="T1474" t="s">
        <v>3857</v>
      </c>
      <c r="U1474" s="1" t="s">
        <v>3857</v>
      </c>
      <c r="V1474" t="str">
        <f t="shared" si="70"/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(C1475-VLOOKUP(G1475,Riders!$A$2:$C$1999,2,FALSE))/365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 t="shared" si="69"/>
        <v>63.525674960296456</v>
      </c>
      <c r="P1475" t="s">
        <v>3857</v>
      </c>
      <c r="Q1475" s="1" t="s">
        <v>3857</v>
      </c>
      <c r="R1475" t="str">
        <f t="shared" si="68"/>
        <v/>
      </c>
      <c r="T1475" t="s">
        <v>3857</v>
      </c>
      <c r="U1475" s="1" t="s">
        <v>3857</v>
      </c>
      <c r="V1475" t="str">
        <f t="shared" si="70"/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(C1476-VLOOKUP(G1476,Riders!$A$2:$C$1999,2,FALSE))/365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 t="shared" si="69"/>
        <v>63.56493334510462</v>
      </c>
      <c r="P1476" t="s">
        <v>3857</v>
      </c>
      <c r="Q1476" s="1" t="s">
        <v>3857</v>
      </c>
      <c r="R1476" t="str">
        <f t="shared" si="68"/>
        <v/>
      </c>
      <c r="T1476" t="s">
        <v>3857</v>
      </c>
      <c r="U1476" s="1" t="s">
        <v>3857</v>
      </c>
      <c r="V1476" t="str">
        <f t="shared" si="70"/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(C1477-VLOOKUP(G1477,Riders!$A$2:$C$1999,2,FALSE))/365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 t="shared" si="69"/>
        <v>63.56493334510462</v>
      </c>
      <c r="P1477" t="s">
        <v>3857</v>
      </c>
      <c r="Q1477" s="1" t="s">
        <v>3857</v>
      </c>
      <c r="R1477" t="str">
        <f t="shared" si="68"/>
        <v/>
      </c>
      <c r="T1477" t="s">
        <v>3857</v>
      </c>
      <c r="U1477" s="1" t="s">
        <v>3857</v>
      </c>
      <c r="V1477" t="str">
        <f t="shared" si="70"/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(C1478-VLOOKUP(G1478,Riders!$A$2:$C$1999,2,FALSE))/365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 t="shared" si="69"/>
        <v>62.47288503253796</v>
      </c>
      <c r="P1478" t="s">
        <v>3857</v>
      </c>
      <c r="Q1478" s="1" t="s">
        <v>3857</v>
      </c>
      <c r="R1478" t="str">
        <f t="shared" si="68"/>
        <v/>
      </c>
      <c r="T1478" t="s">
        <v>3857</v>
      </c>
      <c r="U1478" s="1" t="s">
        <v>3857</v>
      </c>
      <c r="V1478" t="str">
        <f t="shared" si="70"/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(C1479-VLOOKUP(G1479,Riders!$A$2:$C$1999,2,FALSE))/365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 t="shared" si="69"/>
        <v>62.47288503253796</v>
      </c>
      <c r="P1479" t="s">
        <v>3857</v>
      </c>
      <c r="Q1479" s="1" t="s">
        <v>3857</v>
      </c>
      <c r="R1479" t="str">
        <f t="shared" si="68"/>
        <v/>
      </c>
      <c r="T1479" t="s">
        <v>3857</v>
      </c>
      <c r="U1479" s="1" t="s">
        <v>3857</v>
      </c>
      <c r="V1479" t="str">
        <f t="shared" si="70"/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(C1480-VLOOKUP(G1480,Riders!$A$2:$C$1999,2,FALSE))/365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 t="shared" si="69"/>
        <v>62.467464862051017</v>
      </c>
      <c r="P1480" t="s">
        <v>3857</v>
      </c>
      <c r="Q1480" s="1" t="s">
        <v>3857</v>
      </c>
      <c r="R1480" t="str">
        <f t="shared" si="68"/>
        <v/>
      </c>
      <c r="T1480" t="s">
        <v>3857</v>
      </c>
      <c r="U1480" s="1" t="s">
        <v>3857</v>
      </c>
      <c r="V1480" t="str">
        <f t="shared" si="70"/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(C1481-VLOOKUP(G1481,Riders!$A$2:$C$1999,2,FALSE))/365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 t="shared" si="69"/>
        <v>62.467464862051017</v>
      </c>
      <c r="P1481" t="s">
        <v>3857</v>
      </c>
      <c r="Q1481" s="1" t="s">
        <v>3857</v>
      </c>
      <c r="R1481" t="str">
        <f t="shared" si="68"/>
        <v/>
      </c>
      <c r="T1481" t="s">
        <v>3857</v>
      </c>
      <c r="U1481" s="1" t="s">
        <v>3857</v>
      </c>
      <c r="V1481" t="str">
        <f t="shared" si="70"/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(C1482-VLOOKUP(G1482,Riders!$A$2:$C$1999,2,FALSE))/365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 t="shared" si="69"/>
        <v>64.274236743438678</v>
      </c>
      <c r="O1482">
        <v>1</v>
      </c>
      <c r="P1482">
        <v>11.276999999999999</v>
      </c>
      <c r="Q1482" s="1">
        <v>0</v>
      </c>
      <c r="R1482">
        <f t="shared" si="68"/>
        <v>63.846767757382288</v>
      </c>
      <c r="T1482" t="s">
        <v>3857</v>
      </c>
      <c r="U1482" s="1" t="s">
        <v>3857</v>
      </c>
      <c r="V1482" t="str">
        <f t="shared" si="70"/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(C1483-VLOOKUP(G1483,Riders!$A$2:$C$1999,2,FALSE))/365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 t="shared" si="69"/>
        <v>64.274236743438678</v>
      </c>
      <c r="O1483">
        <v>2</v>
      </c>
      <c r="P1483">
        <v>11.276999999999999</v>
      </c>
      <c r="Q1483" s="1">
        <v>0.56700000000000017</v>
      </c>
      <c r="R1483">
        <f t="shared" si="68"/>
        <v>63.846767757382288</v>
      </c>
      <c r="T1483" t="s">
        <v>3857</v>
      </c>
      <c r="U1483" s="1" t="s">
        <v>3857</v>
      </c>
      <c r="V1483" t="str">
        <f t="shared" si="70"/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(C1484-VLOOKUP(G1484,Riders!$A$2:$C$1999,2,FALSE))/365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 t="shared" si="69"/>
        <v>63.380281690140848</v>
      </c>
      <c r="O1484">
        <v>1</v>
      </c>
      <c r="P1484">
        <v>11.657999999999999</v>
      </c>
      <c r="Q1484" s="1">
        <v>0</v>
      </c>
      <c r="R1484">
        <f t="shared" si="68"/>
        <v>61.760164693772516</v>
      </c>
      <c r="T1484" t="s">
        <v>3857</v>
      </c>
      <c r="U1484" s="1" t="s">
        <v>3857</v>
      </c>
      <c r="V1484" t="str">
        <f t="shared" si="70"/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(C1485-VLOOKUP(G1485,Riders!$A$2:$C$1999,2,FALSE))/365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 t="shared" si="69"/>
        <v>63.380281690140848</v>
      </c>
      <c r="O1485">
        <v>2</v>
      </c>
      <c r="P1485">
        <v>11.657999999999999</v>
      </c>
      <c r="Q1485" s="1">
        <v>7.0000000000000284E-2</v>
      </c>
      <c r="R1485">
        <f t="shared" si="68"/>
        <v>61.760164693772516</v>
      </c>
      <c r="T1485" t="s">
        <v>3857</v>
      </c>
      <c r="U1485" s="1" t="s">
        <v>3857</v>
      </c>
      <c r="V1485" t="str">
        <f t="shared" si="70"/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(C1486-VLOOKUP(G1486,Riders!$A$2:$C$1999,2,FALSE))/365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 t="shared" si="69"/>
        <v>64.257028112449802</v>
      </c>
      <c r="O1486">
        <v>1</v>
      </c>
      <c r="P1486">
        <v>11.483000000000001</v>
      </c>
      <c r="Q1486" s="1">
        <v>0</v>
      </c>
      <c r="R1486">
        <f t="shared" si="68"/>
        <v>62.701384655577804</v>
      </c>
      <c r="T1486" t="s">
        <v>3857</v>
      </c>
      <c r="U1486" s="1" t="s">
        <v>3857</v>
      </c>
      <c r="V1486" t="str">
        <f t="shared" si="70"/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(C1487-VLOOKUP(G1487,Riders!$A$2:$C$1999,2,FALSE))/365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 t="shared" si="69"/>
        <v>64.257028112449802</v>
      </c>
      <c r="O1487">
        <v>2</v>
      </c>
      <c r="P1487">
        <v>11.483000000000001</v>
      </c>
      <c r="Q1487" s="1">
        <v>4.8000000000000043E-2</v>
      </c>
      <c r="R1487">
        <f t="shared" si="68"/>
        <v>62.701384655577804</v>
      </c>
      <c r="T1487" t="s">
        <v>3857</v>
      </c>
      <c r="U1487" s="1" t="s">
        <v>3857</v>
      </c>
      <c r="V1487" t="str">
        <f t="shared" si="70"/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(C1488-VLOOKUP(G1488,Riders!$A$2:$C$1999,2,FALSE))/365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 t="shared" si="69"/>
        <v>62.706845497300122</v>
      </c>
      <c r="O1488">
        <v>1</v>
      </c>
      <c r="P1488">
        <v>11.411</v>
      </c>
      <c r="Q1488" s="1">
        <v>0</v>
      </c>
      <c r="R1488">
        <f t="shared" si="68"/>
        <v>63.097011655420211</v>
      </c>
      <c r="T1488" t="s">
        <v>3857</v>
      </c>
      <c r="U1488" s="1" t="s">
        <v>3857</v>
      </c>
      <c r="V1488" t="str">
        <f t="shared" si="70"/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(C1489-VLOOKUP(G1489,Riders!$A$2:$C$1999,2,FALSE))/365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 t="shared" si="69"/>
        <v>62.706845497300122</v>
      </c>
      <c r="O1489">
        <v>2</v>
      </c>
      <c r="P1489">
        <v>11.411</v>
      </c>
      <c r="Q1489" s="1">
        <v>0.20700000000000074</v>
      </c>
      <c r="R1489">
        <f t="shared" si="68"/>
        <v>63.097011655420211</v>
      </c>
      <c r="T1489" t="s">
        <v>3857</v>
      </c>
      <c r="U1489" s="1" t="s">
        <v>3857</v>
      </c>
      <c r="V1489" t="str">
        <f t="shared" si="70"/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(C1490-VLOOKUP(G1490,Riders!$A$2:$C$1999,2,FALSE))/365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 t="shared" si="69"/>
        <v>65.158371040723978</v>
      </c>
      <c r="O1490">
        <v>1</v>
      </c>
      <c r="P1490">
        <v>11.063000000000001</v>
      </c>
      <c r="Q1490" s="1">
        <v>0</v>
      </c>
      <c r="R1490">
        <f t="shared" si="68"/>
        <v>65.081804212238993</v>
      </c>
      <c r="T1490" t="s">
        <v>3857</v>
      </c>
      <c r="U1490" s="1" t="s">
        <v>3857</v>
      </c>
      <c r="V1490" t="str">
        <f t="shared" si="70"/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(C1491-VLOOKUP(G1491,Riders!$A$2:$C$1999,2,FALSE))/365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 t="shared" si="69"/>
        <v>65.158371040723978</v>
      </c>
      <c r="O1491">
        <v>2</v>
      </c>
      <c r="P1491">
        <v>11.063000000000001</v>
      </c>
      <c r="Q1491" s="1">
        <v>0.21499999999999986</v>
      </c>
      <c r="R1491">
        <f t="shared" si="68"/>
        <v>65.081804212238993</v>
      </c>
      <c r="T1491" t="s">
        <v>3857</v>
      </c>
      <c r="U1491" s="1" t="s">
        <v>3857</v>
      </c>
      <c r="V1491" t="str">
        <f t="shared" si="70"/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(C1492-VLOOKUP(G1492,Riders!$A$2:$C$1999,2,FALSE))/365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 t="shared" si="69"/>
        <v>64.051240992794234</v>
      </c>
      <c r="O1492">
        <v>1</v>
      </c>
      <c r="P1492">
        <v>11.343</v>
      </c>
      <c r="Q1492" s="1">
        <v>0</v>
      </c>
      <c r="R1492">
        <f t="shared" si="68"/>
        <v>63.475271092303622</v>
      </c>
      <c r="T1492" t="s">
        <v>3857</v>
      </c>
      <c r="U1492" s="1" t="s">
        <v>3857</v>
      </c>
      <c r="V1492" t="str">
        <f t="shared" si="70"/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(C1493-VLOOKUP(G1493,Riders!$A$2:$C$1999,2,FALSE))/365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 t="shared" si="69"/>
        <v>64.051240992794234</v>
      </c>
      <c r="O1493">
        <v>2</v>
      </c>
      <c r="P1493">
        <v>11.343</v>
      </c>
      <c r="Q1493" s="1">
        <v>6.1999999999999389E-2</v>
      </c>
      <c r="R1493">
        <f t="shared" si="68"/>
        <v>63.475271092303622</v>
      </c>
      <c r="T1493" t="s">
        <v>3857</v>
      </c>
      <c r="U1493" s="1" t="s">
        <v>3857</v>
      </c>
      <c r="V1493" t="str">
        <f t="shared" si="70"/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(C1494-VLOOKUP(G1494,Riders!$A$2:$C$1999,2,FALSE))/365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 t="shared" si="69"/>
        <v>64.239828693790145</v>
      </c>
      <c r="O1494">
        <v>1</v>
      </c>
      <c r="P1494">
        <v>11.141999999999999</v>
      </c>
      <c r="Q1494" s="1">
        <v>0</v>
      </c>
      <c r="R1494">
        <f t="shared" ref="R1494:R1557" si="71">IF(OR(P1494="",P1494="REL"),"",3.6*200/P1494)</f>
        <v>64.620355411954762</v>
      </c>
      <c r="T1494" t="s">
        <v>3857</v>
      </c>
      <c r="U1494" s="1" t="s">
        <v>3857</v>
      </c>
      <c r="V1494" t="str">
        <f t="shared" si="70"/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(C1495-VLOOKUP(G1495,Riders!$A$2:$C$1999,2,FALSE))/365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 t="shared" si="69"/>
        <v>64.239828693790145</v>
      </c>
      <c r="O1495">
        <v>2</v>
      </c>
      <c r="P1495">
        <v>11.141999999999999</v>
      </c>
      <c r="Q1495" s="1">
        <v>0.1509999999999998</v>
      </c>
      <c r="R1495">
        <f t="shared" si="71"/>
        <v>64.620355411954762</v>
      </c>
      <c r="T1495" t="s">
        <v>3857</v>
      </c>
      <c r="U1495" s="1" t="s">
        <v>3857</v>
      </c>
      <c r="V1495" t="str">
        <f t="shared" si="70"/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(C1496-VLOOKUP(G1496,Riders!$A$2:$C$1999,2,FALSE))/365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 t="shared" si="69"/>
        <v>62.970089207626373</v>
      </c>
      <c r="O1496">
        <v>1</v>
      </c>
      <c r="P1496">
        <v>11.576000000000001</v>
      </c>
      <c r="Q1496" s="1">
        <v>0</v>
      </c>
      <c r="R1496">
        <f t="shared" si="71"/>
        <v>62.197650310988251</v>
      </c>
      <c r="S1496">
        <v>1</v>
      </c>
      <c r="T1496">
        <v>11.497999999999999</v>
      </c>
      <c r="U1496" s="1">
        <v>0</v>
      </c>
      <c r="V1496">
        <f t="shared" si="70"/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(C1497-VLOOKUP(G1497,Riders!$A$2:$C$1999,2,FALSE))/365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 t="shared" si="69"/>
        <v>62.750566498169775</v>
      </c>
      <c r="O1497">
        <v>2</v>
      </c>
      <c r="P1497">
        <v>11.576000000000001</v>
      </c>
      <c r="Q1497" s="1">
        <v>4.5999999999999375E-2</v>
      </c>
      <c r="R1497">
        <f t="shared" si="71"/>
        <v>62.197650310988251</v>
      </c>
      <c r="S1497">
        <v>2</v>
      </c>
      <c r="T1497">
        <v>11.497999999999999</v>
      </c>
      <c r="U1497" s="1">
        <v>3.9999999999999147E-2</v>
      </c>
      <c r="V1497">
        <f t="shared" si="70"/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(C1498-VLOOKUP(G1498,Riders!$A$2:$C$1999,2,FALSE))/365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 t="shared" si="69"/>
        <v>63.931806073521571</v>
      </c>
      <c r="O1498" s="47"/>
      <c r="P1498" s="47" t="s">
        <v>3857</v>
      </c>
      <c r="Q1498" s="1" t="s">
        <v>3857</v>
      </c>
      <c r="R1498" s="47" t="str">
        <f t="shared" si="71"/>
        <v/>
      </c>
      <c r="S1498" s="47"/>
      <c r="T1498" s="47" t="s">
        <v>3857</v>
      </c>
      <c r="U1498" s="1" t="s">
        <v>3857</v>
      </c>
      <c r="V1498" s="47" t="str">
        <f t="shared" si="70"/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(C1499-VLOOKUP(G1499,Riders!$A$2:$C$1999,2,FALSE))/365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 t="shared" si="69"/>
        <v>63.931806073521571</v>
      </c>
      <c r="O1499" s="47"/>
      <c r="P1499" s="47" t="s">
        <v>3857</v>
      </c>
      <c r="Q1499" s="1" t="s">
        <v>3857</v>
      </c>
      <c r="R1499" s="47" t="str">
        <f t="shared" si="71"/>
        <v/>
      </c>
      <c r="S1499" s="47"/>
      <c r="T1499" s="47" t="s">
        <v>3857</v>
      </c>
      <c r="U1499" s="1" t="s">
        <v>3857</v>
      </c>
      <c r="V1499" s="47" t="str">
        <f t="shared" si="70"/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(C1500-VLOOKUP(G1500,Riders!$A$2:$C$1999,2,FALSE))/365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 t="shared" si="69"/>
        <v>62.079668908432481</v>
      </c>
      <c r="O1500" s="47"/>
      <c r="P1500" s="47" t="s">
        <v>3857</v>
      </c>
      <c r="Q1500" s="1" t="s">
        <v>3857</v>
      </c>
      <c r="R1500" s="47" t="str">
        <f t="shared" si="71"/>
        <v/>
      </c>
      <c r="S1500" s="47"/>
      <c r="T1500" s="47" t="s">
        <v>3857</v>
      </c>
      <c r="U1500" s="1" t="s">
        <v>3857</v>
      </c>
      <c r="V1500" s="47" t="str">
        <f t="shared" si="70"/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(C1501-VLOOKUP(G1501,Riders!$A$2:$C$1999,2,FALSE))/365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 t="shared" si="69"/>
        <v>62.079668908432481</v>
      </c>
      <c r="O1501" s="47"/>
      <c r="P1501" s="47" t="s">
        <v>3857</v>
      </c>
      <c r="Q1501" s="1" t="s">
        <v>3857</v>
      </c>
      <c r="R1501" s="47" t="str">
        <f t="shared" si="71"/>
        <v/>
      </c>
      <c r="S1501" s="47"/>
      <c r="T1501" s="47" t="s">
        <v>3857</v>
      </c>
      <c r="U1501" s="1" t="s">
        <v>3857</v>
      </c>
      <c r="V1501" s="47" t="str">
        <f t="shared" si="70"/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(C1502-VLOOKUP(G1502,Riders!$A$2:$C$1999,2,FALSE))/365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 t="shared" si="69"/>
        <v>62.138603607491156</v>
      </c>
      <c r="O1502" s="47"/>
      <c r="P1502" s="47" t="s">
        <v>3857</v>
      </c>
      <c r="Q1502" s="1" t="s">
        <v>3857</v>
      </c>
      <c r="R1502" s="47" t="str">
        <f t="shared" si="71"/>
        <v/>
      </c>
      <c r="S1502" s="47"/>
      <c r="T1502" s="47" t="s">
        <v>3857</v>
      </c>
      <c r="U1502" s="1" t="s">
        <v>3857</v>
      </c>
      <c r="V1502" s="47" t="str">
        <f t="shared" si="70"/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(C1503-VLOOKUP(G1503,Riders!$A$2:$C$1999,2,FALSE))/365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 t="shared" si="69"/>
        <v>62.138603607491156</v>
      </c>
      <c r="O1503" s="47"/>
      <c r="P1503" s="47" t="s">
        <v>3857</v>
      </c>
      <c r="Q1503" s="1" t="s">
        <v>3857</v>
      </c>
      <c r="R1503" s="47" t="str">
        <f t="shared" si="71"/>
        <v/>
      </c>
      <c r="S1503" s="47"/>
      <c r="T1503" s="47" t="s">
        <v>3857</v>
      </c>
      <c r="U1503" s="1" t="s">
        <v>3857</v>
      </c>
      <c r="V1503" s="47" t="str">
        <f t="shared" si="70"/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(C1504-VLOOKUP(G1504,Riders!$A$2:$C$1999,2,FALSE))/365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 t="shared" si="69"/>
        <v>63.174519610423793</v>
      </c>
      <c r="O1504" s="47"/>
      <c r="P1504" s="47" t="s">
        <v>3857</v>
      </c>
      <c r="Q1504" s="1" t="s">
        <v>3857</v>
      </c>
      <c r="R1504" s="47" t="str">
        <f t="shared" si="71"/>
        <v/>
      </c>
      <c r="S1504" s="47"/>
      <c r="T1504" s="47" t="s">
        <v>3857</v>
      </c>
      <c r="U1504" s="1" t="s">
        <v>3857</v>
      </c>
      <c r="V1504" s="47" t="str">
        <f t="shared" si="70"/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(C1505-VLOOKUP(G1505,Riders!$A$2:$C$1999,2,FALSE))/365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 t="shared" si="69"/>
        <v>63.174519610423793</v>
      </c>
      <c r="O1505" s="47"/>
      <c r="P1505" s="47" t="s">
        <v>3857</v>
      </c>
      <c r="Q1505" s="1" t="s">
        <v>3857</v>
      </c>
      <c r="R1505" s="47" t="str">
        <f t="shared" si="71"/>
        <v/>
      </c>
      <c r="S1505" s="47"/>
      <c r="T1505" s="47" t="s">
        <v>3857</v>
      </c>
      <c r="U1505" s="1" t="s">
        <v>3857</v>
      </c>
      <c r="V1505" s="47" t="str">
        <f t="shared" si="70"/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(C1506-VLOOKUP(G1506,Riders!$A$2:$C$1999,2,FALSE))/365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 t="shared" ref="N1506:N1569" si="72">IF(OR(L1506="",L1506="REL"),"",3.6*200/L1506)</f>
        <v>61.919504643962846</v>
      </c>
      <c r="O1506" s="47"/>
      <c r="P1506" s="47" t="s">
        <v>3857</v>
      </c>
      <c r="Q1506" s="1" t="s">
        <v>3857</v>
      </c>
      <c r="R1506" s="47" t="str">
        <f t="shared" si="71"/>
        <v/>
      </c>
      <c r="S1506" s="47"/>
      <c r="T1506" s="47" t="s">
        <v>3857</v>
      </c>
      <c r="U1506" s="1" t="s">
        <v>3857</v>
      </c>
      <c r="V1506" s="47" t="str">
        <f t="shared" si="70"/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(C1507-VLOOKUP(G1507,Riders!$A$2:$C$1999,2,FALSE))/365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 t="shared" si="72"/>
        <v>61.919504643962846</v>
      </c>
      <c r="O1507" s="47"/>
      <c r="P1507" s="47" t="s">
        <v>3857</v>
      </c>
      <c r="Q1507" s="1" t="s">
        <v>3857</v>
      </c>
      <c r="R1507" s="47" t="str">
        <f t="shared" si="71"/>
        <v/>
      </c>
      <c r="S1507" s="47"/>
      <c r="T1507" s="47" t="s">
        <v>3857</v>
      </c>
      <c r="U1507" s="1" t="s">
        <v>3857</v>
      </c>
      <c r="V1507" s="47" t="str">
        <f t="shared" si="70"/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(C1508-VLOOKUP(G1508,Riders!$A$2:$C$1999,2,FALSE))/365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 t="shared" si="72"/>
        <v>63.124671225670696</v>
      </c>
      <c r="O1508" s="47"/>
      <c r="P1508" s="47" t="s">
        <v>3857</v>
      </c>
      <c r="Q1508" s="1" t="s">
        <v>3857</v>
      </c>
      <c r="R1508" s="47" t="str">
        <f t="shared" si="71"/>
        <v/>
      </c>
      <c r="S1508" s="47"/>
      <c r="T1508" s="47" t="s">
        <v>3857</v>
      </c>
      <c r="U1508" s="1" t="s">
        <v>3857</v>
      </c>
      <c r="V1508" s="47" t="str">
        <f t="shared" si="70"/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(C1509-VLOOKUP(G1509,Riders!$A$2:$C$1999,2,FALSE))/365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 t="shared" si="72"/>
        <v>63.124671225670696</v>
      </c>
      <c r="O1509" s="47"/>
      <c r="P1509" s="47" t="s">
        <v>3857</v>
      </c>
      <c r="Q1509" s="1" t="s">
        <v>3857</v>
      </c>
      <c r="R1509" s="47" t="str">
        <f t="shared" si="71"/>
        <v/>
      </c>
      <c r="S1509" s="47"/>
      <c r="T1509" s="47" t="s">
        <v>3857</v>
      </c>
      <c r="U1509" s="1" t="s">
        <v>3857</v>
      </c>
      <c r="V1509" s="47" t="str">
        <f t="shared" si="70"/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(C1510-VLOOKUP(G1510,Riders!$A$2:$C$1999,2,FALSE))/365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 t="shared" si="72"/>
        <v>62.5</v>
      </c>
      <c r="O1510" s="47"/>
      <c r="P1510" s="47" t="s">
        <v>3857</v>
      </c>
      <c r="Q1510" s="1" t="s">
        <v>3857</v>
      </c>
      <c r="R1510" s="47" t="str">
        <f t="shared" si="71"/>
        <v/>
      </c>
      <c r="S1510" s="47"/>
      <c r="T1510" s="47" t="s">
        <v>3857</v>
      </c>
      <c r="U1510" s="1" t="s">
        <v>3857</v>
      </c>
      <c r="V1510" s="47" t="str">
        <f t="shared" ref="V1510:V1573" si="73"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(C1511-VLOOKUP(G1511,Riders!$A$2:$C$1999,2,FALSE))/365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 t="shared" si="72"/>
        <v>62.5</v>
      </c>
      <c r="O1511" s="47"/>
      <c r="P1511" s="47" t="s">
        <v>3857</v>
      </c>
      <c r="Q1511" s="1" t="s">
        <v>3857</v>
      </c>
      <c r="R1511" s="47" t="str">
        <f t="shared" si="71"/>
        <v/>
      </c>
      <c r="S1511" s="47"/>
      <c r="T1511" s="47" t="s">
        <v>3857</v>
      </c>
      <c r="U1511" s="1" t="s">
        <v>3857</v>
      </c>
      <c r="V1511" s="47" t="str">
        <f t="shared" si="73"/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3864</v>
      </c>
      <c r="H1512" s="47" t="s">
        <v>18</v>
      </c>
      <c r="I1512" s="148">
        <f>(C1512-VLOOKUP(G1512,Riders!$A$2:$C$1999,2,FALSE))/365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 t="shared" si="72"/>
        <v>62.772449869224062</v>
      </c>
      <c r="O1512" s="47"/>
      <c r="P1512" s="47" t="s">
        <v>3857</v>
      </c>
      <c r="Q1512" s="1" t="s">
        <v>3857</v>
      </c>
      <c r="R1512" s="47" t="str">
        <f t="shared" si="71"/>
        <v/>
      </c>
      <c r="S1512" s="47"/>
      <c r="T1512" s="47" t="s">
        <v>3857</v>
      </c>
      <c r="U1512" s="1" t="s">
        <v>3857</v>
      </c>
      <c r="V1512" s="47" t="str">
        <f t="shared" si="73"/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(C1513-VLOOKUP(G1513,Riders!$A$2:$C$1999,2,FALSE))/365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 t="shared" si="72"/>
        <v>62.772449869224062</v>
      </c>
      <c r="O1513" s="47"/>
      <c r="P1513" s="47" t="s">
        <v>3857</v>
      </c>
      <c r="Q1513" s="1" t="s">
        <v>3857</v>
      </c>
      <c r="R1513" s="47" t="str">
        <f t="shared" si="71"/>
        <v/>
      </c>
      <c r="S1513" s="47"/>
      <c r="T1513" s="47" t="s">
        <v>3857</v>
      </c>
      <c r="U1513" s="1" t="s">
        <v>3857</v>
      </c>
      <c r="V1513" s="47" t="str">
        <f t="shared" si="73"/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647</v>
      </c>
      <c r="H1514" s="47" t="s">
        <v>119</v>
      </c>
      <c r="I1514" s="148">
        <f>(C1514-VLOOKUP(G1514,Riders!$A$2:$C$1999,2,FALSE))/365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 t="shared" si="72"/>
        <v>62.26757761826515</v>
      </c>
      <c r="O1514" s="47"/>
      <c r="P1514" s="47" t="s">
        <v>3857</v>
      </c>
      <c r="Q1514" s="1" t="s">
        <v>3857</v>
      </c>
      <c r="R1514" s="47" t="str">
        <f t="shared" si="71"/>
        <v/>
      </c>
      <c r="S1514" s="47"/>
      <c r="T1514" s="47" t="s">
        <v>3857</v>
      </c>
      <c r="U1514" s="1" t="s">
        <v>3857</v>
      </c>
      <c r="V1514" s="47" t="str">
        <f t="shared" si="73"/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(C1515-VLOOKUP(G1515,Riders!$A$2:$C$1999,2,FALSE))/365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 t="shared" si="72"/>
        <v>62.26757761826515</v>
      </c>
      <c r="O1515" s="47"/>
      <c r="P1515" s="47" t="s">
        <v>3857</v>
      </c>
      <c r="Q1515" s="1" t="s">
        <v>3857</v>
      </c>
      <c r="R1515" s="47" t="str">
        <f t="shared" si="71"/>
        <v/>
      </c>
      <c r="S1515" s="47"/>
      <c r="T1515" s="47" t="s">
        <v>3857</v>
      </c>
      <c r="U1515" s="1" t="s">
        <v>3857</v>
      </c>
      <c r="V1515" s="47" t="str">
        <f t="shared" si="73"/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(C1516-VLOOKUP(G1516,Riders!$A$2:$C$1999,2,FALSE))/365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 t="shared" si="72"/>
        <v>62.14933103150625</v>
      </c>
      <c r="O1516" s="47"/>
      <c r="P1516" s="47" t="s">
        <v>3857</v>
      </c>
      <c r="Q1516" s="1" t="s">
        <v>3857</v>
      </c>
      <c r="R1516" s="47" t="str">
        <f t="shared" si="71"/>
        <v/>
      </c>
      <c r="S1516" s="47"/>
      <c r="T1516" s="47" t="s">
        <v>3857</v>
      </c>
      <c r="U1516" s="1" t="s">
        <v>3857</v>
      </c>
      <c r="V1516" s="47" t="str">
        <f t="shared" si="73"/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(C1517-VLOOKUP(G1517,Riders!$A$2:$C$1999,2,FALSE))/365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 t="shared" si="72"/>
        <v>62.14933103150625</v>
      </c>
      <c r="O1517" s="47"/>
      <c r="P1517" s="47" t="s">
        <v>3857</v>
      </c>
      <c r="Q1517" s="1" t="s">
        <v>3857</v>
      </c>
      <c r="R1517" s="47" t="str">
        <f t="shared" si="71"/>
        <v/>
      </c>
      <c r="S1517" s="47"/>
      <c r="T1517" s="47" t="s">
        <v>3857</v>
      </c>
      <c r="U1517" s="1" t="s">
        <v>3857</v>
      </c>
      <c r="V1517" s="47" t="str">
        <f t="shared" si="73"/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(C1518-VLOOKUP(G1518,Riders!$A$2:$C$1999,2,FALSE))/365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 t="shared" si="72"/>
        <v>62.489151189029684</v>
      </c>
      <c r="O1518" s="47"/>
      <c r="P1518" s="47" t="s">
        <v>3857</v>
      </c>
      <c r="Q1518" s="1" t="s">
        <v>3857</v>
      </c>
      <c r="R1518" s="47" t="str">
        <f t="shared" si="71"/>
        <v/>
      </c>
      <c r="S1518" s="47"/>
      <c r="T1518" s="47" t="s">
        <v>3857</v>
      </c>
      <c r="U1518" s="1" t="s">
        <v>3857</v>
      </c>
      <c r="V1518" s="47" t="str">
        <f t="shared" si="73"/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(C1519-VLOOKUP(G1519,Riders!$A$2:$C$1999,2,FALSE))/365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 t="shared" si="72"/>
        <v>62.489151189029684</v>
      </c>
      <c r="O1519" s="47"/>
      <c r="P1519" s="47" t="s">
        <v>3857</v>
      </c>
      <c r="Q1519" s="1" t="s">
        <v>3857</v>
      </c>
      <c r="R1519" s="47" t="str">
        <f t="shared" si="71"/>
        <v/>
      </c>
      <c r="S1519" s="47"/>
      <c r="T1519" s="47" t="s">
        <v>3857</v>
      </c>
      <c r="U1519" s="1" t="s">
        <v>3857</v>
      </c>
      <c r="V1519" s="47" t="str">
        <f t="shared" si="73"/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(C1520-VLOOKUP(G1520,Riders!$A$2:$C$1999,2,FALSE))/365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 t="shared" si="72"/>
        <v>62.085021988445291</v>
      </c>
      <c r="O1520" s="47"/>
      <c r="P1520" s="47" t="s">
        <v>3857</v>
      </c>
      <c r="Q1520" s="1" t="s">
        <v>3857</v>
      </c>
      <c r="R1520" s="47" t="str">
        <f t="shared" si="71"/>
        <v/>
      </c>
      <c r="S1520" s="47"/>
      <c r="T1520" s="47" t="s">
        <v>3857</v>
      </c>
      <c r="U1520" s="1" t="s">
        <v>3857</v>
      </c>
      <c r="V1520" s="47" t="str">
        <f t="shared" si="73"/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(C1521-VLOOKUP(G1521,Riders!$A$2:$C$1999,2,FALSE))/365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 t="shared" si="72"/>
        <v>62.085021988445291</v>
      </c>
      <c r="O1521" s="47"/>
      <c r="P1521" s="47" t="s">
        <v>3857</v>
      </c>
      <c r="Q1521" s="1" t="s">
        <v>3857</v>
      </c>
      <c r="R1521" s="47" t="str">
        <f t="shared" si="71"/>
        <v/>
      </c>
      <c r="S1521" s="47"/>
      <c r="T1521" s="47" t="s">
        <v>3857</v>
      </c>
      <c r="U1521" s="1" t="s">
        <v>3857</v>
      </c>
      <c r="V1521" s="47" t="str">
        <f t="shared" si="73"/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(C1522-VLOOKUP(G1522,Riders!$A$2:$C$1999,2,FALSE))/365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 t="shared" si="72"/>
        <v>61.407249466950958</v>
      </c>
      <c r="O1522" s="47"/>
      <c r="P1522" s="47" t="s">
        <v>3857</v>
      </c>
      <c r="Q1522" s="1" t="s">
        <v>3857</v>
      </c>
      <c r="R1522" s="47" t="str">
        <f t="shared" si="71"/>
        <v/>
      </c>
      <c r="S1522" s="47"/>
      <c r="T1522" s="47" t="s">
        <v>3857</v>
      </c>
      <c r="U1522" s="1" t="s">
        <v>3857</v>
      </c>
      <c r="V1522" s="47" t="str">
        <f t="shared" si="73"/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(C1523-VLOOKUP(G1523,Riders!$A$2:$C$1999,2,FALSE))/365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 t="shared" si="72"/>
        <v>61.407249466950958</v>
      </c>
      <c r="O1523" s="47"/>
      <c r="P1523" s="47" t="s">
        <v>3857</v>
      </c>
      <c r="Q1523" s="1" t="s">
        <v>3857</v>
      </c>
      <c r="R1523" s="47" t="str">
        <f t="shared" si="71"/>
        <v/>
      </c>
      <c r="S1523" s="47"/>
      <c r="T1523" s="47" t="s">
        <v>3857</v>
      </c>
      <c r="U1523" s="1" t="s">
        <v>3857</v>
      </c>
      <c r="V1523" s="47" t="str">
        <f t="shared" si="73"/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(C1524-VLOOKUP(G1524,Riders!$A$2:$C$1999,2,FALSE))/365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 t="shared" si="72"/>
        <v>61.712522499357163</v>
      </c>
      <c r="O1524" s="47"/>
      <c r="P1524" s="47" t="s">
        <v>3857</v>
      </c>
      <c r="Q1524" s="1" t="s">
        <v>3857</v>
      </c>
      <c r="R1524" s="47" t="str">
        <f t="shared" si="71"/>
        <v/>
      </c>
      <c r="S1524" s="47"/>
      <c r="T1524" s="47" t="s">
        <v>3857</v>
      </c>
      <c r="U1524" s="1" t="s">
        <v>3857</v>
      </c>
      <c r="V1524" s="47" t="str">
        <f t="shared" si="73"/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(C1525-VLOOKUP(G1525,Riders!$A$2:$C$1999,2,FALSE))/365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 t="shared" si="72"/>
        <v>61.712522499357163</v>
      </c>
      <c r="O1525" s="47"/>
      <c r="P1525" s="47" t="s">
        <v>3857</v>
      </c>
      <c r="Q1525" s="1" t="s">
        <v>3857</v>
      </c>
      <c r="R1525" s="47" t="str">
        <f t="shared" si="71"/>
        <v/>
      </c>
      <c r="S1525" s="47"/>
      <c r="T1525" s="47" t="s">
        <v>3857</v>
      </c>
      <c r="U1525" s="1" t="s">
        <v>3857</v>
      </c>
      <c r="V1525" s="47" t="str">
        <f t="shared" si="73"/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(C1526-VLOOKUP(G1526,Riders!$A$2:$C$1999,2,FALSE))/365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 t="shared" si="72"/>
        <v>62.278349623734968</v>
      </c>
      <c r="O1526" s="47"/>
      <c r="P1526" s="47" t="s">
        <v>3857</v>
      </c>
      <c r="Q1526" s="1" t="s">
        <v>3857</v>
      </c>
      <c r="R1526" s="47" t="str">
        <f t="shared" si="71"/>
        <v/>
      </c>
      <c r="S1526" s="47"/>
      <c r="T1526" s="47" t="s">
        <v>3857</v>
      </c>
      <c r="U1526" s="1" t="s">
        <v>3857</v>
      </c>
      <c r="V1526" s="47" t="str">
        <f t="shared" si="73"/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(C1527-VLOOKUP(G1527,Riders!$A$2:$C$1999,2,FALSE))/365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 t="shared" si="72"/>
        <v>62.278349623734968</v>
      </c>
      <c r="O1527" s="47"/>
      <c r="P1527" s="47" t="s">
        <v>3857</v>
      </c>
      <c r="Q1527" s="1" t="s">
        <v>3857</v>
      </c>
      <c r="R1527" s="47" t="str">
        <f t="shared" si="71"/>
        <v/>
      </c>
      <c r="S1527" s="47"/>
      <c r="T1527" s="47" t="s">
        <v>3857</v>
      </c>
      <c r="U1527" s="1" t="s">
        <v>3857</v>
      </c>
      <c r="V1527" s="47" t="str">
        <f t="shared" si="73"/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647</v>
      </c>
      <c r="H1528" s="47" t="s">
        <v>119</v>
      </c>
      <c r="I1528" s="148">
        <f>(C1528-VLOOKUP(G1528,Riders!$A$2:$C$1999,2,FALSE))/365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 t="shared" si="72"/>
        <v>63.18560772268539</v>
      </c>
      <c r="O1528" s="47"/>
      <c r="P1528" s="47" t="s">
        <v>3857</v>
      </c>
      <c r="Q1528" s="1" t="s">
        <v>3857</v>
      </c>
      <c r="R1528" s="47" t="str">
        <f t="shared" si="71"/>
        <v/>
      </c>
      <c r="S1528" s="47"/>
      <c r="T1528" s="47" t="s">
        <v>3857</v>
      </c>
      <c r="U1528" s="1" t="s">
        <v>3857</v>
      </c>
      <c r="V1528" s="47" t="str">
        <f t="shared" si="73"/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(C1529-VLOOKUP(G1529,Riders!$A$2:$C$1999,2,FALSE))/365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 t="shared" si="72"/>
        <v>63.18560772268539</v>
      </c>
      <c r="O1529" s="47"/>
      <c r="P1529" s="47" t="s">
        <v>3857</v>
      </c>
      <c r="Q1529" s="1" t="s">
        <v>3857</v>
      </c>
      <c r="R1529" s="47" t="str">
        <f t="shared" si="71"/>
        <v/>
      </c>
      <c r="S1529" s="47"/>
      <c r="T1529" s="47" t="s">
        <v>3857</v>
      </c>
      <c r="U1529" s="1" t="s">
        <v>3857</v>
      </c>
      <c r="V1529" s="47" t="str">
        <f t="shared" si="73"/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(C1530-VLOOKUP(G1530,Riders!$A$2:$C$1999,2,FALSE))/365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 t="shared" si="72"/>
        <v>63.313401336616252</v>
      </c>
      <c r="O1530" s="47"/>
      <c r="P1530" s="47" t="s">
        <v>3857</v>
      </c>
      <c r="Q1530" s="1" t="s">
        <v>3857</v>
      </c>
      <c r="R1530" s="47" t="str">
        <f t="shared" si="71"/>
        <v/>
      </c>
      <c r="S1530" s="47"/>
      <c r="T1530" s="47" t="s">
        <v>3857</v>
      </c>
      <c r="U1530" s="1" t="s">
        <v>3857</v>
      </c>
      <c r="V1530" s="47" t="str">
        <f t="shared" si="73"/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3864</v>
      </c>
      <c r="H1531" s="47" t="s">
        <v>18</v>
      </c>
      <c r="I1531" s="148">
        <f>(C1531-VLOOKUP(G1531,Riders!$A$2:$C$1999,2,FALSE))/365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 t="shared" si="72"/>
        <v>63.313401336616252</v>
      </c>
      <c r="O1531" s="47"/>
      <c r="P1531" s="47" t="s">
        <v>3857</v>
      </c>
      <c r="Q1531" s="1" t="s">
        <v>3857</v>
      </c>
      <c r="R1531" s="47" t="str">
        <f t="shared" si="71"/>
        <v/>
      </c>
      <c r="S1531" s="47"/>
      <c r="T1531" s="47" t="s">
        <v>3857</v>
      </c>
      <c r="U1531" s="1" t="s">
        <v>3857</v>
      </c>
      <c r="V1531" s="47" t="str">
        <f t="shared" si="73"/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(C1532-VLOOKUP(G1532,Riders!$A$2:$C$1999,2,FALSE))/365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 t="shared" si="72"/>
        <v>63.559322033898312</v>
      </c>
      <c r="O1532" s="47"/>
      <c r="P1532" s="47" t="s">
        <v>3857</v>
      </c>
      <c r="Q1532" s="1" t="s">
        <v>3857</v>
      </c>
      <c r="R1532" s="47" t="str">
        <f t="shared" si="71"/>
        <v/>
      </c>
      <c r="S1532" s="47"/>
      <c r="T1532" s="47" t="s">
        <v>3857</v>
      </c>
      <c r="U1532" s="1" t="s">
        <v>3857</v>
      </c>
      <c r="V1532" s="47" t="str">
        <f t="shared" si="73"/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(C1533-VLOOKUP(G1533,Riders!$A$2:$C$1999,2,FALSE))/365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 t="shared" si="72"/>
        <v>63.559322033898312</v>
      </c>
      <c r="O1533" s="47"/>
      <c r="P1533" s="47" t="s">
        <v>3857</v>
      </c>
      <c r="Q1533" s="1" t="s">
        <v>3857</v>
      </c>
      <c r="R1533" s="47" t="str">
        <f t="shared" si="71"/>
        <v/>
      </c>
      <c r="S1533" s="47"/>
      <c r="T1533" s="47" t="s">
        <v>3857</v>
      </c>
      <c r="U1533" s="1" t="s">
        <v>3857</v>
      </c>
      <c r="V1533" s="47" t="str">
        <f t="shared" si="73"/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(C1534-VLOOKUP(G1534,Riders!$A$2:$C$1999,2,FALSE))/365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 t="shared" si="72"/>
        <v>63.469675599435831</v>
      </c>
      <c r="O1534" s="47"/>
      <c r="P1534" s="47" t="s">
        <v>3857</v>
      </c>
      <c r="Q1534" s="1" t="s">
        <v>3857</v>
      </c>
      <c r="R1534" s="47" t="str">
        <f t="shared" si="71"/>
        <v/>
      </c>
      <c r="S1534" s="47"/>
      <c r="T1534" s="47" t="s">
        <v>3857</v>
      </c>
      <c r="U1534" s="1" t="s">
        <v>3857</v>
      </c>
      <c r="V1534" s="47" t="str">
        <f t="shared" si="73"/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(C1535-VLOOKUP(G1535,Riders!$A$2:$C$1999,2,FALSE))/365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 t="shared" si="72"/>
        <v>63.469675599435831</v>
      </c>
      <c r="O1535" s="47"/>
      <c r="P1535" s="47" t="s">
        <v>3857</v>
      </c>
      <c r="Q1535" s="1" t="s">
        <v>3857</v>
      </c>
      <c r="R1535" s="47" t="str">
        <f t="shared" si="71"/>
        <v/>
      </c>
      <c r="S1535" s="47"/>
      <c r="T1535" s="47" t="s">
        <v>3857</v>
      </c>
      <c r="U1535" s="1" t="s">
        <v>3857</v>
      </c>
      <c r="V1535" s="47" t="str">
        <f t="shared" si="73"/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(C1536-VLOOKUP(G1536,Riders!$A$2:$C$1999,2,FALSE))/365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 t="shared" si="72"/>
        <v>62.348458607551088</v>
      </c>
      <c r="O1536" s="47"/>
      <c r="P1536" s="47" t="s">
        <v>3857</v>
      </c>
      <c r="Q1536" s="1" t="s">
        <v>3857</v>
      </c>
      <c r="R1536" s="47" t="str">
        <f t="shared" si="71"/>
        <v/>
      </c>
      <c r="S1536" s="47"/>
      <c r="T1536" s="47" t="s">
        <v>3857</v>
      </c>
      <c r="U1536" s="1" t="s">
        <v>3857</v>
      </c>
      <c r="V1536" s="47" t="str">
        <f t="shared" si="73"/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(C1537-VLOOKUP(G1537,Riders!$A$2:$C$1999,2,FALSE))/365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 t="shared" si="72"/>
        <v>62.348458607551088</v>
      </c>
      <c r="O1537" s="47"/>
      <c r="P1537" s="47" t="s">
        <v>3857</v>
      </c>
      <c r="Q1537" s="1" t="s">
        <v>3857</v>
      </c>
      <c r="R1537" s="47" t="str">
        <f t="shared" si="71"/>
        <v/>
      </c>
      <c r="S1537" s="47"/>
      <c r="T1537" s="47" t="s">
        <v>3857</v>
      </c>
      <c r="U1537" s="1" t="s">
        <v>3857</v>
      </c>
      <c r="V1537" s="47" t="str">
        <f t="shared" si="73"/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(C1538-VLOOKUP(G1538,Riders!$A$2:$C$1999,2,FALSE))/365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 t="shared" si="72"/>
        <v>63.531280331774461</v>
      </c>
      <c r="O1538" s="47">
        <v>1</v>
      </c>
      <c r="P1538" s="47">
        <v>11.239000000000001</v>
      </c>
      <c r="Q1538" s="1">
        <v>0</v>
      </c>
      <c r="R1538" s="47">
        <f t="shared" si="71"/>
        <v>64.062639024824264</v>
      </c>
      <c r="S1538" s="47"/>
      <c r="T1538" s="47" t="s">
        <v>3857</v>
      </c>
      <c r="U1538" s="1" t="s">
        <v>3857</v>
      </c>
      <c r="V1538" s="47" t="str">
        <f t="shared" si="73"/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(C1539-VLOOKUP(G1539,Riders!$A$2:$C$1999,2,FALSE))/365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 t="shared" si="72"/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 t="shared" si="71"/>
        <v>64.062639024824264</v>
      </c>
      <c r="S1539" s="47"/>
      <c r="T1539" s="47" t="s">
        <v>3857</v>
      </c>
      <c r="U1539" s="1" t="s">
        <v>3857</v>
      </c>
      <c r="V1539" s="47" t="str">
        <f t="shared" si="73"/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(C1540-VLOOKUP(G1540,Riders!$A$2:$C$1999,2,FALSE))/365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 t="shared" si="72"/>
        <v>64.400715563506267</v>
      </c>
      <c r="O1540" s="47">
        <v>1</v>
      </c>
      <c r="P1540" s="47">
        <v>11.564</v>
      </c>
      <c r="Q1540" s="1">
        <v>0</v>
      </c>
      <c r="R1540" s="47">
        <f t="shared" si="71"/>
        <v>62.262193012798342</v>
      </c>
      <c r="S1540" s="47"/>
      <c r="T1540" s="47" t="s">
        <v>3857</v>
      </c>
      <c r="U1540" s="1" t="s">
        <v>3857</v>
      </c>
      <c r="V1540" s="47" t="str">
        <f t="shared" si="73"/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(C1541-VLOOKUP(G1541,Riders!$A$2:$C$1999,2,FALSE))/365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 t="shared" si="72"/>
        <v>64.400715563506267</v>
      </c>
      <c r="O1541" s="47">
        <v>2</v>
      </c>
      <c r="P1541" s="47">
        <v>11.564</v>
      </c>
      <c r="Q1541" s="1">
        <v>0</v>
      </c>
      <c r="R1541" s="47">
        <f t="shared" si="71"/>
        <v>62.262193012798342</v>
      </c>
      <c r="S1541" s="47"/>
      <c r="T1541" s="47" t="s">
        <v>3857</v>
      </c>
      <c r="U1541" s="1" t="s">
        <v>3857</v>
      </c>
      <c r="V1541" s="47" t="str">
        <f t="shared" si="73"/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(C1542-VLOOKUP(G1542,Riders!$A$2:$C$1999,2,FALSE))/365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 t="shared" si="72"/>
        <v>62.068965517241381</v>
      </c>
      <c r="O1542" s="47">
        <v>1</v>
      </c>
      <c r="P1542" s="47">
        <v>11.333</v>
      </c>
      <c r="Q1542" s="1">
        <v>0</v>
      </c>
      <c r="R1542" s="47">
        <f t="shared" si="71"/>
        <v>63.531280331774461</v>
      </c>
      <c r="S1542" s="47"/>
      <c r="T1542" s="47" t="s">
        <v>3857</v>
      </c>
      <c r="U1542" s="1" t="s">
        <v>3857</v>
      </c>
      <c r="V1542" s="47" t="str">
        <f t="shared" si="73"/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(C1543-VLOOKUP(G1543,Riders!$A$2:$C$1999,2,FALSE))/365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 t="shared" si="72"/>
        <v>62.068965517241381</v>
      </c>
      <c r="O1543" s="47">
        <v>2</v>
      </c>
      <c r="P1543" s="47">
        <v>11.333</v>
      </c>
      <c r="Q1543" s="1">
        <v>0.12400000000000055</v>
      </c>
      <c r="R1543" s="47">
        <f t="shared" si="71"/>
        <v>63.531280331774461</v>
      </c>
      <c r="S1543" s="47"/>
      <c r="T1543" s="47" t="s">
        <v>3857</v>
      </c>
      <c r="U1543" s="1" t="s">
        <v>3857</v>
      </c>
      <c r="V1543" s="47" t="str">
        <f t="shared" si="73"/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(C1544-VLOOKUP(G1544,Riders!$A$2:$C$1999,2,FALSE))/365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 t="shared" si="72"/>
        <v>64.660978895374939</v>
      </c>
      <c r="O1544" s="47">
        <v>1</v>
      </c>
      <c r="P1544" s="47">
        <v>11.125999999999999</v>
      </c>
      <c r="Q1544" s="1">
        <v>0</v>
      </c>
      <c r="R1544" s="47">
        <f t="shared" si="71"/>
        <v>64.713284199173117</v>
      </c>
      <c r="S1544" s="47"/>
      <c r="T1544" s="47" t="s">
        <v>3857</v>
      </c>
      <c r="U1544" s="1" t="s">
        <v>3857</v>
      </c>
      <c r="V1544" s="47" t="str">
        <f t="shared" si="73"/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30" t="s">
        <v>647</v>
      </c>
      <c r="H1545" s="47" t="s">
        <v>119</v>
      </c>
      <c r="I1545" s="148">
        <f>(C1545-VLOOKUP(G1545,Riders!$A$2:$C$1999,2,FALSE))/365</f>
        <v>36.030136986301372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 t="shared" si="72"/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 t="shared" si="71"/>
        <v>64.713284199173117</v>
      </c>
      <c r="S1545" s="47"/>
      <c r="T1545" s="47" t="s">
        <v>3857</v>
      </c>
      <c r="U1545" s="1" t="s">
        <v>3857</v>
      </c>
      <c r="V1545" s="47" t="str">
        <f t="shared" si="73"/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(C1546-VLOOKUP(G1546,Riders!$A$2:$C$1999,2,FALSE))/365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 t="shared" si="72"/>
        <v>63.948840927258189</v>
      </c>
      <c r="O1546" s="47">
        <v>1</v>
      </c>
      <c r="P1546" s="47">
        <v>11.239000000000001</v>
      </c>
      <c r="Q1546" s="1">
        <v>0</v>
      </c>
      <c r="R1546" s="47">
        <f t="shared" si="71"/>
        <v>64.062639024824264</v>
      </c>
      <c r="S1546" s="47"/>
      <c r="T1546" s="47" t="s">
        <v>3857</v>
      </c>
      <c r="U1546" s="1" t="s">
        <v>3857</v>
      </c>
      <c r="V1546" s="47" t="str">
        <f t="shared" si="73"/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(C1547-VLOOKUP(G1547,Riders!$A$2:$C$1999,2,FALSE))/365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 t="shared" si="72"/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 t="shared" si="71"/>
        <v>64.062639024824264</v>
      </c>
      <c r="S1547" s="47"/>
      <c r="T1547" s="47" t="s">
        <v>3857</v>
      </c>
      <c r="U1547" s="1" t="s">
        <v>3857</v>
      </c>
      <c r="V1547" s="47" t="str">
        <f t="shared" si="73"/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(C1548-VLOOKUP(G1548,Riders!$A$2:$C$1999,2,FALSE))/365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 t="shared" si="72"/>
        <v>63.977252532432914</v>
      </c>
      <c r="O1548" s="47">
        <v>1</v>
      </c>
      <c r="P1548" s="47">
        <v>11.272</v>
      </c>
      <c r="Q1548" s="1">
        <v>0</v>
      </c>
      <c r="R1548" s="47">
        <f t="shared" si="71"/>
        <v>63.875088715400992</v>
      </c>
      <c r="S1548" s="47"/>
      <c r="T1548" s="47" t="s">
        <v>3857</v>
      </c>
      <c r="U1548" s="1" t="s">
        <v>3857</v>
      </c>
      <c r="V1548" s="47" t="str">
        <f t="shared" si="73"/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(C1549-VLOOKUP(G1549,Riders!$A$2:$C$1999,2,FALSE))/365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 t="shared" si="72"/>
        <v>63.977252532432914</v>
      </c>
      <c r="O1549" s="47">
        <v>2</v>
      </c>
      <c r="P1549" s="47">
        <v>11.272</v>
      </c>
      <c r="Q1549" s="1">
        <v>0.24300000000000033</v>
      </c>
      <c r="R1549" s="47">
        <f t="shared" si="71"/>
        <v>63.875088715400992</v>
      </c>
      <c r="S1549" s="47"/>
      <c r="T1549" s="47" t="s">
        <v>3857</v>
      </c>
      <c r="U1549" s="1" t="s">
        <v>3857</v>
      </c>
      <c r="V1549" s="47" t="str">
        <f t="shared" si="73"/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(C1550-VLOOKUP(G1550,Riders!$A$2:$C$1999,2,FALSE))/365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 t="shared" si="72"/>
        <v>64.216910453085987</v>
      </c>
      <c r="O1550" s="47">
        <v>1</v>
      </c>
      <c r="P1550" s="47">
        <v>11.196</v>
      </c>
      <c r="Q1550" s="1">
        <v>0</v>
      </c>
      <c r="R1550" s="47">
        <f t="shared" si="71"/>
        <v>64.308681672025727</v>
      </c>
      <c r="S1550" s="47"/>
      <c r="T1550" s="47" t="s">
        <v>3857</v>
      </c>
      <c r="U1550" s="1" t="s">
        <v>3857</v>
      </c>
      <c r="V1550" s="47" t="str">
        <f t="shared" si="73"/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(C1551-VLOOKUP(G1551,Riders!$A$2:$C$1999,2,FALSE))/365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 t="shared" si="72"/>
        <v>64.216910453085987</v>
      </c>
      <c r="O1551" s="47">
        <v>2</v>
      </c>
      <c r="P1551" s="47">
        <v>11.196</v>
      </c>
      <c r="Q1551" s="1">
        <v>7.6000000000000512E-2</v>
      </c>
      <c r="R1551" s="47">
        <f t="shared" si="71"/>
        <v>64.308681672025727</v>
      </c>
      <c r="S1551" s="47"/>
      <c r="T1551" s="47" t="s">
        <v>3857</v>
      </c>
      <c r="U1551" s="1" t="s">
        <v>3857</v>
      </c>
      <c r="V1551" s="47" t="str">
        <f t="shared" si="73"/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(C1552-VLOOKUP(G1552,Riders!$A$2:$C$1999,2,FALSE))/365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 t="shared" si="72"/>
        <v>62.893081761006286</v>
      </c>
      <c r="O1552" s="47">
        <v>1</v>
      </c>
      <c r="P1552" s="47">
        <v>11.336</v>
      </c>
      <c r="Q1552" s="1">
        <v>0</v>
      </c>
      <c r="R1552" s="47">
        <f t="shared" si="71"/>
        <v>63.51446718419195</v>
      </c>
      <c r="S1552" s="47"/>
      <c r="T1552" s="47" t="s">
        <v>3857</v>
      </c>
      <c r="U1552" s="1" t="s">
        <v>3857</v>
      </c>
      <c r="V1552" s="47" t="str">
        <f t="shared" si="73"/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(C1553-VLOOKUP(G1553,Riders!$A$2:$C$1999,2,FALSE))/365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 t="shared" si="72"/>
        <v>62.893081761006286</v>
      </c>
      <c r="O1553" s="47">
        <v>2</v>
      </c>
      <c r="P1553" s="47">
        <v>11.336</v>
      </c>
      <c r="Q1553" s="1">
        <v>7.9999999999991189E-3</v>
      </c>
      <c r="R1553" s="47">
        <f t="shared" si="71"/>
        <v>63.51446718419195</v>
      </c>
      <c r="S1553" s="47"/>
      <c r="T1553" s="47" t="s">
        <v>3857</v>
      </c>
      <c r="U1553" s="1" t="s">
        <v>3857</v>
      </c>
      <c r="V1553" s="47" t="str">
        <f t="shared" si="73"/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(C1554-VLOOKUP(G1554,Riders!$A$2:$C$1999,2,FALSE))/365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 t="shared" si="72"/>
        <v>63.152355056573988</v>
      </c>
      <c r="O1554" s="47"/>
      <c r="P1554" s="47" t="s">
        <v>3857</v>
      </c>
      <c r="Q1554" s="1" t="s">
        <v>3857</v>
      </c>
      <c r="R1554" s="47" t="str">
        <f t="shared" si="71"/>
        <v/>
      </c>
      <c r="S1554" s="47"/>
      <c r="T1554" s="47" t="s">
        <v>3857</v>
      </c>
      <c r="U1554" s="1" t="s">
        <v>3857</v>
      </c>
      <c r="V1554" s="47" t="str">
        <f t="shared" si="73"/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(C1555-VLOOKUP(G1555,Riders!$A$2:$C$1999,2,FALSE))/365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 t="shared" si="72"/>
        <v>63.152355056573988</v>
      </c>
      <c r="O1555" s="47"/>
      <c r="P1555" s="47" t="s">
        <v>3857</v>
      </c>
      <c r="Q1555" s="1" t="s">
        <v>3857</v>
      </c>
      <c r="R1555" s="47" t="str">
        <f t="shared" si="71"/>
        <v/>
      </c>
      <c r="S1555" s="47"/>
      <c r="T1555" s="47" t="s">
        <v>3857</v>
      </c>
      <c r="U1555" s="1" t="s">
        <v>3857</v>
      </c>
      <c r="V1555" s="47" t="str">
        <f t="shared" si="73"/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(C1556-VLOOKUP(G1556,Riders!$A$2:$C$1999,2,FALSE))/365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 t="shared" si="72"/>
        <v>61.370610296624619</v>
      </c>
      <c r="O1556" s="47"/>
      <c r="P1556" s="47" t="s">
        <v>3857</v>
      </c>
      <c r="Q1556" s="1" t="s">
        <v>3857</v>
      </c>
      <c r="R1556" s="47" t="str">
        <f t="shared" si="71"/>
        <v/>
      </c>
      <c r="S1556" s="47"/>
      <c r="T1556" s="47" t="s">
        <v>3857</v>
      </c>
      <c r="U1556" s="1" t="s">
        <v>3857</v>
      </c>
      <c r="V1556" s="47" t="str">
        <f t="shared" si="73"/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(C1557-VLOOKUP(G1557,Riders!$A$2:$C$1999,2,FALSE))/365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 t="shared" si="72"/>
        <v>61.370610296624619</v>
      </c>
      <c r="O1557" s="47"/>
      <c r="P1557" s="47" t="s">
        <v>3857</v>
      </c>
      <c r="Q1557" s="1" t="s">
        <v>3857</v>
      </c>
      <c r="R1557" s="47" t="str">
        <f t="shared" si="71"/>
        <v/>
      </c>
      <c r="S1557" s="47"/>
      <c r="T1557" s="47" t="s">
        <v>3857</v>
      </c>
      <c r="U1557" s="1" t="s">
        <v>3857</v>
      </c>
      <c r="V1557" s="47" t="str">
        <f t="shared" si="73"/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(C1558-VLOOKUP(G1558,Riders!$A$2:$C$1999,2,FALSE))/365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 t="shared" si="72"/>
        <v>64.017071218991731</v>
      </c>
      <c r="O1558" s="47"/>
      <c r="P1558" s="47" t="s">
        <v>3857</v>
      </c>
      <c r="Q1558" s="1" t="s">
        <v>3857</v>
      </c>
      <c r="R1558" s="47" t="str">
        <f t="shared" ref="R1558:R1621" si="74">IF(OR(P1558="",P1558="REL"),"",3.6*200/P1558)</f>
        <v/>
      </c>
      <c r="S1558" s="47"/>
      <c r="T1558" s="47" t="s">
        <v>3857</v>
      </c>
      <c r="U1558" s="1" t="s">
        <v>3857</v>
      </c>
      <c r="V1558" s="47" t="str">
        <f t="shared" si="73"/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(C1559-VLOOKUP(G1559,Riders!$A$2:$C$1999,2,FALSE))/365</f>
        <v>20.526027397260275</v>
      </c>
      <c r="J1559" s="47"/>
      <c r="K1559" s="47">
        <v>2</v>
      </c>
      <c r="L1559" s="47">
        <v>11.247</v>
      </c>
      <c r="M1559" s="1"/>
      <c r="N1559" s="148">
        <f t="shared" si="72"/>
        <v>64.017071218991731</v>
      </c>
      <c r="O1559" s="47"/>
      <c r="P1559" s="47" t="s">
        <v>3857</v>
      </c>
      <c r="Q1559" s="1" t="s">
        <v>3857</v>
      </c>
      <c r="R1559" s="47" t="str">
        <f t="shared" si="74"/>
        <v/>
      </c>
      <c r="S1559" s="47"/>
      <c r="T1559" s="47" t="s">
        <v>3857</v>
      </c>
      <c r="U1559" s="1" t="s">
        <v>3857</v>
      </c>
      <c r="V1559" s="47" t="str">
        <f t="shared" si="73"/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(C1560-VLOOKUP(G1560,Riders!$A$2:$C$1999,2,FALSE))/365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 t="shared" si="72"/>
        <v>62.208398133748055</v>
      </c>
      <c r="O1560" s="47"/>
      <c r="P1560" s="47" t="s">
        <v>3857</v>
      </c>
      <c r="Q1560" s="1" t="s">
        <v>3857</v>
      </c>
      <c r="R1560" s="47" t="str">
        <f t="shared" si="74"/>
        <v/>
      </c>
      <c r="S1560" s="47"/>
      <c r="T1560" s="47" t="s">
        <v>3857</v>
      </c>
      <c r="U1560" s="1" t="s">
        <v>3857</v>
      </c>
      <c r="V1560" s="47" t="str">
        <f t="shared" si="73"/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(C1561-VLOOKUP(G1561,Riders!$A$2:$C$1999,2,FALSE))/365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 t="shared" si="72"/>
        <v>62.208398133748055</v>
      </c>
      <c r="O1561" s="47"/>
      <c r="P1561" s="47" t="s">
        <v>3857</v>
      </c>
      <c r="Q1561" s="1" t="s">
        <v>3857</v>
      </c>
      <c r="R1561" s="47" t="str">
        <f t="shared" si="74"/>
        <v/>
      </c>
      <c r="S1561" s="47"/>
      <c r="T1561" s="47" t="s">
        <v>3857</v>
      </c>
      <c r="U1561" s="1" t="s">
        <v>3857</v>
      </c>
      <c r="V1561" s="47" t="str">
        <f t="shared" si="73"/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(C1562-VLOOKUP(G1562,Riders!$A$2:$C$1999,2,FALSE))/365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 t="shared" si="72"/>
        <v>61.686086360520903</v>
      </c>
      <c r="O1562" s="47"/>
      <c r="P1562" s="47" t="s">
        <v>3857</v>
      </c>
      <c r="Q1562" s="1" t="s">
        <v>3857</v>
      </c>
      <c r="R1562" s="47" t="str">
        <f t="shared" si="74"/>
        <v/>
      </c>
      <c r="S1562" s="47"/>
      <c r="T1562" s="47" t="s">
        <v>3857</v>
      </c>
      <c r="U1562" s="1" t="s">
        <v>3857</v>
      </c>
      <c r="V1562" s="47" t="str">
        <f t="shared" si="73"/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(C1563-VLOOKUP(G1563,Riders!$A$2:$C$1999,2,FALSE))/365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 t="shared" si="72"/>
        <v>61.686086360520903</v>
      </c>
      <c r="O1563" s="47"/>
      <c r="P1563" s="47" t="s">
        <v>3857</v>
      </c>
      <c r="Q1563" s="1" t="s">
        <v>3857</v>
      </c>
      <c r="R1563" s="47" t="str">
        <f t="shared" si="74"/>
        <v/>
      </c>
      <c r="S1563" s="47"/>
      <c r="T1563" s="47" t="s">
        <v>3857</v>
      </c>
      <c r="U1563" s="1" t="s">
        <v>3857</v>
      </c>
      <c r="V1563" s="47" t="str">
        <f t="shared" si="73"/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(C1564-VLOOKUP(G1564,Riders!$A$2:$C$1999,2,FALSE))/365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 t="shared" si="72"/>
        <v>61.791967044284249</v>
      </c>
      <c r="O1564" s="47"/>
      <c r="P1564" s="47" t="s">
        <v>3857</v>
      </c>
      <c r="Q1564" s="1" t="s">
        <v>3857</v>
      </c>
      <c r="R1564" s="47" t="str">
        <f t="shared" si="74"/>
        <v/>
      </c>
      <c r="S1564" s="47"/>
      <c r="T1564" s="47" t="s">
        <v>3857</v>
      </c>
      <c r="U1564" s="1" t="s">
        <v>3857</v>
      </c>
      <c r="V1564" s="47" t="str">
        <f t="shared" si="73"/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(C1565-VLOOKUP(G1565,Riders!$A$2:$C$1999,2,FALSE))/365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 t="shared" si="72"/>
        <v>61.791967044284249</v>
      </c>
      <c r="O1565" s="47"/>
      <c r="P1565" s="47" t="s">
        <v>3857</v>
      </c>
      <c r="Q1565" s="1" t="s">
        <v>3857</v>
      </c>
      <c r="R1565" s="47" t="str">
        <f t="shared" si="74"/>
        <v/>
      </c>
      <c r="S1565" s="47"/>
      <c r="T1565" s="47" t="s">
        <v>3857</v>
      </c>
      <c r="U1565" s="1" t="s">
        <v>3857</v>
      </c>
      <c r="V1565" s="47" t="str">
        <f t="shared" si="73"/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(C1566-VLOOKUP(G1566,Riders!$A$2:$C$1999,2,FALSE))/365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 t="shared" si="72"/>
        <v>62.451209992193597</v>
      </c>
      <c r="O1566" s="47"/>
      <c r="P1566" s="47" t="s">
        <v>3857</v>
      </c>
      <c r="Q1566" s="1" t="s">
        <v>3857</v>
      </c>
      <c r="R1566" s="47" t="str">
        <f t="shared" si="74"/>
        <v/>
      </c>
      <c r="S1566" s="47"/>
      <c r="T1566" s="47" t="s">
        <v>3857</v>
      </c>
      <c r="U1566" s="1" t="s">
        <v>3857</v>
      </c>
      <c r="V1566" s="47" t="str">
        <f t="shared" si="73"/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(C1567-VLOOKUP(G1567,Riders!$A$2:$C$1999,2,FALSE))/365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 t="shared" si="72"/>
        <v>62.451209992193597</v>
      </c>
      <c r="O1567" s="47"/>
      <c r="P1567" s="47" t="s">
        <v>3857</v>
      </c>
      <c r="Q1567" s="1" t="s">
        <v>3857</v>
      </c>
      <c r="R1567" s="47" t="str">
        <f t="shared" si="74"/>
        <v/>
      </c>
      <c r="S1567" s="47"/>
      <c r="T1567" s="47" t="s">
        <v>3857</v>
      </c>
      <c r="U1567" s="1" t="s">
        <v>3857</v>
      </c>
      <c r="V1567" s="47" t="str">
        <f t="shared" si="73"/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(C1568-VLOOKUP(G1568,Riders!$A$2:$C$1999,2,FALSE))/365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 t="shared" si="72"/>
        <v>62.22990492653414</v>
      </c>
      <c r="O1568" s="47"/>
      <c r="P1568" s="47" t="s">
        <v>3857</v>
      </c>
      <c r="Q1568" s="1" t="s">
        <v>3857</v>
      </c>
      <c r="R1568" s="47" t="str">
        <f t="shared" si="74"/>
        <v/>
      </c>
      <c r="S1568" s="47"/>
      <c r="T1568" s="47" t="s">
        <v>3857</v>
      </c>
      <c r="U1568" s="1" t="s">
        <v>3857</v>
      </c>
      <c r="V1568" s="47" t="str">
        <f t="shared" si="73"/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(C1569-VLOOKUP(G1569,Riders!$A$2:$C$1999,2,FALSE))/365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 t="shared" si="72"/>
        <v>62.22990492653414</v>
      </c>
      <c r="O1569" s="47"/>
      <c r="P1569" s="47" t="s">
        <v>3857</v>
      </c>
      <c r="Q1569" s="1" t="s">
        <v>3857</v>
      </c>
      <c r="R1569" s="47" t="str">
        <f t="shared" si="74"/>
        <v/>
      </c>
      <c r="S1569" s="47"/>
      <c r="T1569" s="47" t="s">
        <v>3857</v>
      </c>
      <c r="U1569" s="1" t="s">
        <v>3857</v>
      </c>
      <c r="V1569" s="47" t="str">
        <f t="shared" si="73"/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647</v>
      </c>
      <c r="H1570" s="47" t="s">
        <v>119</v>
      </c>
      <c r="I1570" s="148">
        <f>(C1570-VLOOKUP(G1570,Riders!$A$2:$C$1999,2,FALSE))/365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 t="shared" ref="N1570:N1607" si="75">IF(OR(L1570="",L1570="REL"),"",3.6*200/L1570)</f>
        <v>61.988807576409812</v>
      </c>
      <c r="O1570" s="47"/>
      <c r="P1570" s="47" t="s">
        <v>3857</v>
      </c>
      <c r="Q1570" s="1" t="s">
        <v>3857</v>
      </c>
      <c r="R1570" s="47" t="str">
        <f t="shared" si="74"/>
        <v/>
      </c>
      <c r="S1570" s="47"/>
      <c r="T1570" s="47" t="s">
        <v>3857</v>
      </c>
      <c r="U1570" s="1" t="s">
        <v>3857</v>
      </c>
      <c r="V1570" s="47" t="str">
        <f t="shared" si="73"/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(C1571-VLOOKUP(G1571,Riders!$A$2:$C$1999,2,FALSE))/365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 t="shared" si="75"/>
        <v>61.988807576409812</v>
      </c>
      <c r="O1571" s="47"/>
      <c r="P1571" s="47" t="s">
        <v>3857</v>
      </c>
      <c r="Q1571" s="1" t="s">
        <v>3857</v>
      </c>
      <c r="R1571" s="47" t="str">
        <f t="shared" si="74"/>
        <v/>
      </c>
      <c r="S1571" s="47"/>
      <c r="T1571" s="47" t="s">
        <v>3857</v>
      </c>
      <c r="U1571" s="1" t="s">
        <v>3857</v>
      </c>
      <c r="V1571" s="47" t="str">
        <f t="shared" si="73"/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(C1572-VLOOKUP(G1572,Riders!$A$2:$C$1999,2,FALSE))/365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 t="shared" si="75"/>
        <v>62.036877477166982</v>
      </c>
      <c r="O1572" s="47"/>
      <c r="P1572" s="47" t="s">
        <v>3857</v>
      </c>
      <c r="Q1572" s="1" t="s">
        <v>3857</v>
      </c>
      <c r="R1572" s="47" t="str">
        <f t="shared" si="74"/>
        <v/>
      </c>
      <c r="S1572" s="47"/>
      <c r="T1572" s="47" t="s">
        <v>3857</v>
      </c>
      <c r="U1572" s="1" t="s">
        <v>3857</v>
      </c>
      <c r="V1572" s="47" t="str">
        <f t="shared" si="73"/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(C1573-VLOOKUP(G1573,Riders!$A$2:$C$1999,2,FALSE))/365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 t="shared" si="75"/>
        <v>62.036877477166982</v>
      </c>
      <c r="O1573" s="47"/>
      <c r="P1573" s="47" t="s">
        <v>3857</v>
      </c>
      <c r="Q1573" s="1" t="s">
        <v>3857</v>
      </c>
      <c r="R1573" s="47" t="str">
        <f t="shared" si="74"/>
        <v/>
      </c>
      <c r="S1573" s="47"/>
      <c r="T1573" s="47" t="s">
        <v>3857</v>
      </c>
      <c r="U1573" s="1" t="s">
        <v>3857</v>
      </c>
      <c r="V1573" s="47" t="str">
        <f t="shared" si="73"/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(C1574-VLOOKUP(G1574,Riders!$A$2:$C$1999,2,FALSE))/365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 t="shared" si="75"/>
        <v>61.914180067073694</v>
      </c>
      <c r="O1574" s="47"/>
      <c r="P1574" s="47" t="s">
        <v>3857</v>
      </c>
      <c r="Q1574" s="1" t="s">
        <v>3857</v>
      </c>
      <c r="R1574" s="47" t="str">
        <f t="shared" si="74"/>
        <v/>
      </c>
      <c r="S1574" s="47"/>
      <c r="T1574" s="47" t="s">
        <v>3857</v>
      </c>
      <c r="U1574" s="1" t="s">
        <v>3857</v>
      </c>
      <c r="V1574" s="47" t="str">
        <f t="shared" ref="V1574:V1637" si="76"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(C1575-VLOOKUP(G1575,Riders!$A$2:$C$1999,2,FALSE))/365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 t="shared" si="75"/>
        <v>61.914180067073694</v>
      </c>
      <c r="O1575" s="47"/>
      <c r="P1575" s="47" t="s">
        <v>3857</v>
      </c>
      <c r="Q1575" s="1" t="s">
        <v>3857</v>
      </c>
      <c r="R1575" s="47" t="str">
        <f t="shared" si="74"/>
        <v/>
      </c>
      <c r="S1575" s="47"/>
      <c r="T1575" s="47" t="s">
        <v>3857</v>
      </c>
      <c r="U1575" s="1" t="s">
        <v>3857</v>
      </c>
      <c r="V1575" s="47" t="str">
        <f t="shared" si="76"/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(C1576-VLOOKUP(G1576,Riders!$A$2:$C$1999,2,FALSE))/365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 t="shared" si="75"/>
        <v>62.882096069869</v>
      </c>
      <c r="O1576" s="47"/>
      <c r="P1576" s="47" t="s">
        <v>3857</v>
      </c>
      <c r="Q1576" s="1" t="s">
        <v>3857</v>
      </c>
      <c r="R1576" s="47" t="str">
        <f t="shared" si="74"/>
        <v/>
      </c>
      <c r="S1576" s="47"/>
      <c r="T1576" s="47" t="s">
        <v>3857</v>
      </c>
      <c r="U1576" s="1" t="s">
        <v>3857</v>
      </c>
      <c r="V1576" s="47" t="str">
        <f t="shared" si="76"/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(C1577-VLOOKUP(G1577,Riders!$A$2:$C$1999,2,FALSE))/365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 t="shared" si="75"/>
        <v>62.882096069869</v>
      </c>
      <c r="O1577" s="47"/>
      <c r="P1577" s="47" t="s">
        <v>3857</v>
      </c>
      <c r="Q1577" s="1" t="s">
        <v>3857</v>
      </c>
      <c r="R1577" s="47" t="str">
        <f t="shared" si="74"/>
        <v/>
      </c>
      <c r="S1577" s="47"/>
      <c r="T1577" s="47" t="s">
        <v>3857</v>
      </c>
      <c r="U1577" s="1" t="s">
        <v>3857</v>
      </c>
      <c r="V1577" s="47" t="str">
        <f t="shared" si="76"/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(C1578-VLOOKUP(G1578,Riders!$A$2:$C$1999,2,FALSE))/365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 t="shared" si="75"/>
        <v>63.960202540641383</v>
      </c>
      <c r="O1578" s="47"/>
      <c r="P1578" s="47" t="s">
        <v>3857</v>
      </c>
      <c r="Q1578" s="1" t="s">
        <v>3857</v>
      </c>
      <c r="R1578" s="47" t="str">
        <f t="shared" si="74"/>
        <v/>
      </c>
      <c r="S1578" s="47"/>
      <c r="T1578" s="47" t="s">
        <v>3857</v>
      </c>
      <c r="U1578" s="1" t="s">
        <v>3857</v>
      </c>
      <c r="V1578" s="47" t="str">
        <f t="shared" si="76"/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(C1579-VLOOKUP(G1579,Riders!$A$2:$C$1999,2,FALSE))/365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 t="shared" si="75"/>
        <v>63.960202540641383</v>
      </c>
      <c r="O1579" s="47"/>
      <c r="P1579" s="47" t="s">
        <v>3857</v>
      </c>
      <c r="Q1579" s="1" t="s">
        <v>3857</v>
      </c>
      <c r="R1579" s="47" t="str">
        <f t="shared" si="74"/>
        <v/>
      </c>
      <c r="S1579" s="47"/>
      <c r="T1579" s="47" t="s">
        <v>3857</v>
      </c>
      <c r="U1579" s="1" t="s">
        <v>3857</v>
      </c>
      <c r="V1579" s="47" t="str">
        <f t="shared" si="76"/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(C1580-VLOOKUP(G1580,Riders!$A$2:$C$1999,2,FALSE))/365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 t="shared" si="75"/>
        <v>63.391442155309029</v>
      </c>
      <c r="O1580" s="47"/>
      <c r="P1580" s="47" t="s">
        <v>3857</v>
      </c>
      <c r="Q1580" s="1" t="s">
        <v>3857</v>
      </c>
      <c r="R1580" s="47" t="str">
        <f t="shared" si="74"/>
        <v/>
      </c>
      <c r="S1580" s="47"/>
      <c r="T1580" s="47" t="s">
        <v>3857</v>
      </c>
      <c r="U1580" s="1" t="s">
        <v>3857</v>
      </c>
      <c r="V1580" s="47" t="str">
        <f t="shared" si="76"/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(C1581-VLOOKUP(G1581,Riders!$A$2:$C$1999,2,FALSE))/365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 t="shared" si="75"/>
        <v>63.391442155309029</v>
      </c>
      <c r="O1581" s="47"/>
      <c r="P1581" s="47" t="s">
        <v>3857</v>
      </c>
      <c r="Q1581" s="1" t="s">
        <v>3857</v>
      </c>
      <c r="R1581" s="47" t="str">
        <f t="shared" si="74"/>
        <v/>
      </c>
      <c r="S1581" s="47"/>
      <c r="T1581" s="47" t="s">
        <v>3857</v>
      </c>
      <c r="U1581" s="1" t="s">
        <v>3857</v>
      </c>
      <c r="V1581" s="47" t="str">
        <f t="shared" si="76"/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(C1582-VLOOKUP(G1582,Riders!$A$2:$C$1999,2,FALSE))/365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 t="shared" si="75"/>
        <v>62.997637588590429</v>
      </c>
      <c r="O1582" s="47"/>
      <c r="P1582" s="47" t="s">
        <v>3857</v>
      </c>
      <c r="Q1582" s="1" t="s">
        <v>3857</v>
      </c>
      <c r="R1582" s="47" t="str">
        <f t="shared" si="74"/>
        <v/>
      </c>
      <c r="S1582" s="47"/>
      <c r="T1582" s="47" t="s">
        <v>3857</v>
      </c>
      <c r="U1582" s="1" t="s">
        <v>3857</v>
      </c>
      <c r="V1582" s="47" t="str">
        <f t="shared" si="76"/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(C1583-VLOOKUP(G1583,Riders!$A$2:$C$1999,2,FALSE))/365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 t="shared" si="75"/>
        <v>62.997637588590429</v>
      </c>
      <c r="O1583" s="47"/>
      <c r="P1583" s="47" t="s">
        <v>3857</v>
      </c>
      <c r="Q1583" s="1" t="s">
        <v>3857</v>
      </c>
      <c r="R1583" s="47" t="str">
        <f t="shared" si="74"/>
        <v/>
      </c>
      <c r="S1583" s="47"/>
      <c r="T1583" s="47" t="s">
        <v>3857</v>
      </c>
      <c r="U1583" s="1" t="s">
        <v>3857</v>
      </c>
      <c r="V1583" s="47" t="str">
        <f t="shared" si="76"/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(C1584-VLOOKUP(G1584,Riders!$A$2:$C$1999,2,FALSE))/365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 t="shared" si="75"/>
        <v>64.228367528991967</v>
      </c>
      <c r="O1584" s="47"/>
      <c r="P1584" s="47" t="s">
        <v>3857</v>
      </c>
      <c r="Q1584" s="1" t="s">
        <v>3857</v>
      </c>
      <c r="R1584" s="47" t="str">
        <f t="shared" si="74"/>
        <v/>
      </c>
      <c r="S1584" s="47"/>
      <c r="T1584" s="47" t="s">
        <v>3857</v>
      </c>
      <c r="U1584" s="1" t="s">
        <v>3857</v>
      </c>
      <c r="V1584" s="47" t="str">
        <f t="shared" si="76"/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647</v>
      </c>
      <c r="H1585" s="47" t="s">
        <v>119</v>
      </c>
      <c r="I1585" s="148">
        <f>(C1585-VLOOKUP(G1585,Riders!$A$2:$C$1999,2,FALSE))/365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 t="shared" si="75"/>
        <v>64.228367528991967</v>
      </c>
      <c r="O1585" s="47"/>
      <c r="P1585" s="47" t="s">
        <v>3857</v>
      </c>
      <c r="Q1585" s="1" t="s">
        <v>3857</v>
      </c>
      <c r="R1585" s="47" t="str">
        <f t="shared" si="74"/>
        <v/>
      </c>
      <c r="S1585" s="47"/>
      <c r="T1585" s="47" t="s">
        <v>3857</v>
      </c>
      <c r="U1585" s="1" t="s">
        <v>3857</v>
      </c>
      <c r="V1585" s="47" t="str">
        <f t="shared" si="76"/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(C1586-VLOOKUP(G1586,Riders!$A$2:$C$1999,2,FALSE))/365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 t="shared" si="75"/>
        <v>63.196699727903095</v>
      </c>
      <c r="O1586" s="47"/>
      <c r="P1586" s="47" t="s">
        <v>3857</v>
      </c>
      <c r="Q1586" s="1" t="s">
        <v>3857</v>
      </c>
      <c r="R1586" s="47" t="str">
        <f t="shared" si="74"/>
        <v/>
      </c>
      <c r="S1586" s="47"/>
      <c r="T1586" s="47" t="s">
        <v>3857</v>
      </c>
      <c r="U1586" s="1" t="s">
        <v>3857</v>
      </c>
      <c r="V1586" s="47" t="str">
        <f t="shared" si="76"/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(C1587-VLOOKUP(G1587,Riders!$A$2:$C$1999,2,FALSE))/365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 t="shared" si="75"/>
        <v>63.196699727903095</v>
      </c>
      <c r="O1587" s="47"/>
      <c r="P1587" s="47" t="s">
        <v>3857</v>
      </c>
      <c r="Q1587" s="1" t="s">
        <v>3857</v>
      </c>
      <c r="R1587" s="47" t="str">
        <f t="shared" si="74"/>
        <v/>
      </c>
      <c r="S1587" s="47"/>
      <c r="T1587" s="47" t="s">
        <v>3857</v>
      </c>
      <c r="U1587" s="1" t="s">
        <v>3857</v>
      </c>
      <c r="V1587" s="47" t="str">
        <f t="shared" si="76"/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(C1588-VLOOKUP(G1588,Riders!$A$2:$C$1999,2,FALSE))/365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 t="shared" si="75"/>
        <v>63.559322033898312</v>
      </c>
      <c r="O1588" s="47"/>
      <c r="P1588" s="47" t="s">
        <v>3857</v>
      </c>
      <c r="Q1588" s="1" t="s">
        <v>3857</v>
      </c>
      <c r="R1588" s="47" t="str">
        <f t="shared" si="74"/>
        <v/>
      </c>
      <c r="S1588" s="47"/>
      <c r="T1588" s="47" t="s">
        <v>3857</v>
      </c>
      <c r="U1588" s="1" t="s">
        <v>3857</v>
      </c>
      <c r="V1588" s="47" t="str">
        <f t="shared" si="76"/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(C1589-VLOOKUP(G1589,Riders!$A$2:$C$1999,2,FALSE))/365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 t="shared" si="75"/>
        <v>63.559322033898312</v>
      </c>
      <c r="O1589" s="47"/>
      <c r="P1589" s="47" t="s">
        <v>3857</v>
      </c>
      <c r="Q1589" s="1" t="s">
        <v>3857</v>
      </c>
      <c r="R1589" s="47" t="str">
        <f t="shared" si="74"/>
        <v/>
      </c>
      <c r="S1589" s="47"/>
      <c r="T1589" s="47" t="s">
        <v>3857</v>
      </c>
      <c r="U1589" s="1" t="s">
        <v>3857</v>
      </c>
      <c r="V1589" s="47" t="str">
        <f t="shared" si="76"/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(C1590-VLOOKUP(G1590,Riders!$A$2:$C$1999,2,FALSE))/365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 t="shared" si="75"/>
        <v>61.250531688643129</v>
      </c>
      <c r="O1590" s="47"/>
      <c r="P1590" s="47" t="s">
        <v>3857</v>
      </c>
      <c r="Q1590" s="1" t="s">
        <v>3857</v>
      </c>
      <c r="R1590" s="47" t="str">
        <f t="shared" si="74"/>
        <v/>
      </c>
      <c r="S1590" s="47"/>
      <c r="T1590" s="47" t="s">
        <v>3857</v>
      </c>
      <c r="U1590" s="1" t="s">
        <v>3857</v>
      </c>
      <c r="V1590" s="47" t="str">
        <f t="shared" si="76"/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(C1591-VLOOKUP(G1591,Riders!$A$2:$C$1999,2,FALSE))/365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 t="shared" si="75"/>
        <v>61.250531688643129</v>
      </c>
      <c r="O1591" s="47"/>
      <c r="P1591" s="47" t="s">
        <v>3857</v>
      </c>
      <c r="Q1591" s="1" t="s">
        <v>3857</v>
      </c>
      <c r="R1591" s="47" t="str">
        <f t="shared" si="74"/>
        <v/>
      </c>
      <c r="S1591" s="47"/>
      <c r="T1591" s="47" t="s">
        <v>3857</v>
      </c>
      <c r="U1591" s="1" t="s">
        <v>3857</v>
      </c>
      <c r="V1591" s="47" t="str">
        <f t="shared" si="76"/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(C1592-VLOOKUP(G1592,Riders!$A$2:$C$1999,2,FALSE))/365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 t="shared" si="75"/>
        <v>62.543432939541347</v>
      </c>
      <c r="O1592" s="47"/>
      <c r="P1592" s="47" t="s">
        <v>3857</v>
      </c>
      <c r="Q1592" s="1" t="s">
        <v>3857</v>
      </c>
      <c r="R1592" s="47" t="str">
        <f t="shared" si="74"/>
        <v/>
      </c>
      <c r="S1592" s="47"/>
      <c r="T1592" s="47" t="s">
        <v>3857</v>
      </c>
      <c r="U1592" s="1" t="s">
        <v>3857</v>
      </c>
      <c r="V1592" s="47" t="str">
        <f t="shared" si="76"/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(C1593-VLOOKUP(G1593,Riders!$A$2:$C$1999,2,FALSE))/365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 t="shared" si="75"/>
        <v>62.543432939541347</v>
      </c>
      <c r="O1593" s="47"/>
      <c r="P1593" s="47" t="s">
        <v>3857</v>
      </c>
      <c r="Q1593" s="1" t="s">
        <v>3857</v>
      </c>
      <c r="R1593" s="47" t="str">
        <f t="shared" si="74"/>
        <v/>
      </c>
      <c r="S1593" s="47"/>
      <c r="T1593" s="47" t="s">
        <v>3857</v>
      </c>
      <c r="U1593" s="1" t="s">
        <v>3857</v>
      </c>
      <c r="V1593" s="47" t="str">
        <f t="shared" si="76"/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(C1594-VLOOKUP(G1594,Riders!$A$2:$C$1999,2,FALSE))/365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 t="shared" si="75"/>
        <v>63.570545647183472</v>
      </c>
      <c r="O1594" s="47">
        <v>1</v>
      </c>
      <c r="P1594" s="47">
        <v>11.321999999999999</v>
      </c>
      <c r="Q1594" s="1">
        <v>0</v>
      </c>
      <c r="R1594" s="47">
        <f t="shared" si="74"/>
        <v>63.593004769475364</v>
      </c>
      <c r="S1594" s="47"/>
      <c r="T1594" s="47" t="s">
        <v>3857</v>
      </c>
      <c r="U1594" s="1" t="s">
        <v>3857</v>
      </c>
      <c r="V1594" s="47" t="str">
        <f t="shared" si="76"/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(C1595-VLOOKUP(G1595,Riders!$A$2:$C$1999,2,FALSE))/365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 t="shared" si="75"/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 t="shared" si="74"/>
        <v>63.593004769475364</v>
      </c>
      <c r="S1595" s="47"/>
      <c r="T1595" s="47" t="s">
        <v>3857</v>
      </c>
      <c r="U1595" s="1" t="s">
        <v>3857</v>
      </c>
      <c r="V1595" s="47" t="str">
        <f t="shared" si="76"/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(C1596-VLOOKUP(G1596,Riders!$A$2:$C$1999,2,FALSE))/365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 t="shared" si="75"/>
        <v>61.707233459033255</v>
      </c>
      <c r="O1596" s="47">
        <v>1</v>
      </c>
      <c r="P1596" s="47">
        <v>11.215999999999999</v>
      </c>
      <c r="Q1596" s="1">
        <v>0</v>
      </c>
      <c r="R1596" s="47">
        <f t="shared" si="74"/>
        <v>64.194008559201151</v>
      </c>
      <c r="S1596" s="47"/>
      <c r="T1596" s="47" t="s">
        <v>3857</v>
      </c>
      <c r="U1596" s="1" t="s">
        <v>3857</v>
      </c>
      <c r="V1596" s="47" t="str">
        <f t="shared" si="76"/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(C1597-VLOOKUP(G1597,Riders!$A$2:$C$1999,2,FALSE))/365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 t="shared" si="75"/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 t="shared" si="74"/>
        <v>64.194008559201151</v>
      </c>
      <c r="S1597" s="47"/>
      <c r="T1597" s="47" t="s">
        <v>3857</v>
      </c>
      <c r="U1597" s="1" t="s">
        <v>3857</v>
      </c>
      <c r="V1597" s="47" t="str">
        <f t="shared" si="76"/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(C1598-VLOOKUP(G1598,Riders!$A$2:$C$1999,2,FALSE))/365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 t="shared" si="75"/>
        <v>63.503263362145006</v>
      </c>
      <c r="O1598" s="47">
        <v>1</v>
      </c>
      <c r="P1598" s="47">
        <v>11.238</v>
      </c>
      <c r="Q1598" s="1">
        <v>0</v>
      </c>
      <c r="R1598" s="47">
        <f t="shared" si="74"/>
        <v>64.068339562199682</v>
      </c>
      <c r="S1598" s="47"/>
      <c r="T1598" s="47" t="s">
        <v>3857</v>
      </c>
      <c r="U1598" s="1" t="s">
        <v>3857</v>
      </c>
      <c r="V1598" s="47" t="str">
        <f t="shared" si="76"/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(C1599-VLOOKUP(G1599,Riders!$A$2:$C$1999,2,FALSE))/365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 t="shared" si="75"/>
        <v>63.503263362145006</v>
      </c>
      <c r="O1599" s="47">
        <v>2</v>
      </c>
      <c r="P1599" s="47">
        <v>11.238</v>
      </c>
      <c r="Q1599" s="1">
        <v>0.16000000000000014</v>
      </c>
      <c r="R1599" s="47">
        <f t="shared" si="74"/>
        <v>64.068339562199682</v>
      </c>
      <c r="S1599" s="47"/>
      <c r="T1599" s="47" t="s">
        <v>3857</v>
      </c>
      <c r="U1599" s="1" t="s">
        <v>3857</v>
      </c>
      <c r="V1599" s="47" t="str">
        <f t="shared" si="76"/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(C1600-VLOOKUP(G1600,Riders!$A$2:$C$1999,2,FALSE))/365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 t="shared" si="75"/>
        <v>62.440378111178561</v>
      </c>
      <c r="O1600" s="47">
        <v>1</v>
      </c>
      <c r="P1600" s="47">
        <v>11.515000000000001</v>
      </c>
      <c r="Q1600" s="1">
        <v>0</v>
      </c>
      <c r="R1600" s="47">
        <f t="shared" si="74"/>
        <v>62.527138514980457</v>
      </c>
      <c r="S1600" s="47"/>
      <c r="T1600" s="47" t="s">
        <v>3857</v>
      </c>
      <c r="U1600" s="1" t="s">
        <v>3857</v>
      </c>
      <c r="V1600" s="47" t="str">
        <f t="shared" si="76"/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(C1601-VLOOKUP(G1601,Riders!$A$2:$C$1999,2,FALSE))/365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 t="shared" si="75"/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 t="shared" si="74"/>
        <v>62.527138514980457</v>
      </c>
      <c r="S1601" s="47"/>
      <c r="T1601" s="47" t="s">
        <v>3857</v>
      </c>
      <c r="U1601" s="1" t="s">
        <v>3857</v>
      </c>
      <c r="V1601" s="47" t="str">
        <f t="shared" si="76"/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(C1602-VLOOKUP(G1602,Riders!$A$2:$C$1999,2,FALSE))/365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 t="shared" si="75"/>
        <v>63.56493334510462</v>
      </c>
      <c r="O1602" s="47">
        <v>1</v>
      </c>
      <c r="P1602" s="47">
        <v>12.18</v>
      </c>
      <c r="Q1602" s="1">
        <v>0</v>
      </c>
      <c r="R1602" s="47">
        <f t="shared" si="74"/>
        <v>59.11330049261084</v>
      </c>
      <c r="S1602" s="47"/>
      <c r="T1602" s="47" t="s">
        <v>3857</v>
      </c>
      <c r="U1602" s="1" t="s">
        <v>3857</v>
      </c>
      <c r="V1602" s="47" t="str">
        <f t="shared" si="76"/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(C1603-VLOOKUP(G1603,Riders!$A$2:$C$1999,2,FALSE))/365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 t="shared" si="75"/>
        <v>63.56493334510462</v>
      </c>
      <c r="O1603" s="47">
        <v>2</v>
      </c>
      <c r="P1603" s="47">
        <v>12.18</v>
      </c>
      <c r="Q1603" s="1">
        <v>1.6479999999999997</v>
      </c>
      <c r="R1603" s="47">
        <f t="shared" si="74"/>
        <v>59.11330049261084</v>
      </c>
      <c r="S1603" s="47"/>
      <c r="T1603" s="47" t="s">
        <v>3857</v>
      </c>
      <c r="U1603" s="1" t="s">
        <v>3857</v>
      </c>
      <c r="V1603" s="47" t="str">
        <f t="shared" si="76"/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(C1604-VLOOKUP(G1604,Riders!$A$2:$C$1999,2,FALSE))/365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 t="shared" si="75"/>
        <v>63.683000176897231</v>
      </c>
      <c r="O1604" s="47">
        <v>1</v>
      </c>
      <c r="P1604" s="47">
        <v>11.292999999999999</v>
      </c>
      <c r="Q1604" s="1">
        <v>0</v>
      </c>
      <c r="R1604" s="47">
        <f t="shared" si="74"/>
        <v>63.756309218099709</v>
      </c>
      <c r="S1604" s="47">
        <v>1</v>
      </c>
      <c r="T1604" s="47">
        <v>11.711</v>
      </c>
      <c r="U1604" s="1">
        <v>0</v>
      </c>
      <c r="V1604" s="47">
        <f t="shared" si="76"/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(C1605-VLOOKUP(G1605,Riders!$A$2:$C$1999,2,FALSE))/365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 t="shared" si="75"/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 t="shared" si="74"/>
        <v>63.756309218099709</v>
      </c>
      <c r="S1605" s="47">
        <v>2</v>
      </c>
      <c r="T1605" s="47">
        <v>11.711</v>
      </c>
      <c r="U1605" s="1">
        <v>2.6999999999999247E-2</v>
      </c>
      <c r="V1605" s="47">
        <f t="shared" si="76"/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(C1606-VLOOKUP(G1606,Riders!$A$2:$C$1999,2,FALSE))/365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 t="shared" si="75"/>
        <v>63.09148264984227</v>
      </c>
      <c r="O1606" s="47">
        <v>1</v>
      </c>
      <c r="P1606" s="47">
        <v>11.38</v>
      </c>
      <c r="Q1606" s="1">
        <v>0</v>
      </c>
      <c r="R1606" s="47">
        <f t="shared" si="74"/>
        <v>63.268892794376093</v>
      </c>
      <c r="S1606" s="47"/>
      <c r="T1606" s="47" t="s">
        <v>3857</v>
      </c>
      <c r="U1606" s="1" t="s">
        <v>3857</v>
      </c>
      <c r="V1606" s="47" t="str">
        <f t="shared" si="76"/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(C1607-VLOOKUP(G1607,Riders!$A$2:$C$1999,2,FALSE))/365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 t="shared" si="75"/>
        <v>63.09148264984227</v>
      </c>
      <c r="O1607" s="47">
        <v>2</v>
      </c>
      <c r="P1607" s="47">
        <v>11.38</v>
      </c>
      <c r="Q1607" s="1">
        <v>0.18200000000000038</v>
      </c>
      <c r="R1607" s="47">
        <f t="shared" si="74"/>
        <v>63.268892794376093</v>
      </c>
      <c r="S1607" s="47"/>
      <c r="T1607" s="47" t="s">
        <v>3857</v>
      </c>
      <c r="U1607" s="1" t="s">
        <v>3857</v>
      </c>
      <c r="V1607" s="47" t="str">
        <f t="shared" si="76"/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(C1608-VLOOKUP(G1608,Riders!$A$2:$C$1999,2,FALSE))/365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 t="shared" si="74"/>
        <v>63.330108188934823</v>
      </c>
      <c r="S1608" s="47">
        <v>1</v>
      </c>
      <c r="T1608" s="47">
        <v>11.416</v>
      </c>
      <c r="U1608" s="47">
        <v>0</v>
      </c>
      <c r="V1608" s="47">
        <f t="shared" si="76"/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(C1609-VLOOKUP(G1609,Riders!$A$2:$C$1999,2,FALSE))/365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 t="shared" si="74"/>
        <v>63.330108188934823</v>
      </c>
      <c r="S1609" s="47">
        <v>2</v>
      </c>
      <c r="T1609" s="47">
        <v>11.416</v>
      </c>
      <c r="U1609" s="47">
        <v>3.2999999999999474E-2</v>
      </c>
      <c r="V1609" s="47">
        <f t="shared" si="76"/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(C1610-VLOOKUP(G1610,Riders!$A$2:$C$1999,2,FALSE))/365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 t="shared" ref="N1610:N1641" si="77">IF(OR(L1610="",L1610="REL"),"",3.6*200/L1610)</f>
        <v>62.964582422387402</v>
      </c>
      <c r="O1610" s="47"/>
      <c r="P1610" s="47" t="s">
        <v>3857</v>
      </c>
      <c r="Q1610" s="47" t="s">
        <v>3857</v>
      </c>
      <c r="R1610" s="47" t="str">
        <f t="shared" si="74"/>
        <v/>
      </c>
      <c r="S1610" s="47"/>
      <c r="T1610" s="47" t="s">
        <v>3857</v>
      </c>
      <c r="U1610" s="47" t="s">
        <v>3857</v>
      </c>
      <c r="V1610" s="47" t="str">
        <f t="shared" si="76"/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(C1611-VLOOKUP(G1611,Riders!$A$2:$C$1999,2,FALSE))/365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 t="shared" si="77"/>
        <v>62.964582422387402</v>
      </c>
      <c r="O1611" s="47"/>
      <c r="P1611" s="47" t="s">
        <v>3857</v>
      </c>
      <c r="Q1611" s="47" t="s">
        <v>3857</v>
      </c>
      <c r="R1611" s="47" t="str">
        <f t="shared" si="74"/>
        <v/>
      </c>
      <c r="S1611" s="47"/>
      <c r="T1611" s="47" t="s">
        <v>3857</v>
      </c>
      <c r="U1611" s="47" t="s">
        <v>3857</v>
      </c>
      <c r="V1611" s="47" t="str">
        <f t="shared" si="76"/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(C1612-VLOOKUP(G1612,Riders!$A$2:$C$1999,2,FALSE))/365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 t="shared" si="77"/>
        <v>62.690465824989118</v>
      </c>
      <c r="O1612" s="47"/>
      <c r="P1612" s="47" t="s">
        <v>3857</v>
      </c>
      <c r="Q1612" s="47" t="s">
        <v>3857</v>
      </c>
      <c r="R1612" s="47" t="str">
        <f t="shared" si="74"/>
        <v/>
      </c>
      <c r="S1612" s="47"/>
      <c r="T1612" s="47" t="s">
        <v>3857</v>
      </c>
      <c r="U1612" s="47" t="s">
        <v>3857</v>
      </c>
      <c r="V1612" s="47" t="str">
        <f t="shared" si="76"/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(C1613-VLOOKUP(G1613,Riders!$A$2:$C$1999,2,FALSE))/365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 t="shared" si="77"/>
        <v>62.690465824989118</v>
      </c>
      <c r="O1613" s="47"/>
      <c r="P1613" s="47" t="s">
        <v>3857</v>
      </c>
      <c r="Q1613" s="47" t="s">
        <v>3857</v>
      </c>
      <c r="R1613" s="47" t="str">
        <f t="shared" si="74"/>
        <v/>
      </c>
      <c r="S1613" s="47"/>
      <c r="T1613" s="47" t="s">
        <v>3857</v>
      </c>
      <c r="U1613" s="47" t="s">
        <v>3857</v>
      </c>
      <c r="V1613" s="47" t="str">
        <f t="shared" si="76"/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(C1614-VLOOKUP(G1614,Riders!$A$2:$C$1999,2,FALSE))/365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 t="shared" si="77"/>
        <v>61.898211829436043</v>
      </c>
      <c r="O1614" s="47"/>
      <c r="P1614" s="47" t="s">
        <v>3857</v>
      </c>
      <c r="Q1614" s="47" t="s">
        <v>3857</v>
      </c>
      <c r="R1614" s="47" t="str">
        <f t="shared" si="74"/>
        <v/>
      </c>
      <c r="S1614" s="47"/>
      <c r="T1614" s="47" t="s">
        <v>3857</v>
      </c>
      <c r="U1614" s="47" t="s">
        <v>3857</v>
      </c>
      <c r="V1614" s="47" t="str">
        <f t="shared" si="76"/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(C1615-VLOOKUP(G1615,Riders!$A$2:$C$1999,2,FALSE))/365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 t="shared" si="77"/>
        <v>61.898211829436043</v>
      </c>
      <c r="O1615" s="47"/>
      <c r="P1615" s="47" t="s">
        <v>3857</v>
      </c>
      <c r="Q1615" s="47" t="s">
        <v>3857</v>
      </c>
      <c r="R1615" s="47" t="str">
        <f t="shared" si="74"/>
        <v/>
      </c>
      <c r="S1615" s="47"/>
      <c r="T1615" s="47" t="s">
        <v>3857</v>
      </c>
      <c r="U1615" s="47" t="s">
        <v>3857</v>
      </c>
      <c r="V1615" s="47" t="str">
        <f t="shared" si="76"/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(C1616-VLOOKUP(G1616,Riders!$A$2:$C$1999,2,FALSE))/365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 t="shared" si="77"/>
        <v>64.923354373309294</v>
      </c>
      <c r="O1616" s="47"/>
      <c r="P1616" s="47" t="s">
        <v>3857</v>
      </c>
      <c r="Q1616" s="47" t="s">
        <v>3857</v>
      </c>
      <c r="R1616" s="47" t="str">
        <f t="shared" si="74"/>
        <v/>
      </c>
      <c r="S1616" s="47"/>
      <c r="T1616" s="47" t="s">
        <v>3857</v>
      </c>
      <c r="U1616" s="47" t="s">
        <v>3857</v>
      </c>
      <c r="V1616" s="47" t="str">
        <f t="shared" si="76"/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685</v>
      </c>
      <c r="H1617" s="47" t="s">
        <v>28</v>
      </c>
      <c r="I1617" s="148">
        <f>(C1617-VLOOKUP(G1617,Riders!$A$2:$C$1999,2,FALSE))/365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 t="shared" si="77"/>
        <v>64.923354373309294</v>
      </c>
      <c r="O1617" s="47"/>
      <c r="P1617" s="47" t="s">
        <v>3857</v>
      </c>
      <c r="Q1617" s="47" t="s">
        <v>3857</v>
      </c>
      <c r="R1617" s="47" t="str">
        <f t="shared" si="74"/>
        <v/>
      </c>
      <c r="S1617" s="47"/>
      <c r="T1617" s="47" t="s">
        <v>3857</v>
      </c>
      <c r="U1617" s="47" t="s">
        <v>3857</v>
      </c>
      <c r="V1617" s="47" t="str">
        <f t="shared" si="76"/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(C1618-VLOOKUP(G1618,Riders!$A$2:$C$1999,2,FALSE))/365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 t="shared" si="77"/>
        <v>63.135741844966681</v>
      </c>
      <c r="O1618" s="47"/>
      <c r="P1618" s="47" t="s">
        <v>3857</v>
      </c>
      <c r="Q1618" s="47" t="s">
        <v>3857</v>
      </c>
      <c r="R1618" s="47" t="str">
        <f t="shared" si="74"/>
        <v/>
      </c>
      <c r="S1618" s="47"/>
      <c r="T1618" s="47" t="s">
        <v>3857</v>
      </c>
      <c r="U1618" s="47" t="s">
        <v>3857</v>
      </c>
      <c r="V1618" s="47" t="str">
        <f t="shared" si="76"/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(C1619-VLOOKUP(G1619,Riders!$A$2:$C$1999,2,FALSE))/365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 t="shared" si="77"/>
        <v>63.135741844966681</v>
      </c>
      <c r="O1619" s="47"/>
      <c r="P1619" s="47" t="s">
        <v>3857</v>
      </c>
      <c r="Q1619" s="47" t="s">
        <v>3857</v>
      </c>
      <c r="R1619" s="47" t="str">
        <f t="shared" si="74"/>
        <v/>
      </c>
      <c r="S1619" s="47"/>
      <c r="T1619" s="47" t="s">
        <v>3857</v>
      </c>
      <c r="U1619" s="47" t="s">
        <v>3857</v>
      </c>
      <c r="V1619" s="47" t="str">
        <f t="shared" si="76"/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(C1620-VLOOKUP(G1620,Riders!$A$2:$C$1999,2,FALSE))/365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 t="shared" si="77"/>
        <v>62.679550796552626</v>
      </c>
      <c r="O1620" s="47"/>
      <c r="P1620" s="47" t="s">
        <v>3857</v>
      </c>
      <c r="Q1620" s="47" t="s">
        <v>3857</v>
      </c>
      <c r="R1620" s="47" t="str">
        <f t="shared" si="74"/>
        <v/>
      </c>
      <c r="S1620" s="47"/>
      <c r="T1620" s="47" t="s">
        <v>3857</v>
      </c>
      <c r="U1620" s="47" t="s">
        <v>3857</v>
      </c>
      <c r="V1620" s="47" t="str">
        <f t="shared" si="76"/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(C1621-VLOOKUP(G1621,Riders!$A$2:$C$1999,2,FALSE))/365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 t="shared" si="77"/>
        <v>62.679550796552626</v>
      </c>
      <c r="O1621" s="47"/>
      <c r="P1621" s="47" t="s">
        <v>3857</v>
      </c>
      <c r="Q1621" s="47" t="s">
        <v>3857</v>
      </c>
      <c r="R1621" s="47" t="str">
        <f t="shared" si="74"/>
        <v/>
      </c>
      <c r="S1621" s="47"/>
      <c r="T1621" s="47" t="s">
        <v>3857</v>
      </c>
      <c r="U1621" s="47" t="s">
        <v>3857</v>
      </c>
      <c r="V1621" s="47" t="str">
        <f t="shared" si="76"/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(C1622-VLOOKUP(G1622,Riders!$A$2:$C$1999,2,FALSE))/365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 t="shared" si="77"/>
        <v>60.105184072126228</v>
      </c>
      <c r="O1622" s="47"/>
      <c r="P1622" s="47" t="s">
        <v>3857</v>
      </c>
      <c r="Q1622" s="47" t="s">
        <v>3857</v>
      </c>
      <c r="R1622" s="47" t="str">
        <f t="shared" ref="R1622:R1665" si="78">IF(OR(P1622="",P1622="REL"),"",3.6*200/P1622)</f>
        <v/>
      </c>
      <c r="S1622" s="47"/>
      <c r="T1622" s="47" t="s">
        <v>3857</v>
      </c>
      <c r="U1622" s="47" t="s">
        <v>3857</v>
      </c>
      <c r="V1622" s="47" t="str">
        <f t="shared" si="76"/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(C1623-VLOOKUP(G1623,Riders!$A$2:$C$1999,2,FALSE))/365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 t="shared" si="77"/>
        <v>60.105184072126228</v>
      </c>
      <c r="O1623" s="47"/>
      <c r="P1623" s="47" t="s">
        <v>3857</v>
      </c>
      <c r="Q1623" s="47" t="s">
        <v>3857</v>
      </c>
      <c r="R1623" s="47" t="str">
        <f t="shared" si="78"/>
        <v/>
      </c>
      <c r="S1623" s="47"/>
      <c r="T1623" s="47" t="s">
        <v>3857</v>
      </c>
      <c r="U1623" s="47" t="s">
        <v>3857</v>
      </c>
      <c r="V1623" s="47" t="str">
        <f t="shared" si="76"/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3864</v>
      </c>
      <c r="H1624" s="47" t="s">
        <v>18</v>
      </c>
      <c r="I1624" s="148">
        <f>(C1624-VLOOKUP(G1624,Riders!$A$2:$C$1999,2,FALSE))/365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 t="shared" si="77"/>
        <v>63.654849261780569</v>
      </c>
      <c r="O1624" s="47"/>
      <c r="P1624" s="47" t="s">
        <v>3857</v>
      </c>
      <c r="Q1624" s="47" t="s">
        <v>3857</v>
      </c>
      <c r="R1624" s="47" t="str">
        <f t="shared" si="78"/>
        <v/>
      </c>
      <c r="S1624" s="47"/>
      <c r="T1624" s="47" t="s">
        <v>3857</v>
      </c>
      <c r="U1624" s="47" t="s">
        <v>3857</v>
      </c>
      <c r="V1624" s="47" t="str">
        <f t="shared" si="76"/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(C1625-VLOOKUP(G1625,Riders!$A$2:$C$1999,2,FALSE))/365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 t="shared" si="77"/>
        <v>63.654849261780569</v>
      </c>
      <c r="O1625" s="47"/>
      <c r="P1625" s="47" t="s">
        <v>3857</v>
      </c>
      <c r="Q1625" s="47" t="s">
        <v>3857</v>
      </c>
      <c r="R1625" s="47" t="str">
        <f t="shared" si="78"/>
        <v/>
      </c>
      <c r="S1625" s="47"/>
      <c r="T1625" s="47" t="s">
        <v>3857</v>
      </c>
      <c r="U1625" s="47" t="s">
        <v>3857</v>
      </c>
      <c r="V1625" s="47" t="str">
        <f t="shared" si="76"/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(C1626-VLOOKUP(G1626,Riders!$A$2:$C$1999,2,FALSE))/365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 t="shared" si="77"/>
        <v>62.679550796552626</v>
      </c>
      <c r="O1626" s="47"/>
      <c r="P1626" s="47" t="s">
        <v>3857</v>
      </c>
      <c r="Q1626" s="47" t="s">
        <v>3857</v>
      </c>
      <c r="R1626" s="47" t="str">
        <f t="shared" si="78"/>
        <v/>
      </c>
      <c r="S1626" s="47"/>
      <c r="T1626" s="47" t="s">
        <v>3857</v>
      </c>
      <c r="U1626" s="47" t="s">
        <v>3857</v>
      </c>
      <c r="V1626" s="47" t="str">
        <f t="shared" si="76"/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(C1627-VLOOKUP(G1627,Riders!$A$2:$C$1999,2,FALSE))/365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 t="shared" si="77"/>
        <v>62.679550796552626</v>
      </c>
      <c r="O1627" s="47"/>
      <c r="P1627" s="47" t="s">
        <v>3857</v>
      </c>
      <c r="Q1627" s="47" t="s">
        <v>3857</v>
      </c>
      <c r="R1627" s="47" t="str">
        <f t="shared" si="78"/>
        <v/>
      </c>
      <c r="S1627" s="47"/>
      <c r="T1627" s="47" t="s">
        <v>3857</v>
      </c>
      <c r="U1627" s="47" t="s">
        <v>3857</v>
      </c>
      <c r="V1627" s="47" t="str">
        <f t="shared" si="76"/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(C1628-VLOOKUP(G1628,Riders!$A$2:$C$1999,2,FALSE))/365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 t="shared" si="77"/>
        <v>63.302268331281866</v>
      </c>
      <c r="O1628" s="47"/>
      <c r="P1628" s="47" t="s">
        <v>3857</v>
      </c>
      <c r="Q1628" s="47" t="s">
        <v>3857</v>
      </c>
      <c r="R1628" s="47" t="str">
        <f t="shared" si="78"/>
        <v/>
      </c>
      <c r="S1628" s="47"/>
      <c r="T1628" s="47" t="s">
        <v>3857</v>
      </c>
      <c r="U1628" s="47" t="s">
        <v>3857</v>
      </c>
      <c r="V1628" s="47" t="str">
        <f t="shared" si="76"/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(C1629-VLOOKUP(G1629,Riders!$A$2:$C$1999,2,FALSE))/365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 t="shared" si="77"/>
        <v>63.302268331281866</v>
      </c>
      <c r="O1629" s="47"/>
      <c r="P1629" s="47" t="s">
        <v>3857</v>
      </c>
      <c r="Q1629" s="47" t="s">
        <v>3857</v>
      </c>
      <c r="R1629" s="47" t="str">
        <f t="shared" si="78"/>
        <v/>
      </c>
      <c r="S1629" s="47"/>
      <c r="T1629" s="47" t="s">
        <v>3857</v>
      </c>
      <c r="U1629" s="47" t="s">
        <v>3857</v>
      </c>
      <c r="V1629" s="47" t="str">
        <f t="shared" si="76"/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(C1630-VLOOKUP(G1630,Riders!$A$2:$C$1999,2,FALSE))/365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 t="shared" si="77"/>
        <v>64.02845709204091</v>
      </c>
      <c r="O1630" s="47"/>
      <c r="P1630" s="47" t="s">
        <v>3857</v>
      </c>
      <c r="Q1630" s="47" t="s">
        <v>3857</v>
      </c>
      <c r="R1630" s="47" t="str">
        <f t="shared" si="78"/>
        <v/>
      </c>
      <c r="S1630" s="47"/>
      <c r="T1630" s="47" t="s">
        <v>3857</v>
      </c>
      <c r="U1630" s="47" t="s">
        <v>3857</v>
      </c>
      <c r="V1630" s="47" t="str">
        <f t="shared" si="76"/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(C1631-VLOOKUP(G1631,Riders!$A$2:$C$1999,2,FALSE))/365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 t="shared" si="77"/>
        <v>64.02845709204091</v>
      </c>
      <c r="O1631" s="47"/>
      <c r="P1631" s="47" t="s">
        <v>3857</v>
      </c>
      <c r="Q1631" s="47" t="s">
        <v>3857</v>
      </c>
      <c r="R1631" s="47" t="str">
        <f t="shared" si="78"/>
        <v/>
      </c>
      <c r="S1631" s="47"/>
      <c r="T1631" s="47" t="s">
        <v>3857</v>
      </c>
      <c r="U1631" s="47" t="s">
        <v>3857</v>
      </c>
      <c r="V1631" s="47" t="str">
        <f t="shared" si="76"/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647</v>
      </c>
      <c r="H1632" s="47" t="s">
        <v>119</v>
      </c>
      <c r="I1632" s="148">
        <f>(C1632-VLOOKUP(G1632,Riders!$A$2:$C$1999,2,FALSE))/365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 t="shared" si="77"/>
        <v>63.163435389069221</v>
      </c>
      <c r="O1632" s="47"/>
      <c r="P1632" s="47" t="s">
        <v>3857</v>
      </c>
      <c r="Q1632" s="47" t="s">
        <v>3857</v>
      </c>
      <c r="R1632" s="47" t="str">
        <f t="shared" si="78"/>
        <v/>
      </c>
      <c r="S1632" s="47"/>
      <c r="T1632" s="47" t="s">
        <v>3857</v>
      </c>
      <c r="U1632" s="47" t="s">
        <v>3857</v>
      </c>
      <c r="V1632" s="47" t="str">
        <f t="shared" si="76"/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(C1633-VLOOKUP(G1633,Riders!$A$2:$C$1999,2,FALSE))/365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 t="shared" si="77"/>
        <v>63.163435389069221</v>
      </c>
      <c r="O1633" s="47"/>
      <c r="P1633" s="47" t="s">
        <v>3857</v>
      </c>
      <c r="Q1633" s="47" t="s">
        <v>3857</v>
      </c>
      <c r="R1633" s="47" t="str">
        <f t="shared" si="78"/>
        <v/>
      </c>
      <c r="S1633" s="47"/>
      <c r="T1633" s="47" t="s">
        <v>3857</v>
      </c>
      <c r="U1633" s="47" t="s">
        <v>3857</v>
      </c>
      <c r="V1633" s="47" t="str">
        <f t="shared" si="76"/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(C1634-VLOOKUP(G1634,Riders!$A$2:$C$1999,2,FALSE))/365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 t="shared" si="77"/>
        <v>63.660477453580896</v>
      </c>
      <c r="O1634" s="47"/>
      <c r="P1634" s="47" t="s">
        <v>3857</v>
      </c>
      <c r="Q1634" s="47" t="s">
        <v>3857</v>
      </c>
      <c r="R1634" s="47" t="str">
        <f t="shared" si="78"/>
        <v/>
      </c>
      <c r="S1634" s="47"/>
      <c r="T1634" s="47" t="s">
        <v>3857</v>
      </c>
      <c r="U1634" s="47" t="s">
        <v>3857</v>
      </c>
      <c r="V1634" s="47" t="str">
        <f t="shared" si="76"/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647</v>
      </c>
      <c r="H1635" s="47" t="s">
        <v>119</v>
      </c>
      <c r="I1635" s="148">
        <f>(C1635-VLOOKUP(G1635,Riders!$A$2:$C$1999,2,FALSE))/365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 t="shared" si="77"/>
        <v>63.660477453580896</v>
      </c>
      <c r="O1635" s="47"/>
      <c r="P1635" s="47" t="s">
        <v>3857</v>
      </c>
      <c r="Q1635" s="47" t="s">
        <v>3857</v>
      </c>
      <c r="R1635" s="47" t="str">
        <f t="shared" si="78"/>
        <v/>
      </c>
      <c r="S1635" s="47"/>
      <c r="T1635" s="47" t="s">
        <v>3857</v>
      </c>
      <c r="U1635" s="47" t="s">
        <v>3857</v>
      </c>
      <c r="V1635" s="47" t="str">
        <f t="shared" si="76"/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(C1636-VLOOKUP(G1636,Riders!$A$2:$C$1999,2,FALSE))/365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 t="shared" si="77"/>
        <v>63.157894736842103</v>
      </c>
      <c r="O1636" s="47"/>
      <c r="P1636" s="47" t="s">
        <v>3857</v>
      </c>
      <c r="Q1636" s="47" t="s">
        <v>3857</v>
      </c>
      <c r="R1636" s="47" t="str">
        <f t="shared" si="78"/>
        <v/>
      </c>
      <c r="S1636" s="47"/>
      <c r="T1636" s="47" t="s">
        <v>3857</v>
      </c>
      <c r="U1636" s="47" t="s">
        <v>3857</v>
      </c>
      <c r="V1636" s="47" t="str">
        <f t="shared" si="76"/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(C1637-VLOOKUP(G1637,Riders!$A$2:$C$1999,2,FALSE))/365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 t="shared" si="77"/>
        <v>63.157894736842103</v>
      </c>
      <c r="O1637" s="47"/>
      <c r="P1637" s="47" t="s">
        <v>3857</v>
      </c>
      <c r="Q1637" s="47" t="s">
        <v>3857</v>
      </c>
      <c r="R1637" s="47" t="str">
        <f t="shared" si="78"/>
        <v/>
      </c>
      <c r="S1637" s="47"/>
      <c r="T1637" s="47" t="s">
        <v>3857</v>
      </c>
      <c r="U1637" s="47" t="s">
        <v>3857</v>
      </c>
      <c r="V1637" s="47" t="str">
        <f t="shared" si="76"/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(C1638-VLOOKUP(G1638,Riders!$A$2:$C$1999,2,FALSE))/365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 t="shared" si="77"/>
        <v>63.424947145877375</v>
      </c>
      <c r="O1638" s="47"/>
      <c r="P1638" s="47" t="s">
        <v>3857</v>
      </c>
      <c r="Q1638" s="47" t="s">
        <v>3857</v>
      </c>
      <c r="R1638" s="47" t="str">
        <f t="shared" si="78"/>
        <v/>
      </c>
      <c r="S1638" s="47"/>
      <c r="T1638" s="47" t="s">
        <v>3857</v>
      </c>
      <c r="U1638" s="47" t="s">
        <v>3857</v>
      </c>
      <c r="V1638" s="47" t="str">
        <f t="shared" ref="V1638:V1665" si="79"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(C1639-VLOOKUP(G1639,Riders!$A$2:$C$1999,2,FALSE))/365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 t="shared" si="77"/>
        <v>63.424947145877375</v>
      </c>
      <c r="O1639" s="47"/>
      <c r="P1639" s="47" t="s">
        <v>3857</v>
      </c>
      <c r="Q1639" s="47" t="s">
        <v>3857</v>
      </c>
      <c r="R1639" s="47" t="str">
        <f t="shared" si="78"/>
        <v/>
      </c>
      <c r="S1639" s="47"/>
      <c r="T1639" s="47" t="s">
        <v>3857</v>
      </c>
      <c r="U1639" s="47" t="s">
        <v>3857</v>
      </c>
      <c r="V1639" s="47" t="str">
        <f t="shared" si="79"/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(C1640-VLOOKUP(G1640,Riders!$A$2:$C$1999,2,FALSE))/365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 t="shared" si="77"/>
        <v>62.805303558967196</v>
      </c>
      <c r="O1640" s="47"/>
      <c r="P1640" s="47" t="s">
        <v>3857</v>
      </c>
      <c r="Q1640" s="47" t="s">
        <v>3857</v>
      </c>
      <c r="R1640" s="47" t="str">
        <f t="shared" si="78"/>
        <v/>
      </c>
      <c r="S1640" s="47"/>
      <c r="T1640" s="47" t="s">
        <v>3857</v>
      </c>
      <c r="U1640" s="47" t="s">
        <v>3857</v>
      </c>
      <c r="V1640" s="47" t="str">
        <f t="shared" si="79"/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(C1641-VLOOKUP(G1641,Riders!$A$2:$C$1999,2,FALSE))/365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 t="shared" si="77"/>
        <v>62.805303558967196</v>
      </c>
      <c r="O1641" s="47"/>
      <c r="P1641" s="47" t="s">
        <v>3857</v>
      </c>
      <c r="Q1641" s="47" t="s">
        <v>3857</v>
      </c>
      <c r="R1641" s="47" t="str">
        <f t="shared" si="78"/>
        <v/>
      </c>
      <c r="S1641" s="47"/>
      <c r="T1641" s="47" t="s">
        <v>3857</v>
      </c>
      <c r="U1641" s="47" t="s">
        <v>3857</v>
      </c>
      <c r="V1641" s="47" t="str">
        <f t="shared" si="79"/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(C1642-VLOOKUP(G1642,Riders!$A$2:$C$1999,2,FALSE))/365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 t="shared" ref="N1642:N1665" si="80">IF(OR(L1642="",L1642="REL"),"",3.6*200/L1642)</f>
        <v>63.671736823487798</v>
      </c>
      <c r="O1642" s="47"/>
      <c r="P1642" s="47" t="s">
        <v>3857</v>
      </c>
      <c r="Q1642" s="47" t="s">
        <v>3857</v>
      </c>
      <c r="R1642" s="47" t="str">
        <f t="shared" si="78"/>
        <v/>
      </c>
      <c r="S1642" s="47"/>
      <c r="T1642" s="47" t="s">
        <v>3857</v>
      </c>
      <c r="U1642" s="47" t="s">
        <v>3857</v>
      </c>
      <c r="V1642" s="47" t="str">
        <f t="shared" si="79"/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3864</v>
      </c>
      <c r="H1643" s="47" t="s">
        <v>18</v>
      </c>
      <c r="I1643" s="148">
        <f>(C1643-VLOOKUP(G1643,Riders!$A$2:$C$1999,2,FALSE))/365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 t="shared" si="80"/>
        <v>63.671736823487798</v>
      </c>
      <c r="O1643" s="47"/>
      <c r="P1643" s="47" t="s">
        <v>3857</v>
      </c>
      <c r="Q1643" s="47" t="s">
        <v>3857</v>
      </c>
      <c r="R1643" s="47" t="str">
        <f t="shared" si="78"/>
        <v/>
      </c>
      <c r="S1643" s="47"/>
      <c r="T1643" s="47" t="s">
        <v>3857</v>
      </c>
      <c r="U1643" s="47" t="s">
        <v>3857</v>
      </c>
      <c r="V1643" s="47" t="str">
        <f t="shared" si="79"/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(C1644-VLOOKUP(G1644,Riders!$A$2:$C$1999,2,FALSE))/365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 t="shared" si="80"/>
        <v>62.854648625054558</v>
      </c>
      <c r="O1644" s="47"/>
      <c r="P1644" s="47" t="s">
        <v>3857</v>
      </c>
      <c r="Q1644" s="47" t="s">
        <v>3857</v>
      </c>
      <c r="R1644" s="47" t="str">
        <f t="shared" si="78"/>
        <v/>
      </c>
      <c r="S1644" s="47"/>
      <c r="T1644" s="47" t="s">
        <v>3857</v>
      </c>
      <c r="U1644" s="47" t="s">
        <v>3857</v>
      </c>
      <c r="V1644" s="47" t="str">
        <f t="shared" si="79"/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(C1645-VLOOKUP(G1645,Riders!$A$2:$C$1999,2,FALSE))/365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 t="shared" si="80"/>
        <v>62.854648625054558</v>
      </c>
      <c r="O1645" s="47"/>
      <c r="P1645" s="47" t="s">
        <v>3857</v>
      </c>
      <c r="Q1645" s="47" t="s">
        <v>3857</v>
      </c>
      <c r="R1645" s="47" t="str">
        <f t="shared" si="78"/>
        <v/>
      </c>
      <c r="S1645" s="47"/>
      <c r="T1645" s="47" t="s">
        <v>3857</v>
      </c>
      <c r="U1645" s="47" t="s">
        <v>3857</v>
      </c>
      <c r="V1645" s="47" t="str">
        <f t="shared" si="79"/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(C1646-VLOOKUP(G1646,Riders!$A$2:$C$1999,2,FALSE))/365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 t="shared" si="80"/>
        <v>63.063852150302182</v>
      </c>
      <c r="O1646" s="47"/>
      <c r="P1646" s="47" t="s">
        <v>3857</v>
      </c>
      <c r="Q1646" s="47" t="s">
        <v>3857</v>
      </c>
      <c r="R1646" s="47" t="str">
        <f t="shared" si="78"/>
        <v/>
      </c>
      <c r="S1646" s="47"/>
      <c r="T1646" s="47" t="s">
        <v>3857</v>
      </c>
      <c r="U1646" s="47" t="s">
        <v>3857</v>
      </c>
      <c r="V1646" s="47" t="str">
        <f t="shared" si="79"/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(C1647-VLOOKUP(G1647,Riders!$A$2:$C$1999,2,FALSE))/365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 t="shared" si="80"/>
        <v>63.063852150302182</v>
      </c>
      <c r="O1647" s="47"/>
      <c r="P1647" s="47" t="s">
        <v>3857</v>
      </c>
      <c r="Q1647" s="47" t="s">
        <v>3857</v>
      </c>
      <c r="R1647" s="47" t="str">
        <f t="shared" si="78"/>
        <v/>
      </c>
      <c r="S1647" s="47"/>
      <c r="T1647" s="47" t="s">
        <v>3857</v>
      </c>
      <c r="U1647" s="47" t="s">
        <v>3857</v>
      </c>
      <c r="V1647" s="47" t="str">
        <f t="shared" si="79"/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(C1648-VLOOKUP(G1648,Riders!$A$2:$C$1999,2,FALSE))/365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 t="shared" si="80"/>
        <v>63.954521229348025</v>
      </c>
      <c r="O1648" s="47"/>
      <c r="P1648" s="47" t="s">
        <v>3857</v>
      </c>
      <c r="Q1648" s="47" t="s">
        <v>3857</v>
      </c>
      <c r="R1648" s="47" t="str">
        <f t="shared" si="78"/>
        <v/>
      </c>
      <c r="S1648" s="47"/>
      <c r="T1648" s="47" t="s">
        <v>3857</v>
      </c>
      <c r="U1648" s="47" t="s">
        <v>3857</v>
      </c>
      <c r="V1648" s="47" t="str">
        <f t="shared" si="79"/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(C1649-VLOOKUP(G1649,Riders!$A$2:$C$1999,2,FALSE))/365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 t="shared" si="80"/>
        <v>63.954521229348025</v>
      </c>
      <c r="O1649" s="47"/>
      <c r="P1649" s="47" t="s">
        <v>3857</v>
      </c>
      <c r="Q1649" s="47" t="s">
        <v>3857</v>
      </c>
      <c r="R1649" s="47" t="str">
        <f t="shared" si="78"/>
        <v/>
      </c>
      <c r="S1649" s="47"/>
      <c r="T1649" s="47" t="s">
        <v>3857</v>
      </c>
      <c r="U1649" s="47" t="s">
        <v>3857</v>
      </c>
      <c r="V1649" s="47" t="str">
        <f t="shared" si="79"/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(C1650-VLOOKUP(G1650,Riders!$A$2:$C$1999,2,FALSE))/365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 t="shared" si="80"/>
        <v>64.039847015921012</v>
      </c>
      <c r="O1650" s="47">
        <v>1</v>
      </c>
      <c r="P1650" s="47">
        <v>11.465</v>
      </c>
      <c r="Q1650" s="47">
        <v>0</v>
      </c>
      <c r="R1650" s="148">
        <f t="shared" si="78"/>
        <v>62.799825556040126</v>
      </c>
      <c r="S1650" s="47"/>
      <c r="T1650" s="47" t="s">
        <v>3857</v>
      </c>
      <c r="U1650" s="47" t="s">
        <v>3857</v>
      </c>
      <c r="V1650" s="47" t="str">
        <f t="shared" si="79"/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(C1651-VLOOKUP(G1651,Riders!$A$2:$C$1999,2,FALSE))/365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 t="shared" si="80"/>
        <v>64.039847015921012</v>
      </c>
      <c r="O1651" s="47">
        <v>2</v>
      </c>
      <c r="P1651" s="47">
        <v>11.465</v>
      </c>
      <c r="Q1651" s="47">
        <v>0.3620000000000001</v>
      </c>
      <c r="R1651" s="148">
        <f t="shared" si="78"/>
        <v>62.799825556040126</v>
      </c>
      <c r="S1651" s="47"/>
      <c r="T1651" s="47" t="s">
        <v>3857</v>
      </c>
      <c r="U1651" s="47" t="s">
        <v>3857</v>
      </c>
      <c r="V1651" s="47" t="str">
        <f t="shared" si="79"/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(C1652-VLOOKUP(G1652,Riders!$A$2:$C$1999,2,FALSE))/365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 t="shared" si="80"/>
        <v>63.285576162432974</v>
      </c>
      <c r="O1652" s="47">
        <v>1</v>
      </c>
      <c r="P1652" s="47">
        <v>11.462</v>
      </c>
      <c r="Q1652" s="47">
        <v>0</v>
      </c>
      <c r="R1652" s="148">
        <f t="shared" si="78"/>
        <v>62.816262432385273</v>
      </c>
      <c r="S1652" s="47"/>
      <c r="T1652" s="47" t="s">
        <v>3857</v>
      </c>
      <c r="U1652" s="47" t="s">
        <v>3857</v>
      </c>
      <c r="V1652" s="47" t="str">
        <f t="shared" si="79"/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(C1653-VLOOKUP(G1653,Riders!$A$2:$C$1999,2,FALSE))/365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 t="shared" si="80"/>
        <v>63.285576162432974</v>
      </c>
      <c r="O1653" s="47">
        <v>2</v>
      </c>
      <c r="P1653" s="47">
        <v>11.462</v>
      </c>
      <c r="Q1653" s="47">
        <v>0.6120000000000001</v>
      </c>
      <c r="R1653" s="148">
        <f t="shared" si="78"/>
        <v>62.816262432385273</v>
      </c>
      <c r="S1653" s="47"/>
      <c r="T1653" s="47" t="s">
        <v>3857</v>
      </c>
      <c r="U1653" s="47" t="s">
        <v>3857</v>
      </c>
      <c r="V1653" s="47" t="str">
        <f t="shared" si="79"/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(C1654-VLOOKUP(G1654,Riders!$A$2:$C$1999,2,FALSE))/365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 t="shared" si="80"/>
        <v>64.279975002231936</v>
      </c>
      <c r="O1654" s="47">
        <v>1</v>
      </c>
      <c r="P1654" s="47">
        <v>11.538</v>
      </c>
      <c r="Q1654" s="47">
        <v>0</v>
      </c>
      <c r="R1654" s="148">
        <f t="shared" si="78"/>
        <v>62.402496099843994</v>
      </c>
      <c r="S1654" s="47"/>
      <c r="T1654" s="47" t="s">
        <v>3857</v>
      </c>
      <c r="U1654" s="47" t="s">
        <v>3857</v>
      </c>
      <c r="V1654" s="47" t="str">
        <f t="shared" si="79"/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(C1655-VLOOKUP(G1655,Riders!$A$2:$C$1999,2,FALSE))/365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 t="shared" si="80"/>
        <v>64.279975002231936</v>
      </c>
      <c r="O1655" s="47">
        <v>2</v>
      </c>
      <c r="P1655" s="47">
        <v>11.538</v>
      </c>
      <c r="Q1655" s="47">
        <v>0.11700000000000088</v>
      </c>
      <c r="R1655" s="148">
        <f t="shared" si="78"/>
        <v>62.402496099843994</v>
      </c>
      <c r="S1655" s="47"/>
      <c r="T1655" s="47" t="s">
        <v>3857</v>
      </c>
      <c r="U1655" s="47" t="s">
        <v>3857</v>
      </c>
      <c r="V1655" s="47" t="str">
        <f t="shared" si="79"/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(C1656-VLOOKUP(G1656,Riders!$A$2:$C$1999,2,FALSE))/365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 t="shared" si="80"/>
        <v>63.875088715400992</v>
      </c>
      <c r="O1656" s="47">
        <v>1</v>
      </c>
      <c r="P1656" s="47">
        <v>11.052</v>
      </c>
      <c r="Q1656" s="47">
        <v>0</v>
      </c>
      <c r="R1656" s="148">
        <f t="shared" si="78"/>
        <v>65.146579804560261</v>
      </c>
      <c r="S1656" s="47"/>
      <c r="T1656" s="47" t="s">
        <v>3857</v>
      </c>
      <c r="U1656" s="47" t="s">
        <v>3857</v>
      </c>
      <c r="V1656" s="47" t="str">
        <f t="shared" si="79"/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(C1657-VLOOKUP(G1657,Riders!$A$2:$C$1999,2,FALSE))/365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 t="shared" si="80"/>
        <v>63.875088715400992</v>
      </c>
      <c r="O1657" s="47">
        <v>2</v>
      </c>
      <c r="P1657" s="47">
        <v>11.052</v>
      </c>
      <c r="Q1657" s="47">
        <v>9.6000000000000085E-2</v>
      </c>
      <c r="R1657" s="148">
        <f t="shared" si="78"/>
        <v>65.146579804560261</v>
      </c>
      <c r="S1657" s="47"/>
      <c r="T1657" s="47" t="s">
        <v>3857</v>
      </c>
      <c r="U1657" s="47" t="s">
        <v>3857</v>
      </c>
      <c r="V1657" s="47" t="str">
        <f t="shared" si="79"/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(C1658-VLOOKUP(G1658,Riders!$A$2:$C$1999,2,FALSE))/365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 t="shared" si="80"/>
        <v>63.801506424457244</v>
      </c>
      <c r="O1658" s="47">
        <v>1</v>
      </c>
      <c r="P1658" s="47">
        <v>10.993</v>
      </c>
      <c r="Q1658" s="47">
        <v>0</v>
      </c>
      <c r="R1658" s="148">
        <f t="shared" si="78"/>
        <v>65.496224870372046</v>
      </c>
      <c r="S1658" s="47"/>
      <c r="T1658" s="47" t="s">
        <v>3857</v>
      </c>
      <c r="U1658" s="47" t="s">
        <v>3857</v>
      </c>
      <c r="V1658" s="47" t="str">
        <f t="shared" si="79"/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(C1659-VLOOKUP(G1659,Riders!$A$2:$C$1999,2,FALSE))/365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 t="shared" si="80"/>
        <v>63.801506424457244</v>
      </c>
      <c r="O1659" s="47">
        <v>2</v>
      </c>
      <c r="P1659" s="47">
        <v>10.993</v>
      </c>
      <c r="Q1659" s="47">
        <v>0.1509999999999998</v>
      </c>
      <c r="R1659" s="148">
        <f t="shared" si="78"/>
        <v>65.496224870372046</v>
      </c>
      <c r="S1659" s="47"/>
      <c r="T1659" s="47" t="s">
        <v>3857</v>
      </c>
      <c r="U1659" s="47" t="s">
        <v>3857</v>
      </c>
      <c r="V1659" s="47" t="str">
        <f t="shared" si="79"/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(C1660-VLOOKUP(G1660,Riders!$A$2:$C$1999,2,FALSE))/365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 t="shared" si="80"/>
        <v>63.464081092992501</v>
      </c>
      <c r="O1660" s="47">
        <v>1</v>
      </c>
      <c r="P1660" s="47">
        <v>11.398</v>
      </c>
      <c r="Q1660" s="47">
        <v>0</v>
      </c>
      <c r="R1660" s="148">
        <f t="shared" si="78"/>
        <v>63.168977013511146</v>
      </c>
      <c r="S1660" s="47"/>
      <c r="T1660" s="47" t="s">
        <v>3857</v>
      </c>
      <c r="U1660" s="47" t="s">
        <v>3857</v>
      </c>
      <c r="V1660" s="47" t="str">
        <f t="shared" si="79"/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(C1661-VLOOKUP(G1661,Riders!$A$2:$C$3999,2,FALSE))/365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 t="shared" si="80"/>
        <v>63.464081092992501</v>
      </c>
      <c r="O1661" s="47">
        <v>2</v>
      </c>
      <c r="P1661" s="47">
        <v>11.398</v>
      </c>
      <c r="Q1661" s="47">
        <v>0.22799999999999976</v>
      </c>
      <c r="R1661" s="148">
        <f t="shared" si="78"/>
        <v>63.168977013511146</v>
      </c>
      <c r="S1661" s="47"/>
      <c r="T1661" s="47" t="s">
        <v>3857</v>
      </c>
      <c r="U1661" s="47" t="s">
        <v>3857</v>
      </c>
      <c r="V1661" s="47" t="str">
        <f t="shared" si="79"/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(C1662-VLOOKUP(G1662,Riders!$A$2:$C$3999,2,FALSE))/365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 t="shared" si="80"/>
        <v>63.374702931080009</v>
      </c>
      <c r="O1662" s="47">
        <v>1</v>
      </c>
      <c r="P1662" s="47">
        <v>11.353</v>
      </c>
      <c r="Q1662" s="47">
        <v>0</v>
      </c>
      <c r="R1662" s="148">
        <f t="shared" si="78"/>
        <v>63.419360521448077</v>
      </c>
      <c r="S1662" s="47"/>
      <c r="T1662" s="47" t="s">
        <v>3857</v>
      </c>
      <c r="U1662" s="47" t="s">
        <v>3857</v>
      </c>
      <c r="V1662" s="47" t="str">
        <f t="shared" si="79"/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(C1663-VLOOKUP(G1663,Riders!$A$2:$C$3999,2,FALSE))/365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 t="shared" si="80"/>
        <v>63.374702931080009</v>
      </c>
      <c r="O1663" s="47">
        <v>2</v>
      </c>
      <c r="P1663" s="47">
        <v>11.353</v>
      </c>
      <c r="Q1663" s="47">
        <v>0.1379999999999999</v>
      </c>
      <c r="R1663" s="148">
        <f t="shared" si="78"/>
        <v>63.419360521448077</v>
      </c>
      <c r="S1663" s="47"/>
      <c r="T1663" s="47" t="s">
        <v>3857</v>
      </c>
      <c r="U1663" s="47" t="s">
        <v>3857</v>
      </c>
      <c r="V1663" s="47" t="str">
        <f t="shared" si="79"/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(C1664-VLOOKUP(G1664,Riders!$A$2:$C$3999,2,FALSE))/365</f>
        <v>27.931506849315067</v>
      </c>
      <c r="J1664" s="47">
        <v>3</v>
      </c>
      <c r="K1664" s="47">
        <v>1</v>
      </c>
      <c r="L1664" s="47"/>
      <c r="M1664" s="47"/>
      <c r="N1664" s="148" t="str">
        <f t="shared" si="80"/>
        <v/>
      </c>
      <c r="O1664" s="47">
        <v>1</v>
      </c>
      <c r="P1664" s="47">
        <v>11.321999999999999</v>
      </c>
      <c r="Q1664" s="47">
        <v>0</v>
      </c>
      <c r="R1664" s="148">
        <f t="shared" si="78"/>
        <v>63.593004769475364</v>
      </c>
      <c r="S1664" s="47"/>
      <c r="T1664" s="47" t="s">
        <v>3857</v>
      </c>
      <c r="U1664" s="47" t="s">
        <v>3857</v>
      </c>
      <c r="V1664" s="47" t="str">
        <f t="shared" si="79"/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(C1665-VLOOKUP(G1665,Riders!$A$2:$C$3999,2,FALSE))/365</f>
        <v>24.019178082191782</v>
      </c>
      <c r="J1665" s="47">
        <v>4</v>
      </c>
      <c r="K1665" s="47">
        <v>2</v>
      </c>
      <c r="L1665" s="47"/>
      <c r="M1665" s="47"/>
      <c r="N1665" s="148" t="str">
        <f t="shared" si="80"/>
        <v/>
      </c>
      <c r="O1665" s="47">
        <v>2</v>
      </c>
      <c r="P1665" s="47">
        <v>11.321999999999999</v>
      </c>
      <c r="Q1665" s="47">
        <v>9.0000000000003411E-3</v>
      </c>
      <c r="R1665" s="148">
        <f t="shared" si="78"/>
        <v>63.593004769475364</v>
      </c>
      <c r="S1665" s="47"/>
      <c r="T1665" s="47" t="s">
        <v>3857</v>
      </c>
      <c r="U1665" s="47" t="s">
        <v>3857</v>
      </c>
      <c r="V1665" s="47" t="str">
        <f t="shared" si="79"/>
        <v/>
      </c>
    </row>
    <row r="1688" spans="8:8" x14ac:dyDescent="0.45">
      <c r="H1688" s="3"/>
    </row>
    <row r="1690" spans="8:8" x14ac:dyDescent="0.45">
      <c r="H1690" s="3"/>
    </row>
  </sheetData>
  <autoFilter ref="A1:V1665" xr:uid="{BA4CDADF-A33D-4A19-95ED-FA4CA66EAC16}"/>
  <phoneticPr fontId="2" type="noConversion"/>
  <conditionalFormatting sqref="J1516:L1571 N1516:P1569 M3:M1607 N193:P1459 Q193:Q1607 R193:T1571 N43:T192 V43:V1571 U43:U1607 A2:V2 N3:V42 O1570:P1571 K1572:K1665 N1570:N1665 A3:L1459">
    <cfRule type="expression" dxfId="766" priority="211">
      <formula>$E2="F"</formula>
    </cfRule>
    <cfRule type="expression" dxfId="765" priority="212">
      <formula>$E2="SF"</formula>
    </cfRule>
    <cfRule type="expression" dxfId="764" priority="213">
      <formula>$E2="QF"</formula>
    </cfRule>
    <cfRule type="expression" dxfId="763" priority="214">
      <formula>$E2="R16"</formula>
    </cfRule>
    <cfRule type="expression" dxfId="762" priority="215">
      <formula>$E2="R8"</formula>
    </cfRule>
  </conditionalFormatting>
  <conditionalFormatting sqref="A1460:F1515">
    <cfRule type="expression" dxfId="761" priority="81">
      <formula>$E1460="F"</formula>
    </cfRule>
    <cfRule type="expression" dxfId="760" priority="82">
      <formula>$E1460="SF"</formula>
    </cfRule>
    <cfRule type="expression" dxfId="759" priority="83">
      <formula>$E1460="QF"</formula>
    </cfRule>
    <cfRule type="expression" dxfId="758" priority="84">
      <formula>$E1460="R16"</formula>
    </cfRule>
    <cfRule type="expression" dxfId="757" priority="85">
      <formula>$E1460="R8"</formula>
    </cfRule>
  </conditionalFormatting>
  <conditionalFormatting sqref="A1516:F1571 E1572:E1665">
    <cfRule type="expression" dxfId="756" priority="70">
      <formula>$E1516="F"</formula>
    </cfRule>
    <cfRule type="expression" dxfId="755" priority="71">
      <formula>$E1516="SF"</formula>
    </cfRule>
    <cfRule type="expression" dxfId="754" priority="72">
      <formula>$E1516="QF"</formula>
    </cfRule>
    <cfRule type="expression" dxfId="753" priority="73">
      <formula>$E1516="R16"</formula>
    </cfRule>
    <cfRule type="expression" dxfId="752" priority="74">
      <formula>$E1516="R8"</formula>
    </cfRule>
  </conditionalFormatting>
  <conditionalFormatting sqref="G1460:L1515 N1460:P1515 I1516:I1665">
    <cfRule type="expression" dxfId="751" priority="50">
      <formula>$E1460="F"</formula>
    </cfRule>
    <cfRule type="expression" dxfId="750" priority="51">
      <formula>$E1460="SF"</formula>
    </cfRule>
    <cfRule type="expression" dxfId="749" priority="52">
      <formula>$E1460="QF"</formula>
    </cfRule>
    <cfRule type="expression" dxfId="748" priority="53">
      <formula>$E1460="R16"</formula>
    </cfRule>
    <cfRule type="expression" dxfId="747" priority="54">
      <formula>$E1460="R8"</formula>
    </cfRule>
  </conditionalFormatting>
  <conditionalFormatting sqref="G1516:H1523 G1525:H1543 H1524 G1555:H1556 H1554 G1558:H1571 H1557 G1546:H1553 H1544:H1545">
    <cfRule type="expression" dxfId="746" priority="45">
      <formula>$E1516="F"</formula>
    </cfRule>
    <cfRule type="expression" dxfId="745" priority="46">
      <formula>$E1516="SF"</formula>
    </cfRule>
    <cfRule type="expression" dxfId="744" priority="47">
      <formula>$E1516="QF"</formula>
    </cfRule>
    <cfRule type="expression" dxfId="743" priority="48">
      <formula>$E1516="R16"</formula>
    </cfRule>
    <cfRule type="expression" dxfId="742" priority="4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1" priority="32">
      <formula>#REF!="R1"</formula>
    </cfRule>
    <cfRule type="expression" dxfId="740" priority="33">
      <formula>#REF!="F"</formula>
    </cfRule>
    <cfRule type="expression" dxfId="739" priority="34">
      <formula>#REF!="Q"</formula>
    </cfRule>
  </conditionalFormatting>
  <conditionalFormatting sqref="D1572:D1665">
    <cfRule type="expression" dxfId="738" priority="29">
      <formula>#REF!="R1"</formula>
    </cfRule>
    <cfRule type="expression" dxfId="737" priority="30">
      <formula>#REF!="F"</formula>
    </cfRule>
    <cfRule type="expression" dxfId="736" priority="3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5" priority="26">
      <formula>#REF!="R1"</formula>
    </cfRule>
    <cfRule type="expression" dxfId="734" priority="27">
      <formula>#REF!="F"</formula>
    </cfRule>
    <cfRule type="expression" dxfId="733" priority="28">
      <formula>#REF!="Q"</formula>
    </cfRule>
  </conditionalFormatting>
  <conditionalFormatting sqref="O1650:O1665">
    <cfRule type="expression" dxfId="732" priority="21">
      <formula>$E1650="F"</formula>
    </cfRule>
    <cfRule type="expression" dxfId="731" priority="22">
      <formula>$E1650="SF"</formula>
    </cfRule>
    <cfRule type="expression" dxfId="730" priority="23">
      <formula>$E1650="QF"</formula>
    </cfRule>
    <cfRule type="expression" dxfId="729" priority="24">
      <formula>$E1650="R16"</formula>
    </cfRule>
    <cfRule type="expression" dxfId="728" priority="25">
      <formula>$E1650="R8"</formula>
    </cfRule>
  </conditionalFormatting>
  <conditionalFormatting sqref="R1650:R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U1658:U1659">
    <cfRule type="expression" dxfId="722" priority="11">
      <formula>$E1658="F"</formula>
    </cfRule>
    <cfRule type="expression" dxfId="721" priority="12">
      <formula>$E1658="SF"</formula>
    </cfRule>
    <cfRule type="expression" dxfId="720" priority="13">
      <formula>$E1658="QF"</formula>
    </cfRule>
    <cfRule type="expression" dxfId="719" priority="14">
      <formula>$E1658="R16"</formula>
    </cfRule>
    <cfRule type="expression" dxfId="718" priority="15">
      <formula>$E1658="R8"</formula>
    </cfRule>
  </conditionalFormatting>
  <conditionalFormatting sqref="V1658:V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G1545">
    <cfRule type="expression" dxfId="712" priority="1">
      <formula>$E1545="F"</formula>
    </cfRule>
    <cfRule type="expression" dxfId="711" priority="2">
      <formula>$E1545="SF"</formula>
    </cfRule>
    <cfRule type="expression" dxfId="710" priority="3">
      <formula>$E1545="QF"</formula>
    </cfRule>
    <cfRule type="expression" dxfId="709" priority="4">
      <formula>$E1545="R16"</formula>
    </cfRule>
    <cfRule type="expression" dxfId="708" priority="5">
      <formula>$E1545="R8"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2243"/>
  <sheetViews>
    <sheetView tabSelected="1" zoomScale="70" zoomScaleNormal="70" workbookViewId="0">
      <pane ySplit="1" topLeftCell="A2" activePane="bottomLeft" state="frozen"/>
      <selection activeCell="K162" sqref="K162"/>
      <selection pane="bottomLeft" activeCell="N10" sqref="N1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368</v>
      </c>
      <c r="G1" t="s">
        <v>189</v>
      </c>
      <c r="H1" t="s">
        <v>4</v>
      </c>
      <c r="I1" t="s">
        <v>5</v>
      </c>
      <c r="J1" t="s">
        <v>6</v>
      </c>
      <c r="K1" t="s">
        <v>858</v>
      </c>
      <c r="L1" t="s">
        <v>7</v>
      </c>
      <c r="M1" t="s">
        <v>211</v>
      </c>
      <c r="N1" t="s">
        <v>3868</v>
      </c>
      <c r="O1" t="s">
        <v>11</v>
      </c>
      <c r="P1" t="s">
        <v>3819</v>
      </c>
      <c r="Q1" t="s">
        <v>3820</v>
      </c>
      <c r="R1" t="s">
        <v>3802</v>
      </c>
      <c r="S1" t="s">
        <v>3803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685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3864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3864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3864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3864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3864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851</v>
      </c>
      <c r="B1036">
        <v>2021</v>
      </c>
      <c r="C1036" s="9">
        <v>44414</v>
      </c>
      <c r="D1036" t="s">
        <v>646</v>
      </c>
      <c r="E1036">
        <v>1</v>
      </c>
      <c r="F1036" t="s">
        <v>853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851</v>
      </c>
      <c r="B1037">
        <v>2021</v>
      </c>
      <c r="C1037" s="9">
        <v>44414</v>
      </c>
      <c r="D1037" t="s">
        <v>646</v>
      </c>
      <c r="E1037">
        <v>1</v>
      </c>
      <c r="F1037" t="s">
        <v>853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851</v>
      </c>
      <c r="B1038">
        <v>2021</v>
      </c>
      <c r="C1038" s="9">
        <v>44414</v>
      </c>
      <c r="D1038" t="s">
        <v>646</v>
      </c>
      <c r="E1038">
        <v>1</v>
      </c>
      <c r="F1038" t="s">
        <v>853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851</v>
      </c>
      <c r="B1039">
        <v>2021</v>
      </c>
      <c r="C1039" s="9">
        <v>44414</v>
      </c>
      <c r="D1039" t="s">
        <v>646</v>
      </c>
      <c r="E1039">
        <v>1</v>
      </c>
      <c r="F1039" t="s">
        <v>853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851</v>
      </c>
      <c r="B1040">
        <v>2021</v>
      </c>
      <c r="C1040" s="9">
        <v>44414</v>
      </c>
      <c r="D1040" t="s">
        <v>646</v>
      </c>
      <c r="E1040">
        <v>1</v>
      </c>
      <c r="F1040" t="s">
        <v>853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851</v>
      </c>
      <c r="B1041">
        <v>2021</v>
      </c>
      <c r="C1041" s="9">
        <v>44414</v>
      </c>
      <c r="D1041" t="s">
        <v>646</v>
      </c>
      <c r="E1041">
        <v>1</v>
      </c>
      <c r="F1041" t="s">
        <v>853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851</v>
      </c>
      <c r="B1042">
        <v>2021</v>
      </c>
      <c r="C1042" s="9">
        <v>44414</v>
      </c>
      <c r="D1042" t="s">
        <v>646</v>
      </c>
      <c r="E1042">
        <v>1</v>
      </c>
      <c r="F1042" t="s">
        <v>853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851</v>
      </c>
      <c r="B1043">
        <v>2021</v>
      </c>
      <c r="C1043" s="9">
        <v>44414</v>
      </c>
      <c r="D1043" t="s">
        <v>646</v>
      </c>
      <c r="E1043">
        <v>1</v>
      </c>
      <c r="F1043" t="s">
        <v>853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851</v>
      </c>
      <c r="B1044">
        <v>2021</v>
      </c>
      <c r="C1044" s="9">
        <v>44414</v>
      </c>
      <c r="D1044" t="s">
        <v>646</v>
      </c>
      <c r="E1044">
        <v>1</v>
      </c>
      <c r="F1044" t="s">
        <v>853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851</v>
      </c>
      <c r="B1045">
        <v>2021</v>
      </c>
      <c r="C1045" s="9">
        <v>44414</v>
      </c>
      <c r="D1045" t="s">
        <v>646</v>
      </c>
      <c r="E1045">
        <v>1</v>
      </c>
      <c r="F1045" t="s">
        <v>853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851</v>
      </c>
      <c r="B1046">
        <v>2021</v>
      </c>
      <c r="C1046" s="9">
        <v>44414</v>
      </c>
      <c r="D1046" t="s">
        <v>646</v>
      </c>
      <c r="E1046">
        <v>1</v>
      </c>
      <c r="F1046" t="s">
        <v>853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851</v>
      </c>
      <c r="B1047">
        <v>2021</v>
      </c>
      <c r="C1047" s="9">
        <v>44414</v>
      </c>
      <c r="D1047" t="s">
        <v>646</v>
      </c>
      <c r="E1047">
        <v>1</v>
      </c>
      <c r="F1047" t="s">
        <v>853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851</v>
      </c>
      <c r="B1048">
        <v>2021</v>
      </c>
      <c r="C1048" s="9">
        <v>44414</v>
      </c>
      <c r="D1048" t="s">
        <v>646</v>
      </c>
      <c r="E1048">
        <v>1</v>
      </c>
      <c r="F1048" t="s">
        <v>853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851</v>
      </c>
      <c r="B1049">
        <v>2021</v>
      </c>
      <c r="C1049" s="9">
        <v>44414</v>
      </c>
      <c r="D1049" t="s">
        <v>646</v>
      </c>
      <c r="E1049">
        <v>1</v>
      </c>
      <c r="F1049" t="s">
        <v>853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851</v>
      </c>
      <c r="B1050">
        <v>2021</v>
      </c>
      <c r="C1050" s="9">
        <v>44414</v>
      </c>
      <c r="D1050" t="s">
        <v>646</v>
      </c>
      <c r="E1050">
        <v>1</v>
      </c>
      <c r="F1050" t="s">
        <v>853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851</v>
      </c>
      <c r="B1051">
        <v>2021</v>
      </c>
      <c r="C1051" s="9">
        <v>44414</v>
      </c>
      <c r="D1051" t="s">
        <v>646</v>
      </c>
      <c r="E1051">
        <v>1</v>
      </c>
      <c r="F1051" t="s">
        <v>853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851</v>
      </c>
      <c r="B1052">
        <v>2021</v>
      </c>
      <c r="C1052" s="9">
        <v>44414</v>
      </c>
      <c r="D1052" t="s">
        <v>646</v>
      </c>
      <c r="E1052">
        <v>1</v>
      </c>
      <c r="F1052" t="s">
        <v>853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851</v>
      </c>
      <c r="B1053">
        <v>2021</v>
      </c>
      <c r="C1053" s="9">
        <v>44414</v>
      </c>
      <c r="D1053" t="s">
        <v>646</v>
      </c>
      <c r="E1053">
        <v>1</v>
      </c>
      <c r="F1053" t="s">
        <v>853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851</v>
      </c>
      <c r="B1054">
        <v>2021</v>
      </c>
      <c r="C1054" s="9">
        <v>44414</v>
      </c>
      <c r="D1054" t="s">
        <v>646</v>
      </c>
      <c r="E1054">
        <v>1</v>
      </c>
      <c r="F1054" t="s">
        <v>853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851</v>
      </c>
      <c r="B1055">
        <v>2021</v>
      </c>
      <c r="C1055" s="9">
        <v>44414</v>
      </c>
      <c r="D1055" t="s">
        <v>646</v>
      </c>
      <c r="E1055">
        <v>1</v>
      </c>
      <c r="F1055" t="s">
        <v>853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851</v>
      </c>
      <c r="B1056">
        <v>2021</v>
      </c>
      <c r="C1056" s="9">
        <v>44414</v>
      </c>
      <c r="D1056" t="s">
        <v>646</v>
      </c>
      <c r="E1056">
        <v>1</v>
      </c>
      <c r="F1056" t="s">
        <v>853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851</v>
      </c>
      <c r="B1057">
        <v>2021</v>
      </c>
      <c r="C1057" s="9">
        <v>44414</v>
      </c>
      <c r="D1057" t="s">
        <v>646</v>
      </c>
      <c r="E1057">
        <v>1</v>
      </c>
      <c r="F1057" t="s">
        <v>853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851</v>
      </c>
      <c r="B1058">
        <v>2021</v>
      </c>
      <c r="C1058" s="9">
        <v>44414</v>
      </c>
      <c r="D1058" t="s">
        <v>646</v>
      </c>
      <c r="E1058">
        <v>1</v>
      </c>
      <c r="F1058" t="s">
        <v>853</v>
      </c>
      <c r="G1058">
        <v>12</v>
      </c>
      <c r="H1058" t="s">
        <v>108</v>
      </c>
      <c r="I1058" t="s">
        <v>852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851</v>
      </c>
      <c r="B1059">
        <v>2021</v>
      </c>
      <c r="C1059" s="9">
        <v>44414</v>
      </c>
      <c r="D1059" t="s">
        <v>646</v>
      </c>
      <c r="E1059">
        <v>1</v>
      </c>
      <c r="F1059" t="s">
        <v>853</v>
      </c>
      <c r="G1059">
        <v>12</v>
      </c>
      <c r="H1059" t="s">
        <v>110</v>
      </c>
      <c r="I1059" t="s">
        <v>852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851</v>
      </c>
      <c r="B1060">
        <v>2021</v>
      </c>
      <c r="C1060" s="9">
        <v>44414</v>
      </c>
      <c r="D1060" t="s">
        <v>646</v>
      </c>
      <c r="E1060">
        <v>1</v>
      </c>
      <c r="F1060" t="s">
        <v>854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851</v>
      </c>
      <c r="B1061">
        <v>2021</v>
      </c>
      <c r="C1061" s="9">
        <v>44414</v>
      </c>
      <c r="D1061" t="s">
        <v>646</v>
      </c>
      <c r="E1061">
        <v>1</v>
      </c>
      <c r="F1061" t="s">
        <v>854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851</v>
      </c>
      <c r="B1062">
        <v>2021</v>
      </c>
      <c r="C1062" s="9">
        <v>44414</v>
      </c>
      <c r="D1062" t="s">
        <v>646</v>
      </c>
      <c r="E1062">
        <v>1</v>
      </c>
      <c r="F1062" t="s">
        <v>854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851</v>
      </c>
      <c r="B1063">
        <v>2021</v>
      </c>
      <c r="C1063" s="9">
        <v>44414</v>
      </c>
      <c r="D1063" t="s">
        <v>646</v>
      </c>
      <c r="E1063">
        <v>1</v>
      </c>
      <c r="F1063" t="s">
        <v>854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851</v>
      </c>
      <c r="B1064">
        <v>2021</v>
      </c>
      <c r="C1064" s="9">
        <v>44414</v>
      </c>
      <c r="D1064" t="s">
        <v>646</v>
      </c>
      <c r="E1064">
        <v>1</v>
      </c>
      <c r="F1064" t="s">
        <v>854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851</v>
      </c>
      <c r="B1065">
        <v>2021</v>
      </c>
      <c r="C1065" s="9">
        <v>44414</v>
      </c>
      <c r="D1065" t="s">
        <v>646</v>
      </c>
      <c r="E1065">
        <v>1</v>
      </c>
      <c r="F1065" t="s">
        <v>854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851</v>
      </c>
      <c r="B1066">
        <v>2021</v>
      </c>
      <c r="C1066" s="9">
        <v>44414</v>
      </c>
      <c r="D1066" t="s">
        <v>646</v>
      </c>
      <c r="E1066">
        <v>1</v>
      </c>
      <c r="F1066" t="s">
        <v>854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851</v>
      </c>
      <c r="B1067">
        <v>2021</v>
      </c>
      <c r="C1067" s="9">
        <v>44414</v>
      </c>
      <c r="D1067" t="s">
        <v>646</v>
      </c>
      <c r="E1067">
        <v>1</v>
      </c>
      <c r="F1067" t="s">
        <v>854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851</v>
      </c>
      <c r="B1068">
        <v>2021</v>
      </c>
      <c r="C1068" s="9">
        <v>44414</v>
      </c>
      <c r="D1068" t="s">
        <v>646</v>
      </c>
      <c r="E1068">
        <v>1</v>
      </c>
      <c r="F1068" t="s">
        <v>854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851</v>
      </c>
      <c r="B1069">
        <v>2021</v>
      </c>
      <c r="C1069" s="9">
        <v>44414</v>
      </c>
      <c r="D1069" t="s">
        <v>646</v>
      </c>
      <c r="E1069">
        <v>1</v>
      </c>
      <c r="F1069" t="s">
        <v>854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851</v>
      </c>
      <c r="B1070">
        <v>2021</v>
      </c>
      <c r="C1070" s="9">
        <v>44414</v>
      </c>
      <c r="D1070" t="s">
        <v>646</v>
      </c>
      <c r="E1070">
        <v>1</v>
      </c>
      <c r="F1070" t="s">
        <v>854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851</v>
      </c>
      <c r="B1071">
        <v>2021</v>
      </c>
      <c r="C1071" s="9">
        <v>44414</v>
      </c>
      <c r="D1071" t="s">
        <v>646</v>
      </c>
      <c r="E1071">
        <v>1</v>
      </c>
      <c r="F1071" t="s">
        <v>854</v>
      </c>
      <c r="G1071">
        <v>4</v>
      </c>
      <c r="H1071" t="s">
        <v>110</v>
      </c>
      <c r="I1071" t="s">
        <v>852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851</v>
      </c>
      <c r="B1072">
        <v>2021</v>
      </c>
      <c r="C1072" s="9">
        <v>44414</v>
      </c>
      <c r="D1072" t="s">
        <v>646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851</v>
      </c>
      <c r="B1073">
        <v>2021</v>
      </c>
      <c r="C1073" s="9">
        <v>44414</v>
      </c>
      <c r="D1073" t="s">
        <v>646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851</v>
      </c>
      <c r="B1074">
        <v>2021</v>
      </c>
      <c r="C1074" s="9">
        <v>44414</v>
      </c>
      <c r="D1074" t="s">
        <v>646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851</v>
      </c>
      <c r="B1075">
        <v>2021</v>
      </c>
      <c r="C1075" s="9">
        <v>44414</v>
      </c>
      <c r="D1075" t="s">
        <v>646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851</v>
      </c>
      <c r="B1076">
        <v>2021</v>
      </c>
      <c r="C1076" s="9">
        <v>44414</v>
      </c>
      <c r="D1076" t="s">
        <v>646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851</v>
      </c>
      <c r="B1077">
        <v>2021</v>
      </c>
      <c r="C1077" s="9">
        <v>44414</v>
      </c>
      <c r="D1077" t="s">
        <v>646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851</v>
      </c>
      <c r="B1078">
        <v>2021</v>
      </c>
      <c r="C1078" s="9">
        <v>44414</v>
      </c>
      <c r="D1078" t="s">
        <v>646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851</v>
      </c>
      <c r="B1079">
        <v>2021</v>
      </c>
      <c r="C1079" s="9">
        <v>44414</v>
      </c>
      <c r="D1079" t="s">
        <v>646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851</v>
      </c>
      <c r="B1080">
        <v>2021</v>
      </c>
      <c r="C1080" s="9">
        <v>44414</v>
      </c>
      <c r="D1080" t="s">
        <v>646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851</v>
      </c>
      <c r="B1081">
        <v>2021</v>
      </c>
      <c r="C1081" s="9">
        <v>44414</v>
      </c>
      <c r="D1081" t="s">
        <v>646</v>
      </c>
      <c r="E1081">
        <v>1</v>
      </c>
      <c r="F1081" t="s">
        <v>199</v>
      </c>
      <c r="G1081">
        <v>5</v>
      </c>
      <c r="H1081" t="s">
        <v>108</v>
      </c>
      <c r="I1081" t="s">
        <v>852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851</v>
      </c>
      <c r="B1082">
        <v>2021</v>
      </c>
      <c r="C1082" s="9">
        <v>44414</v>
      </c>
      <c r="D1082" t="s">
        <v>646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851</v>
      </c>
      <c r="B1083">
        <v>2021</v>
      </c>
      <c r="C1083" s="9">
        <v>44414</v>
      </c>
      <c r="D1083" t="s">
        <v>646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851</v>
      </c>
      <c r="B1084">
        <v>2021</v>
      </c>
      <c r="C1084" s="9">
        <v>44414</v>
      </c>
      <c r="D1084" t="s">
        <v>646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851</v>
      </c>
      <c r="B1085">
        <v>2021</v>
      </c>
      <c r="C1085" s="9">
        <v>44414</v>
      </c>
      <c r="D1085" t="s">
        <v>646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851</v>
      </c>
      <c r="B1086">
        <v>2021</v>
      </c>
      <c r="C1086" s="9">
        <v>44414</v>
      </c>
      <c r="D1086" t="s">
        <v>646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851</v>
      </c>
      <c r="B1087">
        <v>2021</v>
      </c>
      <c r="C1087" s="9">
        <v>44414</v>
      </c>
      <c r="D1087" t="s">
        <v>646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851</v>
      </c>
      <c r="B1088">
        <v>2021</v>
      </c>
      <c r="C1088" s="9">
        <v>44414</v>
      </c>
      <c r="D1088" t="s">
        <v>646</v>
      </c>
      <c r="E1088">
        <v>1</v>
      </c>
      <c r="F1088" t="s">
        <v>855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851</v>
      </c>
      <c r="B1089">
        <v>2021</v>
      </c>
      <c r="C1089" s="9">
        <v>44414</v>
      </c>
      <c r="D1089" t="s">
        <v>646</v>
      </c>
      <c r="E1089">
        <v>1</v>
      </c>
      <c r="F1089" t="s">
        <v>855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851</v>
      </c>
      <c r="B1090">
        <v>2021</v>
      </c>
      <c r="C1090" s="9">
        <v>44414</v>
      </c>
      <c r="D1090" t="s">
        <v>646</v>
      </c>
      <c r="E1090">
        <v>1</v>
      </c>
      <c r="F1090" t="s">
        <v>855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851</v>
      </c>
      <c r="B1091">
        <v>2021</v>
      </c>
      <c r="C1091" s="9">
        <v>44414</v>
      </c>
      <c r="D1091" t="s">
        <v>646</v>
      </c>
      <c r="E1091">
        <v>1</v>
      </c>
      <c r="F1091" t="s">
        <v>855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851</v>
      </c>
      <c r="B1092">
        <v>2021</v>
      </c>
      <c r="C1092" s="9">
        <v>44414</v>
      </c>
      <c r="D1092" t="s">
        <v>646</v>
      </c>
      <c r="E1092">
        <v>1</v>
      </c>
      <c r="F1092" t="s">
        <v>855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851</v>
      </c>
      <c r="B1093">
        <v>2021</v>
      </c>
      <c r="C1093" s="9">
        <v>44414</v>
      </c>
      <c r="D1093" t="s">
        <v>646</v>
      </c>
      <c r="E1093">
        <v>1</v>
      </c>
      <c r="F1093" t="s">
        <v>855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851</v>
      </c>
      <c r="B1094">
        <v>2021</v>
      </c>
      <c r="C1094" s="9">
        <v>44414</v>
      </c>
      <c r="D1094" t="s">
        <v>646</v>
      </c>
      <c r="E1094">
        <v>1</v>
      </c>
      <c r="F1094" t="s">
        <v>855</v>
      </c>
      <c r="G1094">
        <v>4</v>
      </c>
      <c r="H1094" t="s">
        <v>108</v>
      </c>
      <c r="I1094" t="s">
        <v>852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851</v>
      </c>
      <c r="B1095">
        <v>2021</v>
      </c>
      <c r="C1095" s="9">
        <v>44414</v>
      </c>
      <c r="D1095" t="s">
        <v>646</v>
      </c>
      <c r="E1095">
        <v>1</v>
      </c>
      <c r="F1095" t="s">
        <v>855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851</v>
      </c>
      <c r="B1096">
        <v>2021</v>
      </c>
      <c r="C1096" s="9">
        <v>44415</v>
      </c>
      <c r="D1096" t="s">
        <v>646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851</v>
      </c>
      <c r="B1097">
        <v>2021</v>
      </c>
      <c r="C1097" s="9">
        <v>44415</v>
      </c>
      <c r="D1097" t="s">
        <v>646</v>
      </c>
      <c r="E1097">
        <v>1</v>
      </c>
      <c r="F1097" t="s">
        <v>200</v>
      </c>
      <c r="G1097">
        <v>1</v>
      </c>
      <c r="H1097" t="s">
        <v>108</v>
      </c>
      <c r="I1097" t="s">
        <v>852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851</v>
      </c>
      <c r="B1098">
        <v>2021</v>
      </c>
      <c r="C1098" s="9">
        <v>44415</v>
      </c>
      <c r="D1098" t="s">
        <v>646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851</v>
      </c>
      <c r="B1099">
        <v>2021</v>
      </c>
      <c r="C1099" s="9">
        <v>44415</v>
      </c>
      <c r="D1099" t="s">
        <v>646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851</v>
      </c>
      <c r="B1100">
        <v>2021</v>
      </c>
      <c r="C1100" s="9">
        <v>44415</v>
      </c>
      <c r="D1100" t="s">
        <v>646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851</v>
      </c>
      <c r="B1101">
        <v>2021</v>
      </c>
      <c r="C1101" s="9">
        <v>44415</v>
      </c>
      <c r="D1101" t="s">
        <v>646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851</v>
      </c>
      <c r="B1102">
        <v>2021</v>
      </c>
      <c r="C1102" s="9">
        <v>44415</v>
      </c>
      <c r="D1102" t="s">
        <v>646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851</v>
      </c>
      <c r="B1103">
        <v>2021</v>
      </c>
      <c r="C1103" s="9">
        <v>44415</v>
      </c>
      <c r="D1103" t="s">
        <v>646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851</v>
      </c>
      <c r="B1104">
        <v>2021</v>
      </c>
      <c r="C1104" s="9">
        <v>44415</v>
      </c>
      <c r="D1104" t="s">
        <v>646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851</v>
      </c>
      <c r="B1105">
        <v>2021</v>
      </c>
      <c r="C1105" s="9">
        <v>44415</v>
      </c>
      <c r="D1105" t="s">
        <v>646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851</v>
      </c>
      <c r="B1106">
        <v>2021</v>
      </c>
      <c r="C1106" s="9">
        <v>44415</v>
      </c>
      <c r="D1106" t="s">
        <v>646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851</v>
      </c>
      <c r="B1107">
        <v>2021</v>
      </c>
      <c r="C1107" s="9">
        <v>44415</v>
      </c>
      <c r="D1107" t="s">
        <v>646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851</v>
      </c>
      <c r="B1108">
        <v>2021</v>
      </c>
      <c r="C1108" s="9">
        <v>44415</v>
      </c>
      <c r="D1108" t="s">
        <v>646</v>
      </c>
      <c r="E1108">
        <v>1</v>
      </c>
      <c r="F1108" t="s">
        <v>856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851</v>
      </c>
      <c r="B1109">
        <v>2021</v>
      </c>
      <c r="C1109" s="9">
        <v>44415</v>
      </c>
      <c r="D1109" t="s">
        <v>646</v>
      </c>
      <c r="E1109">
        <v>1</v>
      </c>
      <c r="F1109" t="s">
        <v>856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851</v>
      </c>
      <c r="B1110">
        <v>2021</v>
      </c>
      <c r="C1110" s="9">
        <v>44415</v>
      </c>
      <c r="D1110" t="s">
        <v>646</v>
      </c>
      <c r="E1110">
        <v>1</v>
      </c>
      <c r="F1110" t="s">
        <v>856</v>
      </c>
      <c r="G1110">
        <v>1</v>
      </c>
      <c r="H1110" t="s">
        <v>108</v>
      </c>
      <c r="I1110" t="s">
        <v>852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851</v>
      </c>
      <c r="B1111">
        <v>2021</v>
      </c>
      <c r="C1111" s="9">
        <v>44415</v>
      </c>
      <c r="D1111" t="s">
        <v>646</v>
      </c>
      <c r="E1111">
        <v>1</v>
      </c>
      <c r="F1111" t="s">
        <v>856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851</v>
      </c>
      <c r="B1112">
        <v>2021</v>
      </c>
      <c r="C1112" s="9">
        <v>44415</v>
      </c>
      <c r="D1112" t="s">
        <v>646</v>
      </c>
      <c r="E1112">
        <v>1</v>
      </c>
      <c r="F1112" t="s">
        <v>856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851</v>
      </c>
      <c r="B1113">
        <v>2021</v>
      </c>
      <c r="C1113" s="9">
        <v>44415</v>
      </c>
      <c r="D1113" t="s">
        <v>646</v>
      </c>
      <c r="E1113">
        <v>1</v>
      </c>
      <c r="F1113" t="s">
        <v>856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851</v>
      </c>
      <c r="B1114">
        <v>2021</v>
      </c>
      <c r="C1114" s="9">
        <v>44415</v>
      </c>
      <c r="D1114" t="s">
        <v>646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851</v>
      </c>
      <c r="B1115">
        <v>2021</v>
      </c>
      <c r="C1115" s="9">
        <v>44415</v>
      </c>
      <c r="D1115" t="s">
        <v>646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851</v>
      </c>
      <c r="B1116">
        <v>2021</v>
      </c>
      <c r="C1116" s="9">
        <v>44415</v>
      </c>
      <c r="D1116" t="s">
        <v>646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851</v>
      </c>
      <c r="B1117">
        <v>2021</v>
      </c>
      <c r="C1117" s="9">
        <v>44415</v>
      </c>
      <c r="D1117" t="s">
        <v>646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851</v>
      </c>
      <c r="B1118">
        <v>2021</v>
      </c>
      <c r="C1118" s="9">
        <v>44415</v>
      </c>
      <c r="D1118" t="s">
        <v>646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851</v>
      </c>
      <c r="B1119">
        <v>2021</v>
      </c>
      <c r="C1119" s="9">
        <v>44415</v>
      </c>
      <c r="D1119" t="s">
        <v>646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851</v>
      </c>
      <c r="B1120">
        <v>2021</v>
      </c>
      <c r="C1120" s="9">
        <v>44415</v>
      </c>
      <c r="D1120" t="s">
        <v>646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851</v>
      </c>
      <c r="B1121">
        <v>2021</v>
      </c>
      <c r="C1121" s="9">
        <v>44415</v>
      </c>
      <c r="D1121" t="s">
        <v>646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851</v>
      </c>
      <c r="B1122">
        <v>2021</v>
      </c>
      <c r="C1122" s="9">
        <v>44415</v>
      </c>
      <c r="D1122" t="s">
        <v>646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851</v>
      </c>
      <c r="B1123">
        <v>2021</v>
      </c>
      <c r="C1123" s="9">
        <v>44415</v>
      </c>
      <c r="D1123" t="s">
        <v>646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851</v>
      </c>
      <c r="B1124">
        <v>2021</v>
      </c>
      <c r="C1124" s="9">
        <v>44415</v>
      </c>
      <c r="D1124" t="s">
        <v>646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851</v>
      </c>
      <c r="B1125">
        <v>2021</v>
      </c>
      <c r="C1125" s="9">
        <v>44415</v>
      </c>
      <c r="D1125" t="s">
        <v>646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851</v>
      </c>
      <c r="B1126">
        <v>2021</v>
      </c>
      <c r="C1126" s="9">
        <v>44415</v>
      </c>
      <c r="D1126" t="s">
        <v>646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851</v>
      </c>
      <c r="B1127">
        <v>2021</v>
      </c>
      <c r="C1127" s="9">
        <v>44415</v>
      </c>
      <c r="D1127" t="s">
        <v>646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851</v>
      </c>
      <c r="B1128">
        <v>2021</v>
      </c>
      <c r="C1128" s="9">
        <v>44415</v>
      </c>
      <c r="D1128" t="s">
        <v>646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851</v>
      </c>
      <c r="B1129">
        <v>2021</v>
      </c>
      <c r="C1129" s="9">
        <v>44415</v>
      </c>
      <c r="D1129" t="s">
        <v>646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851</v>
      </c>
      <c r="B1130">
        <v>2021</v>
      </c>
      <c r="C1130" s="9">
        <v>44415</v>
      </c>
      <c r="D1130" t="s">
        <v>646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851</v>
      </c>
      <c r="B1131">
        <v>2021</v>
      </c>
      <c r="C1131" s="9">
        <v>44415</v>
      </c>
      <c r="D1131" t="s">
        <v>646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851</v>
      </c>
      <c r="B1132">
        <v>2021</v>
      </c>
      <c r="C1132" s="9">
        <v>44416</v>
      </c>
      <c r="D1132" t="s">
        <v>646</v>
      </c>
      <c r="E1132">
        <v>1</v>
      </c>
      <c r="F1132" t="s">
        <v>857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851</v>
      </c>
      <c r="B1133">
        <v>2021</v>
      </c>
      <c r="C1133" s="9">
        <v>44416</v>
      </c>
      <c r="D1133" t="s">
        <v>646</v>
      </c>
      <c r="E1133">
        <v>1</v>
      </c>
      <c r="F1133" t="s">
        <v>857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851</v>
      </c>
      <c r="B1134">
        <v>2021</v>
      </c>
      <c r="C1134" s="9">
        <v>44416</v>
      </c>
      <c r="D1134" t="s">
        <v>646</v>
      </c>
      <c r="E1134">
        <v>1</v>
      </c>
      <c r="F1134" t="s">
        <v>857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851</v>
      </c>
      <c r="B1135">
        <v>2021</v>
      </c>
      <c r="C1135" s="9">
        <v>44416</v>
      </c>
      <c r="D1135" t="s">
        <v>646</v>
      </c>
      <c r="E1135">
        <v>1</v>
      </c>
      <c r="F1135" t="s">
        <v>857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851</v>
      </c>
      <c r="B1136">
        <v>2021</v>
      </c>
      <c r="C1136" s="9">
        <v>44416</v>
      </c>
      <c r="D1136" t="s">
        <v>646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851</v>
      </c>
      <c r="B1137">
        <v>2021</v>
      </c>
      <c r="C1137" s="9">
        <v>44416</v>
      </c>
      <c r="D1137" t="s">
        <v>646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851</v>
      </c>
      <c r="B1138">
        <v>2021</v>
      </c>
      <c r="C1138" s="9">
        <v>44416</v>
      </c>
      <c r="D1138" t="s">
        <v>646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851</v>
      </c>
      <c r="B1139">
        <v>2021</v>
      </c>
      <c r="C1139" s="9">
        <v>44416</v>
      </c>
      <c r="D1139" t="s">
        <v>646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851</v>
      </c>
      <c r="B1140">
        <v>2021</v>
      </c>
      <c r="C1140" s="9">
        <v>44416</v>
      </c>
      <c r="D1140" t="s">
        <v>646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851</v>
      </c>
      <c r="B1141">
        <v>2021</v>
      </c>
      <c r="C1141" s="9">
        <v>44416</v>
      </c>
      <c r="D1141" t="s">
        <v>646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851</v>
      </c>
      <c r="B1142">
        <v>2021</v>
      </c>
      <c r="C1142" s="9">
        <v>44416</v>
      </c>
      <c r="D1142" t="s">
        <v>646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851</v>
      </c>
      <c r="B1143">
        <v>2021</v>
      </c>
      <c r="C1143" s="9">
        <v>44416</v>
      </c>
      <c r="D1143" t="s">
        <v>646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851</v>
      </c>
      <c r="B1144">
        <v>2021</v>
      </c>
      <c r="C1144" s="9">
        <v>44416</v>
      </c>
      <c r="D1144" t="s">
        <v>646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851</v>
      </c>
      <c r="B1145">
        <v>2021</v>
      </c>
      <c r="C1145" s="9">
        <v>44416</v>
      </c>
      <c r="D1145" t="s">
        <v>646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851</v>
      </c>
      <c r="B1146">
        <v>2021</v>
      </c>
      <c r="C1146" s="9">
        <v>44416</v>
      </c>
      <c r="D1146" t="s">
        <v>646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851</v>
      </c>
      <c r="B1147">
        <v>2021</v>
      </c>
      <c r="C1147" s="9">
        <v>44416</v>
      </c>
      <c r="D1147" t="s">
        <v>646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851</v>
      </c>
      <c r="B1148">
        <v>2021</v>
      </c>
      <c r="C1148" s="9">
        <v>44416</v>
      </c>
      <c r="D1148" t="s">
        <v>646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851</v>
      </c>
      <c r="B1149">
        <v>2021</v>
      </c>
      <c r="C1149" s="9">
        <v>44416</v>
      </c>
      <c r="D1149" t="s">
        <v>646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851</v>
      </c>
      <c r="B1150">
        <v>2021</v>
      </c>
      <c r="C1150" s="9">
        <v>44416</v>
      </c>
      <c r="D1150" t="s">
        <v>646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851</v>
      </c>
      <c r="B1151">
        <v>2021</v>
      </c>
      <c r="C1151" s="9">
        <v>44416</v>
      </c>
      <c r="D1151" t="s">
        <v>646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851</v>
      </c>
      <c r="B1152">
        <v>2021</v>
      </c>
      <c r="C1152" s="9">
        <v>44416</v>
      </c>
      <c r="D1152" t="s">
        <v>646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851</v>
      </c>
      <c r="B1153">
        <v>2021</v>
      </c>
      <c r="C1153" s="9">
        <v>44416</v>
      </c>
      <c r="D1153" t="s">
        <v>646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3864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3864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3864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3864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3864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3864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3864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3864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3864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409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3864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409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409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409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409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409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409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409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409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409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409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409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409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409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409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409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409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409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409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409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409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409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409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409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409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409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409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409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409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409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409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409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409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3864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409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409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409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409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409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409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409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409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409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409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409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409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409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409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409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3864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409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409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409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409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409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409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409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409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3864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409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409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409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409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409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409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409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409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409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409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409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409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409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409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409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409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409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409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409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409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833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833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878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833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833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833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3864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833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833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833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833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833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833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833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833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833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833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833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833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833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833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833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835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833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618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833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833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833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833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833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833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833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618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833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833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833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833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833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833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833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833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833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3864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833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833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833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833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833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833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833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3864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833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833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833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833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833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833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833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833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3864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833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833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833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833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833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833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833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833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833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833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833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833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833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833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833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833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833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833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833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833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833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833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889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863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617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878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835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835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617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889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896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835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3864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3864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649</v>
      </c>
      <c r="B1852">
        <v>2024</v>
      </c>
      <c r="C1852" s="9">
        <v>45303</v>
      </c>
      <c r="D1852" t="s">
        <v>3813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649</v>
      </c>
      <c r="B1853">
        <v>2024</v>
      </c>
      <c r="C1853" s="9">
        <v>45303</v>
      </c>
      <c r="D1853" t="s">
        <v>3813</v>
      </c>
      <c r="E1853">
        <v>1</v>
      </c>
      <c r="F1853" t="s">
        <v>199</v>
      </c>
      <c r="G1853">
        <v>1</v>
      </c>
      <c r="H1853" t="s">
        <v>849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649</v>
      </c>
      <c r="B1854">
        <v>2024</v>
      </c>
      <c r="C1854" s="9">
        <v>45303</v>
      </c>
      <c r="D1854" t="s">
        <v>3813</v>
      </c>
      <c r="E1854">
        <v>1</v>
      </c>
      <c r="F1854" t="s">
        <v>199</v>
      </c>
      <c r="G1854">
        <v>2</v>
      </c>
      <c r="H1854" t="s">
        <v>892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649</v>
      </c>
      <c r="B1855">
        <v>2024</v>
      </c>
      <c r="C1855" s="9">
        <v>45303</v>
      </c>
      <c r="D1855" t="s">
        <v>3813</v>
      </c>
      <c r="E1855">
        <v>1</v>
      </c>
      <c r="F1855" t="s">
        <v>199</v>
      </c>
      <c r="G1855">
        <v>2</v>
      </c>
      <c r="H1855" t="s">
        <v>835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649</v>
      </c>
      <c r="B1856">
        <v>2024</v>
      </c>
      <c r="C1856" s="9">
        <v>45303</v>
      </c>
      <c r="D1856" t="s">
        <v>3813</v>
      </c>
      <c r="E1856">
        <v>1</v>
      </c>
      <c r="F1856" t="s">
        <v>199</v>
      </c>
      <c r="G1856">
        <v>3</v>
      </c>
      <c r="H1856" t="s">
        <v>624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649</v>
      </c>
      <c r="B1857">
        <v>2024</v>
      </c>
      <c r="C1857" s="9">
        <v>45303</v>
      </c>
      <c r="D1857" t="s">
        <v>3813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649</v>
      </c>
      <c r="B1858">
        <v>2024</v>
      </c>
      <c r="C1858" s="9">
        <v>45303</v>
      </c>
      <c r="D1858" t="s">
        <v>3813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649</v>
      </c>
      <c r="B1859">
        <v>2024</v>
      </c>
      <c r="C1859" s="9">
        <v>45303</v>
      </c>
      <c r="D1859" t="s">
        <v>3813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649</v>
      </c>
      <c r="B1860">
        <v>2024</v>
      </c>
      <c r="C1860" s="9">
        <v>45303</v>
      </c>
      <c r="D1860" t="s">
        <v>3813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649</v>
      </c>
      <c r="B1861">
        <v>2024</v>
      </c>
      <c r="C1861" s="9">
        <v>45303</v>
      </c>
      <c r="D1861" t="s">
        <v>3813</v>
      </c>
      <c r="E1861">
        <v>1</v>
      </c>
      <c r="F1861" t="s">
        <v>200</v>
      </c>
      <c r="G1861">
        <v>2</v>
      </c>
      <c r="H1861" t="s">
        <v>892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649</v>
      </c>
      <c r="B1862">
        <v>2024</v>
      </c>
      <c r="C1862" s="9">
        <v>45303</v>
      </c>
      <c r="D1862" t="s">
        <v>3813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649</v>
      </c>
      <c r="B1863">
        <v>2024</v>
      </c>
      <c r="C1863" s="9">
        <v>45303</v>
      </c>
      <c r="D1863" t="s">
        <v>3813</v>
      </c>
      <c r="E1863">
        <v>1</v>
      </c>
      <c r="F1863" t="s">
        <v>200</v>
      </c>
      <c r="G1863">
        <v>3</v>
      </c>
      <c r="H1863" t="s">
        <v>624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649</v>
      </c>
      <c r="B1864">
        <v>2024</v>
      </c>
      <c r="C1864" s="9">
        <v>45303</v>
      </c>
      <c r="D1864" t="s">
        <v>3813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649</v>
      </c>
      <c r="B1865">
        <v>2024</v>
      </c>
      <c r="C1865" s="9">
        <v>45303</v>
      </c>
      <c r="D1865" t="s">
        <v>3813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649</v>
      </c>
      <c r="B1866">
        <v>2024</v>
      </c>
      <c r="C1866" s="9">
        <v>45303</v>
      </c>
      <c r="D1866" t="s">
        <v>3813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649</v>
      </c>
      <c r="B1867">
        <v>2024</v>
      </c>
      <c r="C1867" s="9">
        <v>45303</v>
      </c>
      <c r="D1867" t="s">
        <v>3813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649</v>
      </c>
      <c r="B1868">
        <v>2024</v>
      </c>
      <c r="C1868" s="9">
        <v>45303</v>
      </c>
      <c r="D1868" t="s">
        <v>3813</v>
      </c>
      <c r="E1868">
        <v>1</v>
      </c>
      <c r="F1868" t="s">
        <v>200</v>
      </c>
      <c r="G1868">
        <v>6</v>
      </c>
      <c r="H1868" t="s">
        <v>3864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649</v>
      </c>
      <c r="B1869">
        <v>2024</v>
      </c>
      <c r="C1869" s="9">
        <v>45303</v>
      </c>
      <c r="D1869" t="s">
        <v>3813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649</v>
      </c>
      <c r="B1870">
        <v>2024</v>
      </c>
      <c r="C1870" s="9">
        <v>45303</v>
      </c>
      <c r="D1870" t="s">
        <v>3813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649</v>
      </c>
      <c r="B1871">
        <v>2024</v>
      </c>
      <c r="C1871" s="9">
        <v>45303</v>
      </c>
      <c r="D1871" t="s">
        <v>3813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649</v>
      </c>
      <c r="B1872">
        <v>2024</v>
      </c>
      <c r="C1872" s="9">
        <v>45303</v>
      </c>
      <c r="D1872" t="s">
        <v>3813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649</v>
      </c>
      <c r="B1873">
        <v>2024</v>
      </c>
      <c r="C1873" s="9">
        <v>45303</v>
      </c>
      <c r="D1873" t="s">
        <v>3813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649</v>
      </c>
      <c r="B1874">
        <v>2024</v>
      </c>
      <c r="C1874" s="9">
        <v>45303</v>
      </c>
      <c r="D1874" t="s">
        <v>3813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649</v>
      </c>
      <c r="B1875">
        <v>2024</v>
      </c>
      <c r="C1875" s="9">
        <v>45303</v>
      </c>
      <c r="D1875" t="s">
        <v>3813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649</v>
      </c>
      <c r="B1876">
        <v>2024</v>
      </c>
      <c r="C1876" s="9">
        <v>45303</v>
      </c>
      <c r="D1876" t="s">
        <v>3813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649</v>
      </c>
      <c r="B1877">
        <v>2024</v>
      </c>
      <c r="C1877" s="9">
        <v>45303</v>
      </c>
      <c r="D1877" t="s">
        <v>3813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649</v>
      </c>
      <c r="B1878">
        <v>2024</v>
      </c>
      <c r="C1878" s="9">
        <v>45303</v>
      </c>
      <c r="D1878" t="s">
        <v>3813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649</v>
      </c>
      <c r="B1879">
        <v>2024</v>
      </c>
      <c r="C1879" s="9">
        <v>45303</v>
      </c>
      <c r="D1879" t="s">
        <v>3813</v>
      </c>
      <c r="E1879">
        <v>1</v>
      </c>
      <c r="F1879" t="s">
        <v>201</v>
      </c>
      <c r="G1879">
        <v>3</v>
      </c>
      <c r="H1879" t="s">
        <v>3864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649</v>
      </c>
      <c r="B1880">
        <v>2024</v>
      </c>
      <c r="C1880" s="9">
        <v>45303</v>
      </c>
      <c r="D1880" t="s">
        <v>3813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649</v>
      </c>
      <c r="B1881">
        <v>2024</v>
      </c>
      <c r="C1881" s="9">
        <v>45303</v>
      </c>
      <c r="D1881" t="s">
        <v>3813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649</v>
      </c>
      <c r="B1882">
        <v>2024</v>
      </c>
      <c r="C1882" s="9">
        <v>45303</v>
      </c>
      <c r="D1882" t="s">
        <v>3813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649</v>
      </c>
      <c r="B1883">
        <v>2024</v>
      </c>
      <c r="C1883" s="9">
        <v>45303</v>
      </c>
      <c r="D1883" t="s">
        <v>3813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649</v>
      </c>
      <c r="B1884">
        <v>2024</v>
      </c>
      <c r="C1884" s="9">
        <v>45303</v>
      </c>
      <c r="D1884" t="s">
        <v>3813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649</v>
      </c>
      <c r="B1885">
        <v>2024</v>
      </c>
      <c r="C1885" s="9">
        <v>45303</v>
      </c>
      <c r="D1885" t="s">
        <v>3813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649</v>
      </c>
      <c r="B1886">
        <v>2024</v>
      </c>
      <c r="C1886" s="9">
        <v>45303</v>
      </c>
      <c r="D1886" t="s">
        <v>3813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649</v>
      </c>
      <c r="B1887">
        <v>2024</v>
      </c>
      <c r="C1887" s="9">
        <v>45303</v>
      </c>
      <c r="D1887" t="s">
        <v>3813</v>
      </c>
      <c r="E1887">
        <v>2</v>
      </c>
      <c r="F1887" t="s">
        <v>201</v>
      </c>
      <c r="G1887">
        <v>3</v>
      </c>
      <c r="H1887" t="s">
        <v>3864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649</v>
      </c>
      <c r="B1888">
        <v>2024</v>
      </c>
      <c r="C1888" s="9">
        <v>45303</v>
      </c>
      <c r="D1888" t="s">
        <v>3813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649</v>
      </c>
      <c r="B1889">
        <v>2024</v>
      </c>
      <c r="C1889" s="9">
        <v>45303</v>
      </c>
      <c r="D1889" t="s">
        <v>3813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649</v>
      </c>
      <c r="B1890">
        <v>2024</v>
      </c>
      <c r="C1890" s="9">
        <v>45303</v>
      </c>
      <c r="D1890" t="s">
        <v>3813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649</v>
      </c>
      <c r="B1891">
        <v>2024</v>
      </c>
      <c r="C1891" s="9">
        <v>45303</v>
      </c>
      <c r="D1891" t="s">
        <v>3813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649</v>
      </c>
      <c r="B1892">
        <v>2024</v>
      </c>
      <c r="C1892" s="9">
        <v>45303</v>
      </c>
      <c r="D1892" t="s">
        <v>3813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649</v>
      </c>
      <c r="B1893">
        <v>2024</v>
      </c>
      <c r="C1893" s="9">
        <v>45303</v>
      </c>
      <c r="D1893" t="s">
        <v>3813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649</v>
      </c>
      <c r="B1894">
        <v>2024</v>
      </c>
      <c r="C1894" s="9">
        <v>45303</v>
      </c>
      <c r="D1894" t="s">
        <v>3813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649</v>
      </c>
      <c r="B1895">
        <v>2024</v>
      </c>
      <c r="C1895" s="9">
        <v>45303</v>
      </c>
      <c r="D1895" t="s">
        <v>3813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649</v>
      </c>
      <c r="B1896">
        <v>2024</v>
      </c>
      <c r="C1896" s="9">
        <v>45303</v>
      </c>
      <c r="D1896" t="s">
        <v>3813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649</v>
      </c>
      <c r="B1897">
        <v>2024</v>
      </c>
      <c r="C1897" s="9">
        <v>45303</v>
      </c>
      <c r="D1897" t="s">
        <v>3813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649</v>
      </c>
      <c r="B1898">
        <v>2024</v>
      </c>
      <c r="C1898" s="9">
        <v>45303</v>
      </c>
      <c r="D1898" t="s">
        <v>3813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649</v>
      </c>
      <c r="B1899">
        <v>2024</v>
      </c>
      <c r="C1899" s="9">
        <v>45303</v>
      </c>
      <c r="D1899" t="s">
        <v>3813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649</v>
      </c>
      <c r="B1900">
        <v>2024</v>
      </c>
      <c r="C1900" s="9">
        <v>45303</v>
      </c>
      <c r="D1900" t="s">
        <v>3813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649</v>
      </c>
      <c r="B1901">
        <v>2024</v>
      </c>
      <c r="C1901" s="9">
        <v>45303</v>
      </c>
      <c r="D1901" t="s">
        <v>3813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649</v>
      </c>
      <c r="B1902">
        <v>2024</v>
      </c>
      <c r="C1902" s="9">
        <v>45303</v>
      </c>
      <c r="D1902" t="s">
        <v>3813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649</v>
      </c>
      <c r="B1903">
        <v>2024</v>
      </c>
      <c r="C1903" s="9">
        <v>45303</v>
      </c>
      <c r="D1903" t="s">
        <v>3813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649</v>
      </c>
      <c r="B1904">
        <v>2024</v>
      </c>
      <c r="C1904" s="9">
        <v>45303</v>
      </c>
      <c r="D1904" t="s">
        <v>3813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649</v>
      </c>
      <c r="B1905">
        <v>2024</v>
      </c>
      <c r="C1905" s="9">
        <v>45303</v>
      </c>
      <c r="D1905" t="s">
        <v>3813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649</v>
      </c>
      <c r="B1906">
        <v>2024</v>
      </c>
      <c r="C1906" s="9">
        <v>45303</v>
      </c>
      <c r="D1906" t="s">
        <v>3813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649</v>
      </c>
      <c r="B1907">
        <v>2024</v>
      </c>
      <c r="C1907" s="9">
        <v>45303</v>
      </c>
      <c r="D1907" t="s">
        <v>3813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684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684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684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684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684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684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896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684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684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892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684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684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684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684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3841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684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684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684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684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3833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684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684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3830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684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684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684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684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684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684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684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684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684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684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684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684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684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684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684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684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684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684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684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684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684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684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684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684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684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684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684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684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684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684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684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684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684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684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684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684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684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684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684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684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684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684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684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684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684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684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684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684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684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684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684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684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3864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3833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3845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3838</v>
      </c>
      <c r="I1993" t="s">
        <v>3833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3846</v>
      </c>
      <c r="I1994" t="s">
        <v>3845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896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3846</v>
      </c>
      <c r="I2009" t="s">
        <v>3845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3864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3845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3864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3864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3864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3864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3864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19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3864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19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19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19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19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3864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19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</row>
    <row r="2055" spans="1:19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</row>
    <row r="2056" spans="1:19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</row>
    <row r="2057" spans="1:19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</row>
    <row r="2058" spans="1:19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</row>
    <row r="2059" spans="1:19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892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</row>
    <row r="2060" spans="1:19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</row>
    <row r="2061" spans="1:19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</row>
    <row r="2062" spans="1:19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</row>
    <row r="2063" spans="1:19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</row>
    <row r="2064" spans="1:19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</row>
    <row r="2065" spans="1:19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838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</row>
    <row r="2066" spans="1:19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</row>
    <row r="2067" spans="1:19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</row>
    <row r="2068" spans="1:19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</row>
    <row r="2069" spans="1:19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3830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</row>
    <row r="2070" spans="1:19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</row>
    <row r="2071" spans="1:19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3856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</row>
    <row r="2072" spans="1:19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</row>
    <row r="2073" spans="1:19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3836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</row>
    <row r="2074" spans="1:19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917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</row>
    <row r="2075" spans="1:19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3830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</row>
    <row r="2076" spans="1:19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</row>
    <row r="2077" spans="1:19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</row>
    <row r="2078" spans="1:19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</row>
    <row r="2079" spans="1:19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</row>
    <row r="2080" spans="1:19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</row>
    <row r="2081" spans="1:19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917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</row>
    <row r="2082" spans="1:19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3864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</row>
    <row r="2083" spans="1:19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</row>
    <row r="2084" spans="1:19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</row>
    <row r="2085" spans="1:19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</row>
    <row r="2086" spans="1:19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</row>
    <row r="2087" spans="1:19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</row>
    <row r="2088" spans="1:19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</row>
    <row r="2089" spans="1:19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</row>
    <row r="2090" spans="1:19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</row>
    <row r="2091" spans="1:19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</row>
    <row r="2092" spans="1:19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</row>
    <row r="2093" spans="1:19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</row>
    <row r="2094" spans="1:19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19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19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3864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3864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19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19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19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19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19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3864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19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19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19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19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3864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19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19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3864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19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</row>
    <row r="2125" spans="1:19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</row>
    <row r="2126" spans="1:19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</row>
    <row r="2127" spans="1:19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3864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</row>
    <row r="2128" spans="1:19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19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19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19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3864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19" x14ac:dyDescent="0.45">
      <c r="A2132" t="s">
        <v>12</v>
      </c>
      <c r="B2132">
        <v>2024</v>
      </c>
      <c r="C2132" s="9">
        <v>45513</v>
      </c>
      <c r="D2132" t="s">
        <v>646</v>
      </c>
      <c r="E2132">
        <v>1</v>
      </c>
      <c r="F2132" t="s">
        <v>853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</row>
    <row r="2133" spans="1:19" x14ac:dyDescent="0.45">
      <c r="A2133" t="s">
        <v>12</v>
      </c>
      <c r="B2133">
        <v>2024</v>
      </c>
      <c r="C2133" s="9">
        <v>45513</v>
      </c>
      <c r="D2133" t="s">
        <v>646</v>
      </c>
      <c r="E2133">
        <v>1</v>
      </c>
      <c r="F2133" t="s">
        <v>853</v>
      </c>
      <c r="G2133">
        <v>1</v>
      </c>
      <c r="H2133" t="s">
        <v>892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</row>
    <row r="2134" spans="1:19" x14ac:dyDescent="0.45">
      <c r="A2134" t="s">
        <v>12</v>
      </c>
      <c r="B2134">
        <v>2024</v>
      </c>
      <c r="C2134" s="9">
        <v>45513</v>
      </c>
      <c r="D2134" t="s">
        <v>646</v>
      </c>
      <c r="E2134">
        <v>1</v>
      </c>
      <c r="F2134" t="s">
        <v>853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</row>
    <row r="2135" spans="1:19" x14ac:dyDescent="0.45">
      <c r="A2135" t="s">
        <v>12</v>
      </c>
      <c r="B2135">
        <v>2024</v>
      </c>
      <c r="C2135" s="9">
        <v>45513</v>
      </c>
      <c r="D2135" t="s">
        <v>646</v>
      </c>
      <c r="E2135">
        <v>1</v>
      </c>
      <c r="F2135" t="s">
        <v>853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</row>
    <row r="2136" spans="1:19" x14ac:dyDescent="0.45">
      <c r="A2136" t="s">
        <v>12</v>
      </c>
      <c r="B2136">
        <v>2024</v>
      </c>
      <c r="C2136" s="9">
        <v>45513</v>
      </c>
      <c r="D2136" t="s">
        <v>646</v>
      </c>
      <c r="E2136">
        <v>1</v>
      </c>
      <c r="F2136" t="s">
        <v>853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</row>
    <row r="2137" spans="1:19" x14ac:dyDescent="0.45">
      <c r="A2137" t="s">
        <v>12</v>
      </c>
      <c r="B2137">
        <v>2024</v>
      </c>
      <c r="C2137" s="9">
        <v>45513</v>
      </c>
      <c r="D2137" t="s">
        <v>646</v>
      </c>
      <c r="E2137">
        <v>1</v>
      </c>
      <c r="F2137" t="s">
        <v>853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</row>
    <row r="2138" spans="1:19" x14ac:dyDescent="0.45">
      <c r="A2138" t="s">
        <v>12</v>
      </c>
      <c r="B2138">
        <v>2024</v>
      </c>
      <c r="C2138" s="9">
        <v>45513</v>
      </c>
      <c r="D2138" t="s">
        <v>646</v>
      </c>
      <c r="E2138">
        <v>1</v>
      </c>
      <c r="F2138" t="s">
        <v>853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</row>
    <row r="2139" spans="1:19" x14ac:dyDescent="0.45">
      <c r="A2139" t="s">
        <v>12</v>
      </c>
      <c r="B2139">
        <v>2024</v>
      </c>
      <c r="C2139" s="9">
        <v>45513</v>
      </c>
      <c r="D2139" t="s">
        <v>646</v>
      </c>
      <c r="E2139">
        <v>1</v>
      </c>
      <c r="F2139" t="s">
        <v>853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</row>
    <row r="2140" spans="1:19" x14ac:dyDescent="0.45">
      <c r="A2140" t="s">
        <v>12</v>
      </c>
      <c r="B2140">
        <v>2024</v>
      </c>
      <c r="C2140" s="9">
        <v>45513</v>
      </c>
      <c r="D2140" t="s">
        <v>646</v>
      </c>
      <c r="E2140">
        <v>1</v>
      </c>
      <c r="F2140" t="s">
        <v>853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</row>
    <row r="2141" spans="1:19" x14ac:dyDescent="0.45">
      <c r="A2141" t="s">
        <v>12</v>
      </c>
      <c r="B2141">
        <v>2024</v>
      </c>
      <c r="C2141" s="9">
        <v>45513</v>
      </c>
      <c r="D2141" t="s">
        <v>646</v>
      </c>
      <c r="E2141">
        <v>1</v>
      </c>
      <c r="F2141" t="s">
        <v>853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</row>
    <row r="2142" spans="1:19" x14ac:dyDescent="0.45">
      <c r="A2142" t="s">
        <v>12</v>
      </c>
      <c r="B2142">
        <v>2024</v>
      </c>
      <c r="C2142" s="9">
        <v>45513</v>
      </c>
      <c r="D2142" t="s">
        <v>646</v>
      </c>
      <c r="E2142">
        <v>1</v>
      </c>
      <c r="F2142" t="s">
        <v>853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</row>
    <row r="2143" spans="1:19" x14ac:dyDescent="0.45">
      <c r="A2143" t="s">
        <v>12</v>
      </c>
      <c r="B2143">
        <v>2024</v>
      </c>
      <c r="C2143" s="9">
        <v>45513</v>
      </c>
      <c r="D2143" t="s">
        <v>646</v>
      </c>
      <c r="E2143">
        <v>1</v>
      </c>
      <c r="F2143" t="s">
        <v>853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</row>
    <row r="2144" spans="1:19" x14ac:dyDescent="0.45">
      <c r="A2144" t="s">
        <v>12</v>
      </c>
      <c r="B2144">
        <v>2024</v>
      </c>
      <c r="C2144" s="9">
        <v>45513</v>
      </c>
      <c r="D2144" t="s">
        <v>646</v>
      </c>
      <c r="E2144">
        <v>1</v>
      </c>
      <c r="F2144" t="s">
        <v>853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</row>
    <row r="2145" spans="1:19" x14ac:dyDescent="0.45">
      <c r="A2145" t="s">
        <v>12</v>
      </c>
      <c r="B2145">
        <v>2024</v>
      </c>
      <c r="C2145" s="9">
        <v>45513</v>
      </c>
      <c r="D2145" t="s">
        <v>646</v>
      </c>
      <c r="E2145">
        <v>1</v>
      </c>
      <c r="F2145" t="s">
        <v>853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</row>
    <row r="2146" spans="1:19" x14ac:dyDescent="0.45">
      <c r="A2146" t="s">
        <v>12</v>
      </c>
      <c r="B2146">
        <v>2024</v>
      </c>
      <c r="C2146" s="9">
        <v>45513</v>
      </c>
      <c r="D2146" t="s">
        <v>646</v>
      </c>
      <c r="E2146">
        <v>1</v>
      </c>
      <c r="F2146" t="s">
        <v>853</v>
      </c>
      <c r="G2146">
        <v>8</v>
      </c>
      <c r="H2146" t="s">
        <v>3864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</row>
    <row r="2147" spans="1:19" x14ac:dyDescent="0.45">
      <c r="A2147" t="s">
        <v>12</v>
      </c>
      <c r="B2147">
        <v>2024</v>
      </c>
      <c r="C2147" s="9">
        <v>45513</v>
      </c>
      <c r="D2147" t="s">
        <v>646</v>
      </c>
      <c r="E2147">
        <v>1</v>
      </c>
      <c r="F2147" t="s">
        <v>853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</row>
    <row r="2148" spans="1:19" x14ac:dyDescent="0.45">
      <c r="A2148" t="s">
        <v>12</v>
      </c>
      <c r="B2148">
        <v>2024</v>
      </c>
      <c r="C2148" s="9">
        <v>45513</v>
      </c>
      <c r="D2148" t="s">
        <v>646</v>
      </c>
      <c r="E2148">
        <v>1</v>
      </c>
      <c r="F2148" t="s">
        <v>853</v>
      </c>
      <c r="G2148">
        <v>9</v>
      </c>
      <c r="H2148" t="s">
        <v>896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</row>
    <row r="2149" spans="1:19" x14ac:dyDescent="0.45">
      <c r="A2149" t="s">
        <v>12</v>
      </c>
      <c r="B2149">
        <v>2024</v>
      </c>
      <c r="C2149" s="9">
        <v>45513</v>
      </c>
      <c r="D2149" t="s">
        <v>646</v>
      </c>
      <c r="E2149">
        <v>1</v>
      </c>
      <c r="F2149" t="s">
        <v>853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</row>
    <row r="2150" spans="1:19" x14ac:dyDescent="0.45">
      <c r="A2150" t="s">
        <v>12</v>
      </c>
      <c r="B2150">
        <v>2024</v>
      </c>
      <c r="C2150" s="9">
        <v>45513</v>
      </c>
      <c r="D2150" t="s">
        <v>646</v>
      </c>
      <c r="E2150">
        <v>1</v>
      </c>
      <c r="F2150" t="s">
        <v>853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</row>
    <row r="2151" spans="1:19" x14ac:dyDescent="0.45">
      <c r="A2151" t="s">
        <v>12</v>
      </c>
      <c r="B2151">
        <v>2024</v>
      </c>
      <c r="C2151" s="9">
        <v>45513</v>
      </c>
      <c r="D2151" t="s">
        <v>646</v>
      </c>
      <c r="E2151">
        <v>1</v>
      </c>
      <c r="F2151" t="s">
        <v>853</v>
      </c>
      <c r="G2151">
        <v>10</v>
      </c>
      <c r="H2151" t="s">
        <v>3856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</row>
    <row r="2152" spans="1:19" x14ac:dyDescent="0.45">
      <c r="A2152" t="s">
        <v>12</v>
      </c>
      <c r="B2152">
        <v>2024</v>
      </c>
      <c r="C2152" s="9">
        <v>45513</v>
      </c>
      <c r="D2152" t="s">
        <v>646</v>
      </c>
      <c r="E2152">
        <v>1</v>
      </c>
      <c r="F2152" t="s">
        <v>853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</row>
    <row r="2153" spans="1:19" x14ac:dyDescent="0.45">
      <c r="A2153" t="s">
        <v>12</v>
      </c>
      <c r="B2153">
        <v>2024</v>
      </c>
      <c r="C2153" s="9">
        <v>45513</v>
      </c>
      <c r="D2153" t="s">
        <v>646</v>
      </c>
      <c r="E2153">
        <v>1</v>
      </c>
      <c r="F2153" t="s">
        <v>853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</row>
    <row r="2154" spans="1:19" x14ac:dyDescent="0.45">
      <c r="A2154" t="s">
        <v>12</v>
      </c>
      <c r="B2154">
        <v>2024</v>
      </c>
      <c r="C2154" s="9">
        <v>45513</v>
      </c>
      <c r="D2154" t="s">
        <v>646</v>
      </c>
      <c r="E2154">
        <v>1</v>
      </c>
      <c r="F2154" t="s">
        <v>853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</row>
    <row r="2155" spans="1:19" x14ac:dyDescent="0.45">
      <c r="A2155" t="s">
        <v>12</v>
      </c>
      <c r="B2155">
        <v>2024</v>
      </c>
      <c r="C2155" s="9">
        <v>45513</v>
      </c>
      <c r="D2155" t="s">
        <v>646</v>
      </c>
      <c r="E2155">
        <v>1</v>
      </c>
      <c r="F2155" t="s">
        <v>853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</row>
    <row r="2156" spans="1:19" x14ac:dyDescent="0.45">
      <c r="A2156" t="s">
        <v>12</v>
      </c>
      <c r="B2156">
        <v>2024</v>
      </c>
      <c r="C2156" s="9">
        <v>45513</v>
      </c>
      <c r="D2156" t="s">
        <v>646</v>
      </c>
      <c r="E2156">
        <v>1</v>
      </c>
      <c r="F2156" t="s">
        <v>854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</row>
    <row r="2157" spans="1:19" x14ac:dyDescent="0.45">
      <c r="A2157" t="s">
        <v>12</v>
      </c>
      <c r="B2157">
        <v>2024</v>
      </c>
      <c r="C2157" s="9">
        <v>45513</v>
      </c>
      <c r="D2157" t="s">
        <v>646</v>
      </c>
      <c r="E2157">
        <v>1</v>
      </c>
      <c r="F2157" t="s">
        <v>854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</row>
    <row r="2158" spans="1:19" x14ac:dyDescent="0.45">
      <c r="A2158" t="s">
        <v>12</v>
      </c>
      <c r="B2158">
        <v>2024</v>
      </c>
      <c r="C2158" s="9">
        <v>45513</v>
      </c>
      <c r="D2158" t="s">
        <v>646</v>
      </c>
      <c r="E2158">
        <v>1</v>
      </c>
      <c r="F2158" t="s">
        <v>854</v>
      </c>
      <c r="G2158">
        <v>1</v>
      </c>
      <c r="H2158" t="s">
        <v>892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</row>
    <row r="2159" spans="1:19" x14ac:dyDescent="0.45">
      <c r="A2159" t="s">
        <v>12</v>
      </c>
      <c r="B2159">
        <v>2024</v>
      </c>
      <c r="C2159" s="9">
        <v>45513</v>
      </c>
      <c r="D2159" t="s">
        <v>646</v>
      </c>
      <c r="E2159">
        <v>1</v>
      </c>
      <c r="F2159" t="s">
        <v>854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</row>
    <row r="2160" spans="1:19" x14ac:dyDescent="0.45">
      <c r="A2160" t="s">
        <v>12</v>
      </c>
      <c r="B2160">
        <v>2024</v>
      </c>
      <c r="C2160" s="9">
        <v>45513</v>
      </c>
      <c r="D2160" t="s">
        <v>646</v>
      </c>
      <c r="E2160">
        <v>1</v>
      </c>
      <c r="F2160" t="s">
        <v>854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</row>
    <row r="2161" spans="1:19" x14ac:dyDescent="0.45">
      <c r="A2161" t="s">
        <v>12</v>
      </c>
      <c r="B2161">
        <v>2024</v>
      </c>
      <c r="C2161" s="9">
        <v>45513</v>
      </c>
      <c r="D2161" t="s">
        <v>646</v>
      </c>
      <c r="E2161">
        <v>1</v>
      </c>
      <c r="F2161" t="s">
        <v>854</v>
      </c>
      <c r="G2161">
        <v>2</v>
      </c>
      <c r="H2161" t="s">
        <v>3856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</row>
    <row r="2162" spans="1:19" x14ac:dyDescent="0.45">
      <c r="A2162" t="s">
        <v>12</v>
      </c>
      <c r="B2162">
        <v>2024</v>
      </c>
      <c r="C2162" s="9">
        <v>45513</v>
      </c>
      <c r="D2162" t="s">
        <v>646</v>
      </c>
      <c r="E2162">
        <v>1</v>
      </c>
      <c r="F2162" t="s">
        <v>854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</row>
    <row r="2163" spans="1:19" x14ac:dyDescent="0.45">
      <c r="A2163" t="s">
        <v>12</v>
      </c>
      <c r="B2163">
        <v>2024</v>
      </c>
      <c r="C2163" s="9">
        <v>45513</v>
      </c>
      <c r="D2163" t="s">
        <v>646</v>
      </c>
      <c r="E2163">
        <v>1</v>
      </c>
      <c r="F2163" t="s">
        <v>854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</row>
    <row r="2164" spans="1:19" x14ac:dyDescent="0.45">
      <c r="A2164" t="s">
        <v>12</v>
      </c>
      <c r="B2164">
        <v>2024</v>
      </c>
      <c r="C2164" s="9">
        <v>45513</v>
      </c>
      <c r="D2164" t="s">
        <v>646</v>
      </c>
      <c r="E2164">
        <v>1</v>
      </c>
      <c r="F2164" t="s">
        <v>854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</row>
    <row r="2165" spans="1:19" x14ac:dyDescent="0.45">
      <c r="A2165" t="s">
        <v>12</v>
      </c>
      <c r="B2165">
        <v>2024</v>
      </c>
      <c r="C2165" s="9">
        <v>45513</v>
      </c>
      <c r="D2165" t="s">
        <v>646</v>
      </c>
      <c r="E2165">
        <v>1</v>
      </c>
      <c r="F2165" t="s">
        <v>854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</row>
    <row r="2166" spans="1:19" x14ac:dyDescent="0.45">
      <c r="A2166" t="s">
        <v>12</v>
      </c>
      <c r="B2166">
        <v>2024</v>
      </c>
      <c r="C2166" s="9">
        <v>45513</v>
      </c>
      <c r="D2166" t="s">
        <v>646</v>
      </c>
      <c r="E2166">
        <v>1</v>
      </c>
      <c r="F2166" t="s">
        <v>854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</row>
    <row r="2167" spans="1:19" x14ac:dyDescent="0.45">
      <c r="A2167" t="s">
        <v>12</v>
      </c>
      <c r="B2167">
        <v>2024</v>
      </c>
      <c r="C2167" s="9">
        <v>45513</v>
      </c>
      <c r="D2167" t="s">
        <v>646</v>
      </c>
      <c r="E2167">
        <v>1</v>
      </c>
      <c r="F2167" t="s">
        <v>854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</row>
    <row r="2168" spans="1:19" x14ac:dyDescent="0.45">
      <c r="A2168" t="s">
        <v>12</v>
      </c>
      <c r="B2168">
        <v>2024</v>
      </c>
      <c r="C2168" s="9">
        <v>45513</v>
      </c>
      <c r="D2168" t="s">
        <v>646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19" x14ac:dyDescent="0.45">
      <c r="A2169" t="s">
        <v>12</v>
      </c>
      <c r="B2169">
        <v>2024</v>
      </c>
      <c r="C2169" s="9">
        <v>45513</v>
      </c>
      <c r="D2169" t="s">
        <v>646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19" x14ac:dyDescent="0.45">
      <c r="A2170" t="s">
        <v>12</v>
      </c>
      <c r="B2170">
        <v>2024</v>
      </c>
      <c r="C2170" s="9">
        <v>45513</v>
      </c>
      <c r="D2170" t="s">
        <v>646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19" x14ac:dyDescent="0.45">
      <c r="A2171" t="s">
        <v>12</v>
      </c>
      <c r="B2171">
        <v>2024</v>
      </c>
      <c r="C2171" s="9">
        <v>45513</v>
      </c>
      <c r="D2171" t="s">
        <v>646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19" x14ac:dyDescent="0.45">
      <c r="A2172" t="s">
        <v>12</v>
      </c>
      <c r="B2172">
        <v>2024</v>
      </c>
      <c r="C2172" s="9">
        <v>45513</v>
      </c>
      <c r="D2172" t="s">
        <v>646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19" x14ac:dyDescent="0.45">
      <c r="A2173" t="s">
        <v>12</v>
      </c>
      <c r="B2173">
        <v>2024</v>
      </c>
      <c r="C2173" s="9">
        <v>45513</v>
      </c>
      <c r="D2173" t="s">
        <v>646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19" x14ac:dyDescent="0.45">
      <c r="A2174" t="s">
        <v>12</v>
      </c>
      <c r="B2174">
        <v>2024</v>
      </c>
      <c r="C2174" s="9">
        <v>45513</v>
      </c>
      <c r="D2174" t="s">
        <v>646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19" x14ac:dyDescent="0.45">
      <c r="A2175" t="s">
        <v>12</v>
      </c>
      <c r="B2175">
        <v>2024</v>
      </c>
      <c r="C2175" s="9">
        <v>45513</v>
      </c>
      <c r="D2175" t="s">
        <v>646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19" x14ac:dyDescent="0.45">
      <c r="A2176" t="s">
        <v>12</v>
      </c>
      <c r="B2176">
        <v>2024</v>
      </c>
      <c r="C2176" s="9">
        <v>45513</v>
      </c>
      <c r="D2176" t="s">
        <v>646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646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646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646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646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646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646</v>
      </c>
      <c r="E2182">
        <v>1</v>
      </c>
      <c r="F2182" t="s">
        <v>199</v>
      </c>
      <c r="G2182">
        <v>8</v>
      </c>
      <c r="H2182" t="s">
        <v>3864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646</v>
      </c>
      <c r="E2183">
        <v>1</v>
      </c>
      <c r="F2183" t="s">
        <v>199</v>
      </c>
      <c r="G2183">
        <v>8</v>
      </c>
      <c r="H2183" t="s">
        <v>896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646</v>
      </c>
      <c r="E2184">
        <v>1</v>
      </c>
      <c r="F2184" t="s">
        <v>855</v>
      </c>
      <c r="G2184">
        <v>1</v>
      </c>
      <c r="H2184" t="s">
        <v>896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646</v>
      </c>
      <c r="E2185">
        <v>1</v>
      </c>
      <c r="F2185" t="s">
        <v>855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646</v>
      </c>
      <c r="E2186">
        <v>1</v>
      </c>
      <c r="F2186" t="s">
        <v>855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646</v>
      </c>
      <c r="E2187">
        <v>1</v>
      </c>
      <c r="F2187" t="s">
        <v>855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646</v>
      </c>
      <c r="E2188">
        <v>1</v>
      </c>
      <c r="F2188" t="s">
        <v>855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646</v>
      </c>
      <c r="E2189">
        <v>1</v>
      </c>
      <c r="F2189" t="s">
        <v>855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646</v>
      </c>
      <c r="E2190">
        <v>1</v>
      </c>
      <c r="F2190" t="s">
        <v>855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646</v>
      </c>
      <c r="E2191">
        <v>1</v>
      </c>
      <c r="F2191" t="s">
        <v>855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646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646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646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646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646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646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646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646</v>
      </c>
      <c r="E2199">
        <v>1</v>
      </c>
      <c r="F2199" t="s">
        <v>200</v>
      </c>
      <c r="G2199">
        <v>4</v>
      </c>
      <c r="H2199" t="s">
        <v>896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646</v>
      </c>
      <c r="E2200">
        <v>1</v>
      </c>
      <c r="F2200" t="s">
        <v>200</v>
      </c>
      <c r="G2200">
        <v>5</v>
      </c>
      <c r="H2200" t="s">
        <v>3864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646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646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646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646</v>
      </c>
      <c r="E2204">
        <v>1</v>
      </c>
      <c r="F2204" t="s">
        <v>856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646</v>
      </c>
      <c r="E2205">
        <v>1</v>
      </c>
      <c r="F2205" t="s">
        <v>856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646</v>
      </c>
      <c r="E2206">
        <v>1</v>
      </c>
      <c r="F2206" t="s">
        <v>856</v>
      </c>
      <c r="G2206">
        <v>1</v>
      </c>
      <c r="H2206" t="s">
        <v>896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646</v>
      </c>
      <c r="E2207">
        <v>1</v>
      </c>
      <c r="F2207" t="s">
        <v>856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646</v>
      </c>
      <c r="E2208">
        <v>1</v>
      </c>
      <c r="F2208" t="s">
        <v>856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19" x14ac:dyDescent="0.45">
      <c r="A2209" t="s">
        <v>12</v>
      </c>
      <c r="B2209">
        <v>2024</v>
      </c>
      <c r="C2209" s="9">
        <v>45513</v>
      </c>
      <c r="D2209" t="s">
        <v>646</v>
      </c>
      <c r="E2209">
        <v>1</v>
      </c>
      <c r="F2209" t="s">
        <v>856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19" x14ac:dyDescent="0.45">
      <c r="A2210" t="s">
        <v>12</v>
      </c>
      <c r="B2210">
        <v>2024</v>
      </c>
      <c r="C2210" s="9">
        <v>45513</v>
      </c>
      <c r="D2210" t="s">
        <v>646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</row>
    <row r="2211" spans="1:19" x14ac:dyDescent="0.45">
      <c r="A2211" t="s">
        <v>12</v>
      </c>
      <c r="B2211">
        <v>2024</v>
      </c>
      <c r="C2211" s="9">
        <v>45513</v>
      </c>
      <c r="D2211" t="s">
        <v>646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</row>
    <row r="2212" spans="1:19" x14ac:dyDescent="0.45">
      <c r="A2212" t="s">
        <v>12</v>
      </c>
      <c r="B2212">
        <v>2024</v>
      </c>
      <c r="C2212" s="9">
        <v>45513</v>
      </c>
      <c r="D2212" t="s">
        <v>646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</row>
    <row r="2213" spans="1:19" x14ac:dyDescent="0.45">
      <c r="A2213" t="s">
        <v>12</v>
      </c>
      <c r="B2213">
        <v>2024</v>
      </c>
      <c r="C2213" s="9">
        <v>45513</v>
      </c>
      <c r="D2213" t="s">
        <v>646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</row>
    <row r="2214" spans="1:19" x14ac:dyDescent="0.45">
      <c r="A2214" t="s">
        <v>12</v>
      </c>
      <c r="B2214">
        <v>2024</v>
      </c>
      <c r="C2214" s="9">
        <v>45513</v>
      </c>
      <c r="D2214" t="s">
        <v>646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</row>
    <row r="2215" spans="1:19" x14ac:dyDescent="0.45">
      <c r="A2215" t="s">
        <v>12</v>
      </c>
      <c r="B2215">
        <v>2024</v>
      </c>
      <c r="C2215" s="9">
        <v>45513</v>
      </c>
      <c r="D2215" t="s">
        <v>646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</row>
    <row r="2216" spans="1:19" x14ac:dyDescent="0.45">
      <c r="A2216" t="s">
        <v>12</v>
      </c>
      <c r="B2216">
        <v>2024</v>
      </c>
      <c r="C2216" s="9">
        <v>45513</v>
      </c>
      <c r="D2216" t="s">
        <v>646</v>
      </c>
      <c r="E2216">
        <v>1</v>
      </c>
      <c r="F2216" t="s">
        <v>201</v>
      </c>
      <c r="G2216">
        <v>4</v>
      </c>
      <c r="H2216" t="s">
        <v>3864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</row>
    <row r="2217" spans="1:19" x14ac:dyDescent="0.45">
      <c r="A2217" t="s">
        <v>12</v>
      </c>
      <c r="B2217">
        <v>2024</v>
      </c>
      <c r="C2217" s="9">
        <v>45513</v>
      </c>
      <c r="D2217" t="s">
        <v>646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</row>
    <row r="2218" spans="1:19" x14ac:dyDescent="0.45">
      <c r="A2218" t="s">
        <v>12</v>
      </c>
      <c r="B2218">
        <v>2024</v>
      </c>
      <c r="C2218" s="9">
        <v>45513</v>
      </c>
      <c r="D2218" t="s">
        <v>646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19" x14ac:dyDescent="0.45">
      <c r="A2219" t="s">
        <v>12</v>
      </c>
      <c r="B2219">
        <v>2024</v>
      </c>
      <c r="C2219" s="9">
        <v>45513</v>
      </c>
      <c r="D2219" t="s">
        <v>646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19" x14ac:dyDescent="0.45">
      <c r="A2220" t="s">
        <v>12</v>
      </c>
      <c r="B2220">
        <v>2024</v>
      </c>
      <c r="C2220" s="9">
        <v>45513</v>
      </c>
      <c r="D2220" t="s">
        <v>646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19" x14ac:dyDescent="0.45">
      <c r="A2221" t="s">
        <v>12</v>
      </c>
      <c r="B2221">
        <v>2024</v>
      </c>
      <c r="C2221" s="9">
        <v>45513</v>
      </c>
      <c r="D2221" t="s">
        <v>646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19" x14ac:dyDescent="0.45">
      <c r="A2222" t="s">
        <v>12</v>
      </c>
      <c r="B2222">
        <v>2024</v>
      </c>
      <c r="C2222" s="9">
        <v>45513</v>
      </c>
      <c r="D2222" t="s">
        <v>646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19" x14ac:dyDescent="0.45">
      <c r="A2223" t="s">
        <v>12</v>
      </c>
      <c r="B2223">
        <v>2024</v>
      </c>
      <c r="C2223" s="9">
        <v>45513</v>
      </c>
      <c r="D2223" t="s">
        <v>646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19" x14ac:dyDescent="0.45">
      <c r="A2224" t="s">
        <v>12</v>
      </c>
      <c r="B2224">
        <v>2024</v>
      </c>
      <c r="C2224" s="9">
        <v>45513</v>
      </c>
      <c r="D2224" t="s">
        <v>646</v>
      </c>
      <c r="E2224">
        <v>2</v>
      </c>
      <c r="F2224" t="s">
        <v>201</v>
      </c>
      <c r="G2224">
        <v>4</v>
      </c>
      <c r="H2224" t="s">
        <v>3864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19" x14ac:dyDescent="0.45">
      <c r="A2225" t="s">
        <v>12</v>
      </c>
      <c r="B2225">
        <v>2024</v>
      </c>
      <c r="C2225" s="9">
        <v>45513</v>
      </c>
      <c r="D2225" t="s">
        <v>646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19" x14ac:dyDescent="0.45">
      <c r="A2226" t="s">
        <v>12</v>
      </c>
      <c r="B2226">
        <v>2024</v>
      </c>
      <c r="C2226" s="9">
        <v>45513</v>
      </c>
      <c r="D2226" t="s">
        <v>646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</row>
    <row r="2227" spans="1:19" x14ac:dyDescent="0.45">
      <c r="A2227" t="s">
        <v>12</v>
      </c>
      <c r="B2227">
        <v>2024</v>
      </c>
      <c r="C2227" s="9">
        <v>45513</v>
      </c>
      <c r="D2227" t="s">
        <v>646</v>
      </c>
      <c r="E2227">
        <v>1</v>
      </c>
      <c r="F2227" t="s">
        <v>202</v>
      </c>
      <c r="G2227">
        <v>1</v>
      </c>
      <c r="H2227" t="s">
        <v>3864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</row>
    <row r="2228" spans="1:19" x14ac:dyDescent="0.45">
      <c r="A2228" t="s">
        <v>12</v>
      </c>
      <c r="B2228">
        <v>2024</v>
      </c>
      <c r="C2228" s="9">
        <v>45513</v>
      </c>
      <c r="D2228" t="s">
        <v>646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</row>
    <row r="2229" spans="1:19" x14ac:dyDescent="0.45">
      <c r="A2229" t="s">
        <v>12</v>
      </c>
      <c r="B2229">
        <v>2024</v>
      </c>
      <c r="C2229" s="9">
        <v>45513</v>
      </c>
      <c r="D2229" t="s">
        <v>646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</row>
    <row r="2230" spans="1:19" x14ac:dyDescent="0.45">
      <c r="A2230" t="s">
        <v>12</v>
      </c>
      <c r="B2230">
        <v>2024</v>
      </c>
      <c r="C2230" s="9">
        <v>45513</v>
      </c>
      <c r="D2230" t="s">
        <v>646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</row>
    <row r="2231" spans="1:19" x14ac:dyDescent="0.45">
      <c r="A2231" t="s">
        <v>12</v>
      </c>
      <c r="B2231">
        <v>2024</v>
      </c>
      <c r="C2231" s="9">
        <v>45513</v>
      </c>
      <c r="D2231" t="s">
        <v>646</v>
      </c>
      <c r="E2231">
        <v>2</v>
      </c>
      <c r="F2231" t="s">
        <v>202</v>
      </c>
      <c r="G2231">
        <v>1</v>
      </c>
      <c r="H2231" t="s">
        <v>3864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</row>
    <row r="2232" spans="1:19" x14ac:dyDescent="0.45">
      <c r="A2232" t="s">
        <v>12</v>
      </c>
      <c r="B2232">
        <v>2024</v>
      </c>
      <c r="C2232" s="9">
        <v>45513</v>
      </c>
      <c r="D2232" t="s">
        <v>646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19" x14ac:dyDescent="0.45">
      <c r="A2233" t="s">
        <v>12</v>
      </c>
      <c r="B2233">
        <v>2024</v>
      </c>
      <c r="C2233" s="9">
        <v>45513</v>
      </c>
      <c r="D2233" t="s">
        <v>646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19" x14ac:dyDescent="0.45">
      <c r="A2234" t="s">
        <v>12</v>
      </c>
      <c r="B2234">
        <v>2024</v>
      </c>
      <c r="C2234" s="9">
        <v>45513</v>
      </c>
      <c r="D2234" t="s">
        <v>646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19" x14ac:dyDescent="0.45">
      <c r="A2235" t="s">
        <v>12</v>
      </c>
      <c r="B2235">
        <v>2024</v>
      </c>
      <c r="C2235" s="9">
        <v>45513</v>
      </c>
      <c r="D2235" t="s">
        <v>646</v>
      </c>
      <c r="E2235">
        <v>3</v>
      </c>
      <c r="F2235" t="s">
        <v>202</v>
      </c>
      <c r="G2235">
        <v>1</v>
      </c>
      <c r="H2235" t="s">
        <v>3864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19" x14ac:dyDescent="0.45">
      <c r="A2236" t="s">
        <v>12</v>
      </c>
      <c r="B2236">
        <v>2024</v>
      </c>
      <c r="C2236" s="9">
        <v>45513</v>
      </c>
      <c r="D2236" t="s">
        <v>646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</row>
    <row r="2237" spans="1:19" x14ac:dyDescent="0.45">
      <c r="A2237" t="s">
        <v>12</v>
      </c>
      <c r="B2237">
        <v>2024</v>
      </c>
      <c r="C2237" s="9">
        <v>45513</v>
      </c>
      <c r="D2237" t="s">
        <v>646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</row>
    <row r="2238" spans="1:19" x14ac:dyDescent="0.45">
      <c r="A2238" t="s">
        <v>12</v>
      </c>
      <c r="B2238">
        <v>2024</v>
      </c>
      <c r="C2238" s="9">
        <v>45513</v>
      </c>
      <c r="D2238" t="s">
        <v>646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</row>
    <row r="2239" spans="1:19" x14ac:dyDescent="0.45">
      <c r="A2239" t="s">
        <v>12</v>
      </c>
      <c r="B2239">
        <v>2024</v>
      </c>
      <c r="C2239" s="9">
        <v>45513</v>
      </c>
      <c r="D2239" t="s">
        <v>646</v>
      </c>
      <c r="E2239">
        <v>1</v>
      </c>
      <c r="F2239" t="s">
        <v>203</v>
      </c>
      <c r="G2239" t="s">
        <v>205</v>
      </c>
      <c r="H2239" t="s">
        <v>3864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</row>
    <row r="2240" spans="1:19" x14ac:dyDescent="0.45">
      <c r="A2240" t="s">
        <v>12</v>
      </c>
      <c r="B2240">
        <v>2024</v>
      </c>
      <c r="C2240" s="9">
        <v>45513</v>
      </c>
      <c r="D2240" t="s">
        <v>646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646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646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646</v>
      </c>
      <c r="E2243">
        <v>2</v>
      </c>
      <c r="F2243" t="s">
        <v>203</v>
      </c>
      <c r="G2243" t="s">
        <v>205</v>
      </c>
      <c r="H2243" t="s">
        <v>3864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S2243" xr:uid="{A8E27340-B807-4789-9BA1-2173B0625DD3}">
    <sortState xmlns:xlrd2="http://schemas.microsoft.com/office/spreadsheetml/2017/richdata2" ref="A2:S2243">
      <sortCondition ref="C1:C2243"/>
    </sortState>
  </autoFilter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F2132:F2217 Q2210:Q2217 E1978:E2217 P2132:P2225 P2226:Q2229 P2230:P2235 J2132:J2243 E2218:F2243 P2236:Q2239 L2132:L2243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conditionalFormatting sqref="S2246:S1048576 S2128:S2131 S1:S1907 M2110:M2113 M2122:M2123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" activePane="bottomLeft" state="frozen"/>
      <selection pane="bottomLeft" activeCell="H24" sqref="H2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401</v>
      </c>
      <c r="I1" s="20" t="s">
        <v>402</v>
      </c>
      <c r="J1" s="20" t="s">
        <v>403</v>
      </c>
      <c r="K1" s="20" t="s">
        <v>405</v>
      </c>
      <c r="L1" s="20" t="s">
        <v>406</v>
      </c>
      <c r="M1" s="20" t="s">
        <v>407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3770</v>
      </c>
      <c r="U1" s="20" t="s">
        <v>3771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646</v>
      </c>
      <c r="E2" s="36" t="s">
        <v>373</v>
      </c>
      <c r="F2" s="36" t="s">
        <v>373</v>
      </c>
      <c r="G2" s="3" t="s">
        <v>24</v>
      </c>
      <c r="H2" s="3" t="s">
        <v>132</v>
      </c>
      <c r="I2" s="3" t="s">
        <v>23</v>
      </c>
      <c r="J2" s="3" t="s">
        <v>375</v>
      </c>
      <c r="K2" s="37">
        <f>(C2-VLOOKUP(H2,Riders!$A$2:$C$3500,2,FALSE))/365</f>
        <v>31.61917808219178</v>
      </c>
      <c r="L2" s="37">
        <f>(C2-VLOOKUP(I2,Riders!$A$2:$C$3500,2,FALSE))/365</f>
        <v>26.021917808219179</v>
      </c>
      <c r="M2" s="37">
        <f>(C2-VLOOKUP(J2,Riders!$A$2:$C$3500,2,FALSE))/365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646</v>
      </c>
      <c r="E3" s="36" t="s">
        <v>373</v>
      </c>
      <c r="F3" s="36" t="s">
        <v>373</v>
      </c>
      <c r="G3" s="3" t="s">
        <v>28</v>
      </c>
      <c r="H3" s="3" t="s">
        <v>822</v>
      </c>
      <c r="I3" s="3" t="s">
        <v>896</v>
      </c>
      <c r="J3" s="3" t="s">
        <v>27</v>
      </c>
      <c r="K3" s="37">
        <f>(C3-VLOOKUP(H3,Riders!$A$2:$C$3500,2,FALSE))/365</f>
        <v>26.17808219178082</v>
      </c>
      <c r="L3" s="37">
        <f>(C3-VLOOKUP(I3,Riders!$A$2:$C$3500,2,FALSE))/365</f>
        <v>23.93972602739726</v>
      </c>
      <c r="M3" s="37">
        <f>(C3-VLOOKUP(J3,Riders!$A$2:$C$3500,2,FALSE))/365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646</v>
      </c>
      <c r="E4" s="36" t="s">
        <v>373</v>
      </c>
      <c r="F4" s="36" t="s">
        <v>373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(C4-VLOOKUP(H4,Riders!$A$2:$C$3500,2,FALSE))/365</f>
        <v>26.660273972602738</v>
      </c>
      <c r="L4" s="37">
        <f>(C4-VLOOKUP(I4,Riders!$A$2:$C$3500,2,FALSE))/365</f>
        <v>26.986301369863014</v>
      </c>
      <c r="M4" s="37">
        <f>(C4-VLOOKUP(J4,Riders!$A$2:$C$3500,2,FALSE))/365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646</v>
      </c>
      <c r="E5" s="36" t="s">
        <v>373</v>
      </c>
      <c r="F5" s="36" t="s">
        <v>373</v>
      </c>
      <c r="G5" s="3" t="s">
        <v>18</v>
      </c>
      <c r="H5" s="3" t="s">
        <v>374</v>
      </c>
      <c r="I5" s="3" t="s">
        <v>3864</v>
      </c>
      <c r="J5" s="3" t="s">
        <v>94</v>
      </c>
      <c r="K5" s="37">
        <f>(C5-VLOOKUP(H5,Riders!$A$2:$C$3500,2,FALSE))/365</f>
        <v>28.410958904109588</v>
      </c>
      <c r="L5" s="37">
        <f>(C5-VLOOKUP(I5,Riders!$A$2:$C$3500,2,FALSE))/365</f>
        <v>26.290410958904111</v>
      </c>
      <c r="M5" s="37">
        <f>(C5-VLOOKUP(J5,Riders!$A$2:$C$3500,2,FALSE))/365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646</v>
      </c>
      <c r="E6" s="36" t="s">
        <v>373</v>
      </c>
      <c r="F6" s="36" t="s">
        <v>373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(C6-VLOOKUP(H6,Riders!$A$2:$C$3500,2,FALSE))/365</f>
        <v>25.495890410958904</v>
      </c>
      <c r="L6" s="37">
        <f>(C6-VLOOKUP(I6,Riders!$A$2:$C$3500,2,FALSE))/365</f>
        <v>26.857534246575341</v>
      </c>
      <c r="M6" s="37">
        <f>(C6-VLOOKUP(J6,Riders!$A$2:$C$3500,2,FALSE))/365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646</v>
      </c>
      <c r="E7" s="36" t="s">
        <v>373</v>
      </c>
      <c r="F7" s="36" t="s">
        <v>373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(C7-VLOOKUP(H7,Riders!$A$2:$C$3500,2,FALSE))/365</f>
        <v>28.978082191780821</v>
      </c>
      <c r="L7" s="37">
        <f>(C7-VLOOKUP(I7,Riders!$A$2:$C$3500,2,FALSE))/365</f>
        <v>27.205479452054796</v>
      </c>
      <c r="M7" s="37">
        <f>(C7-VLOOKUP(J7,Riders!$A$2:$C$3500,2,FALSE))/365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646</v>
      </c>
      <c r="E8" s="36" t="s">
        <v>373</v>
      </c>
      <c r="F8" s="36" t="s">
        <v>373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(C8-VLOOKUP(H8,Riders!$A$2:$C$3500,2,FALSE))/365</f>
        <v>27.55890410958904</v>
      </c>
      <c r="L8" s="37">
        <f>(C8-VLOOKUP(I8,Riders!$A$2:$C$3500,2,FALSE))/365</f>
        <v>30.567123287671233</v>
      </c>
      <c r="M8" s="37">
        <f>(C8-VLOOKUP(J8,Riders!$A$2:$C$3500,2,FALSE))/365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646</v>
      </c>
      <c r="E9" s="36" t="s">
        <v>373</v>
      </c>
      <c r="F9" s="36" t="s">
        <v>373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(C9-VLOOKUP(H9,Riders!$A$2:$C$3500,2,FALSE))/365</f>
        <v>28.893150684931506</v>
      </c>
      <c r="L9" s="37">
        <f>(C9-VLOOKUP(I9,Riders!$A$2:$C$3500,2,FALSE))/365</f>
        <v>26.293150684931508</v>
      </c>
      <c r="M9" s="37">
        <f>(C9-VLOOKUP(J9,Riders!$A$2:$C$3500,2,FALSE))/365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646</v>
      </c>
      <c r="E10" s="36" t="s">
        <v>448</v>
      </c>
      <c r="F10" s="3">
        <v>1</v>
      </c>
      <c r="G10" s="3" t="s">
        <v>18</v>
      </c>
      <c r="H10" s="3" t="s">
        <v>374</v>
      </c>
      <c r="I10" s="3" t="s">
        <v>3864</v>
      </c>
      <c r="J10" s="3" t="s">
        <v>94</v>
      </c>
      <c r="K10" s="37">
        <f>(C10-VLOOKUP(H10,Riders!$A$2:$C$3500,2,FALSE))/365</f>
        <v>28.410958904109588</v>
      </c>
      <c r="L10" s="37">
        <f>(C10-VLOOKUP(I10,Riders!$A$2:$C$3500,2,FALSE))/365</f>
        <v>26.290410958904111</v>
      </c>
      <c r="M10" s="37">
        <f>(C10-VLOOKUP(J10,Riders!$A$2:$C$3500,2,FALSE))/365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646</v>
      </c>
      <c r="E11" s="36" t="s">
        <v>448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(C11-VLOOKUP(H11,Riders!$A$2:$C$3500,2,FALSE))/365</f>
        <v>25.495890410958904</v>
      </c>
      <c r="L11" s="37">
        <f>(C11-VLOOKUP(I11,Riders!$A$2:$C$3500,2,FALSE))/365</f>
        <v>26.857534246575341</v>
      </c>
      <c r="M11" s="37">
        <f>(C11-VLOOKUP(J11,Riders!$A$2:$C$3500,2,FALSE))/365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646</v>
      </c>
      <c r="E12" s="36" t="s">
        <v>448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(C12-VLOOKUP(H12,Riders!$A$2:$C$3500,2,FALSE))/365</f>
        <v>26.660273972602738</v>
      </c>
      <c r="L12" s="37">
        <f>(C12-VLOOKUP(I12,Riders!$A$2:$C$3500,2,FALSE))/365</f>
        <v>26.986301369863014</v>
      </c>
      <c r="M12" s="37">
        <f>(C12-VLOOKUP(J12,Riders!$A$2:$C$3500,2,FALSE))/365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646</v>
      </c>
      <c r="E13" s="36" t="s">
        <v>448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(C13-VLOOKUP(H13,Riders!$A$2:$C$3500,2,FALSE))/365</f>
        <v>28.978082191780821</v>
      </c>
      <c r="L13" s="37">
        <f>(C13-VLOOKUP(I13,Riders!$A$2:$C$3500,2,FALSE))/365</f>
        <v>27.205479452054796</v>
      </c>
      <c r="M13" s="37">
        <f>(C13-VLOOKUP(J13,Riders!$A$2:$C$3500,2,FALSE))/365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646</v>
      </c>
      <c r="E14" s="36" t="s">
        <v>448</v>
      </c>
      <c r="F14" s="3">
        <v>3</v>
      </c>
      <c r="G14" s="3" t="s">
        <v>28</v>
      </c>
      <c r="H14" s="3" t="s">
        <v>822</v>
      </c>
      <c r="I14" s="3" t="s">
        <v>896</v>
      </c>
      <c r="J14" s="3" t="s">
        <v>27</v>
      </c>
      <c r="K14" s="37">
        <f>(C14-VLOOKUP(H14,Riders!$A$2:$C$3500,2,FALSE))/365</f>
        <v>26.17808219178082</v>
      </c>
      <c r="L14" s="37">
        <f>(C14-VLOOKUP(I14,Riders!$A$2:$C$3500,2,FALSE))/365</f>
        <v>23.93972602739726</v>
      </c>
      <c r="M14" s="37">
        <f>(C14-VLOOKUP(J14,Riders!$A$2:$C$3500,2,FALSE))/365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646</v>
      </c>
      <c r="E15" s="36" t="s">
        <v>448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(C15-VLOOKUP(H15,Riders!$A$2:$C$3500,2,FALSE))/365</f>
        <v>27.55890410958904</v>
      </c>
      <c r="L15" s="37">
        <f>(C15-VLOOKUP(I15,Riders!$A$2:$C$3500,2,FALSE))/365</f>
        <v>30.567123287671233</v>
      </c>
      <c r="M15" s="37">
        <f>(C15-VLOOKUP(J15,Riders!$A$2:$C$3500,2,FALSE))/365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646</v>
      </c>
      <c r="E16" s="36" t="s">
        <v>448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375</v>
      </c>
      <c r="K16" s="37">
        <f>(C16-VLOOKUP(H16,Riders!$A$2:$C$3500,2,FALSE))/365</f>
        <v>31.61917808219178</v>
      </c>
      <c r="L16" s="37">
        <f>(C16-VLOOKUP(I16,Riders!$A$2:$C$3500,2,FALSE))/365</f>
        <v>26.021917808219179</v>
      </c>
      <c r="M16" s="37">
        <f>(C16-VLOOKUP(J16,Riders!$A$2:$C$3500,2,FALSE))/365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646</v>
      </c>
      <c r="E17" s="36" t="s">
        <v>448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(C17-VLOOKUP(H17,Riders!$A$2:$C$3500,2,FALSE))/365</f>
        <v>28.893150684931506</v>
      </c>
      <c r="L17" s="37">
        <f>(C17-VLOOKUP(I17,Riders!$A$2:$C$3500,2,FALSE))/365</f>
        <v>26.293150684931508</v>
      </c>
      <c r="M17" s="37">
        <f>(C17-VLOOKUP(J17,Riders!$A$2:$C$3500,2,FALSE))/365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646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375</v>
      </c>
      <c r="K18" s="37">
        <f>(C18-VLOOKUP(H18,Riders!$A$2:$C$3500,2,FALSE))/365</f>
        <v>31.61917808219178</v>
      </c>
      <c r="L18" s="37">
        <f>(C18-VLOOKUP(I18,Riders!$A$2:$C$3500,2,FALSE))/365</f>
        <v>26.021917808219179</v>
      </c>
      <c r="M18" s="37">
        <f>(C18-VLOOKUP(J18,Riders!$A$2:$C$3500,2,FALSE))/365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646</v>
      </c>
      <c r="E19" s="36" t="s">
        <v>203</v>
      </c>
      <c r="F19" s="36" t="s">
        <v>204</v>
      </c>
      <c r="G19" s="3" t="s">
        <v>28</v>
      </c>
      <c r="H19" s="3" t="s">
        <v>822</v>
      </c>
      <c r="I19" s="3" t="s">
        <v>896</v>
      </c>
      <c r="J19" s="3" t="s">
        <v>27</v>
      </c>
      <c r="K19" s="37">
        <f>(C19-VLOOKUP(H19,Riders!$A$2:$C$3500,2,FALSE))/365</f>
        <v>26.17808219178082</v>
      </c>
      <c r="L19" s="37">
        <f>(C19-VLOOKUP(I19,Riders!$A$2:$C$3500,2,FALSE))/365</f>
        <v>23.93972602739726</v>
      </c>
      <c r="M19" s="37">
        <f>(C19-VLOOKUP(J19,Riders!$A$2:$C$3500,2,FALSE))/365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646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(C20-VLOOKUP(H20,Riders!$A$2:$C$3500,2,FALSE))/365</f>
        <v>26.660273972602738</v>
      </c>
      <c r="L20" s="37">
        <f>(C20-VLOOKUP(I20,Riders!$A$2:$C$3500,2,FALSE))/365</f>
        <v>26.986301369863014</v>
      </c>
      <c r="M20" s="37">
        <f>(C20-VLOOKUP(J20,Riders!$A$2:$C$3500,2,FALSE))/365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646</v>
      </c>
      <c r="E21" s="36" t="s">
        <v>203</v>
      </c>
      <c r="F21" s="36" t="s">
        <v>205</v>
      </c>
      <c r="G21" s="3" t="s">
        <v>18</v>
      </c>
      <c r="H21" s="3" t="s">
        <v>374</v>
      </c>
      <c r="I21" s="3" t="s">
        <v>3864</v>
      </c>
      <c r="J21" s="3" t="s">
        <v>94</v>
      </c>
      <c r="K21" s="37">
        <f>(C21-VLOOKUP(H21,Riders!$A$2:$C$3500,2,FALSE))/365</f>
        <v>28.410958904109588</v>
      </c>
      <c r="L21" s="37">
        <f>(C21-VLOOKUP(I21,Riders!$A$2:$C$3500,2,FALSE))/365</f>
        <v>26.290410958904111</v>
      </c>
      <c r="M21" s="37">
        <f>(C21-VLOOKUP(J21,Riders!$A$2:$C$3500,2,FALSE))/365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646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(C22-VLOOKUP(H22,Riders!$A$2:$C$3500,2,FALSE))/365</f>
        <v>28.978082191780821</v>
      </c>
      <c r="L22" s="37">
        <f>(C22-VLOOKUP(I22,Riders!$A$2:$C$3500,2,FALSE))/365</f>
        <v>27.205479452054796</v>
      </c>
      <c r="M22" s="37">
        <f>(C22-VLOOKUP(J22,Riders!$A$2:$C$3500,2,FALSE))/365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646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(C23-VLOOKUP(H23,Riders!$A$2:$C$3500,2,FALSE))/365</f>
        <v>25.495890410958904</v>
      </c>
      <c r="L23" s="37">
        <f>(C23-VLOOKUP(I23,Riders!$A$2:$C$3500,2,FALSE))/365</f>
        <v>26.857534246575341</v>
      </c>
      <c r="M23" s="37">
        <f>(C23-VLOOKUP(J23,Riders!$A$2:$C$3500,2,FALSE))/365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646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(C24-VLOOKUP(H24,Riders!$A$2:$C$3500,2,FALSE))/365</f>
        <v>27.55890410958904</v>
      </c>
      <c r="L24" s="37">
        <f>(C24-VLOOKUP(I24,Riders!$A$2:$C$3500,2,FALSE))/365</f>
        <v>30.567123287671233</v>
      </c>
      <c r="M24" s="37">
        <f>(C24-VLOOKUP(J24,Riders!$A$2:$C$3500,2,FALSE))/365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646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(C25-VLOOKUP(H25,Riders!$A$2:$C$3500,2,FALSE))/365</f>
        <v>28.893150684931506</v>
      </c>
      <c r="L25" s="37">
        <f>(C25-VLOOKUP(I25,Riders!$A$2:$C$3500,2,FALSE))/365</f>
        <v>26.293150684931508</v>
      </c>
      <c r="M25" s="37">
        <f>(C25-VLOOKUP(J25,Riders!$A$2:$C$3500,2,FALSE))/365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373</v>
      </c>
      <c r="F26" s="36" t="s">
        <v>373</v>
      </c>
      <c r="G26" s="3" t="s">
        <v>18</v>
      </c>
      <c r="H26" s="3" t="s">
        <v>374</v>
      </c>
      <c r="I26" s="3" t="s">
        <v>3864</v>
      </c>
      <c r="J26" s="3" t="s">
        <v>378</v>
      </c>
      <c r="K26" s="37">
        <f>(C26-VLOOKUP(H26,Riders!$A$2:$C$3500,2,FALSE))/365</f>
        <v>28.010958904109589</v>
      </c>
      <c r="L26" s="37">
        <f>(C26-VLOOKUP(I26,Riders!$A$2:$C$3500,2,FALSE))/365</f>
        <v>25.890410958904109</v>
      </c>
      <c r="M26" s="37">
        <f>(C26-VLOOKUP(J26,Riders!$A$2:$C$3500,2,FALSE))/365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373</v>
      </c>
      <c r="F27" s="36" t="s">
        <v>373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(C27-VLOOKUP(H27,Riders!$A$2:$C$3500,2,FALSE))/365</f>
        <v>25.893150684931506</v>
      </c>
      <c r="L27" s="37">
        <f>(C27-VLOOKUP(I27,Riders!$A$2:$C$3500,2,FALSE))/365</f>
        <v>30.397260273972602</v>
      </c>
      <c r="M27" s="37">
        <f>(C27-VLOOKUP(J27,Riders!$A$2:$C$3500,2,FALSE))/365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373</v>
      </c>
      <c r="F28" s="36" t="s">
        <v>373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(C28-VLOOKUP(H28,Riders!$A$2:$C$3500,2,FALSE))/365</f>
        <v>31.4</v>
      </c>
      <c r="L28" s="37">
        <f>(C28-VLOOKUP(I28,Riders!$A$2:$C$3500,2,FALSE))/365</f>
        <v>28.578082191780823</v>
      </c>
      <c r="M28" s="37">
        <f>(C28-VLOOKUP(J28,Riders!$A$2:$C$3500,2,FALSE))/365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373</v>
      </c>
      <c r="F29" s="36" t="s">
        <v>373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(C29-VLOOKUP(H29,Riders!$A$2:$C$3500,2,FALSE))/365</f>
        <v>27.158904109589042</v>
      </c>
      <c r="L29" s="37">
        <f>(C29-VLOOKUP(I29,Riders!$A$2:$C$3500,2,FALSE))/365</f>
        <v>30.167123287671235</v>
      </c>
      <c r="M29" s="37">
        <f>(C29-VLOOKUP(J29,Riders!$A$2:$C$3500,2,FALSE))/365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373</v>
      </c>
      <c r="F30" s="36" t="s">
        <v>373</v>
      </c>
      <c r="G30" s="3" t="s">
        <v>15</v>
      </c>
      <c r="H30" s="3" t="s">
        <v>1075</v>
      </c>
      <c r="I30" s="3" t="s">
        <v>376</v>
      </c>
      <c r="J30" s="3" t="s">
        <v>917</v>
      </c>
      <c r="K30" s="37">
        <f>(C30-VLOOKUP(H30,Riders!$A$2:$C$3500,2,FALSE))/365</f>
        <v>19.947945205479453</v>
      </c>
      <c r="L30" s="37">
        <f>(C30-VLOOKUP(I30,Riders!$A$2:$C$3500,2,FALSE))/365</f>
        <v>23.123287671232877</v>
      </c>
      <c r="M30" s="37">
        <f>(C30-VLOOKUP(J30,Riders!$A$2:$C$3500,2,FALSE))/365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373</v>
      </c>
      <c r="F31" s="36" t="s">
        <v>373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(C31-VLOOKUP(H31,Riders!$A$2:$C$3500,2,FALSE))/365</f>
        <v>24.978082191780821</v>
      </c>
      <c r="L31" s="37">
        <f>(C31-VLOOKUP(I31,Riders!$A$2:$C$3500,2,FALSE))/365</f>
        <v>21.717808219178082</v>
      </c>
      <c r="M31" s="37">
        <f>(C31-VLOOKUP(J31,Riders!$A$2:$C$3500,2,FALSE))/365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373</v>
      </c>
      <c r="F32" s="36" t="s">
        <v>373</v>
      </c>
      <c r="G32" s="3" t="s">
        <v>20</v>
      </c>
      <c r="H32" s="3" t="s">
        <v>19</v>
      </c>
      <c r="I32" s="3" t="s">
        <v>3856</v>
      </c>
      <c r="J32" s="3" t="s">
        <v>113</v>
      </c>
      <c r="K32" s="37">
        <f>(C32-VLOOKUP(H32,Riders!$A$2:$C$3500,2,FALSE))/365</f>
        <v>28.687671232876713</v>
      </c>
      <c r="L32" s="37">
        <f>(C32-VLOOKUP(I32,Riders!$A$2:$C$3500,2,FALSE))/365</f>
        <v>18.290410958904111</v>
      </c>
      <c r="M32" s="37">
        <f>(C32-VLOOKUP(J32,Riders!$A$2:$C$3500,2,FALSE))/365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373</v>
      </c>
      <c r="F33" s="36" t="s">
        <v>373</v>
      </c>
      <c r="G33" s="3" t="s">
        <v>64</v>
      </c>
      <c r="H33" s="3" t="s">
        <v>886</v>
      </c>
      <c r="I33" s="3" t="s">
        <v>381</v>
      </c>
      <c r="J33" s="3" t="s">
        <v>63</v>
      </c>
      <c r="K33" s="37">
        <f>(C33-VLOOKUP(H33,Riders!$A$2:$C$3500,2,FALSE))/365</f>
        <v>22.739726027397261</v>
      </c>
      <c r="L33" s="37">
        <f>(C33-VLOOKUP(I33,Riders!$A$2:$C$3500,2,FALSE))/365</f>
        <v>23.824657534246576</v>
      </c>
      <c r="M33" s="37">
        <f>(C33-VLOOKUP(J33,Riders!$A$2:$C$3500,2,FALSE))/365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373</v>
      </c>
      <c r="F34" s="36" t="s">
        <v>373</v>
      </c>
      <c r="G34" s="3" t="s">
        <v>30</v>
      </c>
      <c r="H34" s="3" t="s">
        <v>1066</v>
      </c>
      <c r="I34" s="3" t="s">
        <v>624</v>
      </c>
      <c r="J34" s="3" t="s">
        <v>29</v>
      </c>
      <c r="K34" s="37">
        <f>(C34-VLOOKUP(H34,Riders!$A$2:$C$3500,2,FALSE))/365</f>
        <v>18.950684931506849</v>
      </c>
      <c r="L34" s="37">
        <f>(C34-VLOOKUP(I34,Riders!$A$2:$C$3500,2,FALSE))/365</f>
        <v>22.608219178082191</v>
      </c>
      <c r="M34" s="37">
        <f>(C34-VLOOKUP(J34,Riders!$A$2:$C$3500,2,FALSE))/365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373</v>
      </c>
      <c r="F35" s="36" t="s">
        <v>373</v>
      </c>
      <c r="G35" s="3" t="s">
        <v>50</v>
      </c>
      <c r="H35" s="3" t="s">
        <v>2474</v>
      </c>
      <c r="I35" s="3" t="s">
        <v>838</v>
      </c>
      <c r="J35" s="3" t="s">
        <v>892</v>
      </c>
      <c r="K35" s="37">
        <f>(C35-VLOOKUP(H35,Riders!$A$2:$C$3500,2,FALSE))/365</f>
        <v>19.764383561643836</v>
      </c>
      <c r="L35" s="37">
        <f>(C35-VLOOKUP(I35,Riders!$A$2:$C$3500,2,FALSE))/365</f>
        <v>28.586301369863012</v>
      </c>
      <c r="M35" s="37">
        <f>(C35-VLOOKUP(J35,Riders!$A$2:$C$3500,2,FALSE))/365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448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(C36-VLOOKUP(H36,Riders!$A$2:$C$3500,2,FALSE))/365</f>
        <v>27.158904109589042</v>
      </c>
      <c r="L36" s="37">
        <f>(C36-VLOOKUP(I36,Riders!$A$2:$C$3500,2,FALSE))/365</f>
        <v>30.167123287671235</v>
      </c>
      <c r="M36" s="37">
        <f>(C36-VLOOKUP(J36,Riders!$A$2:$C$3500,2,FALSE))/365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448</v>
      </c>
      <c r="F37" s="3">
        <v>1</v>
      </c>
      <c r="G37" s="3" t="s">
        <v>15</v>
      </c>
      <c r="H37" s="3" t="s">
        <v>1075</v>
      </c>
      <c r="I37" s="3" t="s">
        <v>376</v>
      </c>
      <c r="J37" s="3" t="s">
        <v>917</v>
      </c>
      <c r="K37" s="37">
        <f>(C37-VLOOKUP(H37,Riders!$A$2:$C$3500,2,FALSE))/365</f>
        <v>19.947945205479453</v>
      </c>
      <c r="L37" s="37">
        <f>(C37-VLOOKUP(I37,Riders!$A$2:$C$3500,2,FALSE))/365</f>
        <v>23.123287671232877</v>
      </c>
      <c r="M37" s="37">
        <f>(C37-VLOOKUP(J37,Riders!$A$2:$C$3500,2,FALSE))/365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448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(C38-VLOOKUP(H38,Riders!$A$2:$C$3500,2,FALSE))/365</f>
        <v>31.4</v>
      </c>
      <c r="L38" s="37">
        <f>(C38-VLOOKUP(I38,Riders!$A$2:$C$3500,2,FALSE))/365</f>
        <v>28.578082191780823</v>
      </c>
      <c r="M38" s="37">
        <f>(C38-VLOOKUP(J38,Riders!$A$2:$C$3500,2,FALSE))/365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448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(C39-VLOOKUP(H39,Riders!$A$2:$C$3500,2,FALSE))/365</f>
        <v>24.978082191780821</v>
      </c>
      <c r="L39" s="37">
        <f>(C39-VLOOKUP(I39,Riders!$A$2:$C$3500,2,FALSE))/365</f>
        <v>21.717808219178082</v>
      </c>
      <c r="M39" s="37">
        <f>(C39-VLOOKUP(J39,Riders!$A$2:$C$3500,2,FALSE))/365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448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(C40-VLOOKUP(H40,Riders!$A$2:$C$3500,2,FALSE))/365</f>
        <v>25.893150684931506</v>
      </c>
      <c r="L40" s="37">
        <f>(C40-VLOOKUP(I40,Riders!$A$2:$C$3500,2,FALSE))/365</f>
        <v>30.397260273972602</v>
      </c>
      <c r="M40" s="37">
        <f>(C40-VLOOKUP(J40,Riders!$A$2:$C$3500,2,FALSE))/365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448</v>
      </c>
      <c r="F41" s="3">
        <v>3</v>
      </c>
      <c r="G41" s="3" t="s">
        <v>20</v>
      </c>
      <c r="H41" s="3" t="s">
        <v>19</v>
      </c>
      <c r="I41" s="3" t="s">
        <v>3856</v>
      </c>
      <c r="J41" s="3" t="s">
        <v>113</v>
      </c>
      <c r="K41" s="37">
        <f>(C41-VLOOKUP(H41,Riders!$A$2:$C$3500,2,FALSE))/365</f>
        <v>28.687671232876713</v>
      </c>
      <c r="L41" s="37">
        <f>(C41-VLOOKUP(I41,Riders!$A$2:$C$3500,2,FALSE))/365</f>
        <v>18.290410958904111</v>
      </c>
      <c r="M41" s="37">
        <f>(C41-VLOOKUP(J41,Riders!$A$2:$C$3500,2,FALSE))/365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448</v>
      </c>
      <c r="F42" s="3">
        <v>4</v>
      </c>
      <c r="G42" s="3" t="s">
        <v>18</v>
      </c>
      <c r="H42" s="3" t="s">
        <v>374</v>
      </c>
      <c r="I42" s="3" t="s">
        <v>3864</v>
      </c>
      <c r="J42" s="3" t="s">
        <v>378</v>
      </c>
      <c r="K42" s="37">
        <f>(C42-VLOOKUP(H42,Riders!$A$2:$C$3500,2,FALSE))/365</f>
        <v>28.010958904109589</v>
      </c>
      <c r="L42" s="37">
        <f>(C42-VLOOKUP(I42,Riders!$A$2:$C$3500,2,FALSE))/365</f>
        <v>25.890410958904109</v>
      </c>
      <c r="M42" s="37">
        <f>(C42-VLOOKUP(J42,Riders!$A$2:$C$3500,2,FALSE))/365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448</v>
      </c>
      <c r="F43" s="3">
        <v>4</v>
      </c>
      <c r="G43" s="3" t="s">
        <v>64</v>
      </c>
      <c r="H43" s="3" t="s">
        <v>886</v>
      </c>
      <c r="I43" s="3" t="s">
        <v>381</v>
      </c>
      <c r="J43" s="3" t="s">
        <v>63</v>
      </c>
      <c r="K43" s="37">
        <f>(C43-VLOOKUP(H43,Riders!$A$2:$C$3500,2,FALSE))/365</f>
        <v>22.739726027397261</v>
      </c>
      <c r="L43" s="37">
        <f>(C43-VLOOKUP(I43,Riders!$A$2:$C$3500,2,FALSE))/365</f>
        <v>23.824657534246576</v>
      </c>
      <c r="M43" s="37">
        <f>(C43-VLOOKUP(J43,Riders!$A$2:$C$3500,2,FALSE))/365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374</v>
      </c>
      <c r="I44" s="3" t="s">
        <v>3864</v>
      </c>
      <c r="J44" s="3" t="s">
        <v>378</v>
      </c>
      <c r="K44" s="37">
        <f>(C44-VLOOKUP(H44,Riders!$A$2:$C$3500,2,FALSE))/365</f>
        <v>28.010958904109589</v>
      </c>
      <c r="L44" s="37">
        <f>(C44-VLOOKUP(I44,Riders!$A$2:$C$3500,2,FALSE))/365</f>
        <v>25.890410958904109</v>
      </c>
      <c r="M44" s="37">
        <f>(C44-VLOOKUP(J44,Riders!$A$2:$C$3500,2,FALSE))/365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(C45-VLOOKUP(H45,Riders!$A$2:$C$3500,2,FALSE))/365</f>
        <v>31.4</v>
      </c>
      <c r="L45" s="37">
        <f>(C45-VLOOKUP(I45,Riders!$A$2:$C$3500,2,FALSE))/365</f>
        <v>28.578082191780823</v>
      </c>
      <c r="M45" s="37">
        <f>(C45-VLOOKUP(J45,Riders!$A$2:$C$3500,2,FALSE))/365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(C46-VLOOKUP(H46,Riders!$A$2:$C$3500,2,FALSE))/365</f>
        <v>27.158904109589042</v>
      </c>
      <c r="L46" s="37">
        <f>(C46-VLOOKUP(I46,Riders!$A$2:$C$3500,2,FALSE))/365</f>
        <v>30.167123287671235</v>
      </c>
      <c r="M46" s="37">
        <f>(C46-VLOOKUP(J46,Riders!$A$2:$C$3500,2,FALSE))/365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(C47-VLOOKUP(H47,Riders!$A$2:$C$3500,2,FALSE))/365</f>
        <v>26.698630136986303</v>
      </c>
      <c r="L47" s="37">
        <f>(C47-VLOOKUP(I47,Riders!$A$2:$C$3500,2,FALSE))/365</f>
        <v>30.397260273972602</v>
      </c>
      <c r="M47" s="37">
        <f>(C47-VLOOKUP(J47,Riders!$A$2:$C$3500,2,FALSE))/365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373</v>
      </c>
      <c r="F48" s="36" t="s">
        <v>373</v>
      </c>
      <c r="G48" s="3" t="s">
        <v>24</v>
      </c>
      <c r="H48" s="3" t="s">
        <v>23</v>
      </c>
      <c r="I48" s="3" t="s">
        <v>375</v>
      </c>
      <c r="J48" s="3" t="s">
        <v>132</v>
      </c>
      <c r="K48" s="37">
        <f>(C48-VLOOKUP(H48,Riders!$A$2:$C$3500,2,FALSE))/365</f>
        <v>25.545205479452054</v>
      </c>
      <c r="L48" s="37">
        <f>(C48-VLOOKUP(I48,Riders!$A$2:$C$3500,2,FALSE))/365</f>
        <v>21.243835616438357</v>
      </c>
      <c r="M48" s="37">
        <f>(C48-VLOOKUP(J48,Riders!$A$2:$C$3500,2,FALSE))/365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373</v>
      </c>
      <c r="F49" s="36" t="s">
        <v>373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(C49-VLOOKUP(H49,Riders!$A$2:$C$3500,2,FALSE))/365</f>
        <v>24.202739726027396</v>
      </c>
      <c r="L49" s="37">
        <f>(C49-VLOOKUP(I49,Riders!$A$2:$C$3500,2,FALSE))/365</f>
        <v>26.183561643835617</v>
      </c>
      <c r="M49" s="37">
        <f>(C49-VLOOKUP(J49,Riders!$A$2:$C$3500,2,FALSE))/365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373</v>
      </c>
      <c r="F50" s="36" t="s">
        <v>373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(C50-VLOOKUP(H50,Riders!$A$2:$C$3500,2,FALSE))/365</f>
        <v>26.38082191780822</v>
      </c>
      <c r="L50" s="37">
        <f>(C50-VLOOKUP(I50,Riders!$A$2:$C$3500,2,FALSE))/365</f>
        <v>25.019178082191782</v>
      </c>
      <c r="M50" s="37">
        <f>(C50-VLOOKUP(J50,Riders!$A$2:$C$3500,2,FALSE))/365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373</v>
      </c>
      <c r="F51" s="36" t="s">
        <v>373</v>
      </c>
      <c r="G51" s="3" t="s">
        <v>18</v>
      </c>
      <c r="H51" s="3" t="s">
        <v>374</v>
      </c>
      <c r="I51" s="3" t="s">
        <v>3864</v>
      </c>
      <c r="J51" s="3" t="s">
        <v>378</v>
      </c>
      <c r="K51" s="37">
        <f>(C51-VLOOKUP(H51,Riders!$A$2:$C$3500,2,FALSE))/365</f>
        <v>27.934246575342467</v>
      </c>
      <c r="L51" s="37">
        <f>(C51-VLOOKUP(I51,Riders!$A$2:$C$3500,2,FALSE))/365</f>
        <v>25.813698630136987</v>
      </c>
      <c r="M51" s="37">
        <f>(C51-VLOOKUP(J51,Riders!$A$2:$C$3500,2,FALSE))/365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373</v>
      </c>
      <c r="F52" s="36" t="s">
        <v>373</v>
      </c>
      <c r="G52" s="3" t="s">
        <v>28</v>
      </c>
      <c r="H52" s="3" t="s">
        <v>896</v>
      </c>
      <c r="I52" s="3" t="s">
        <v>643</v>
      </c>
      <c r="J52" s="3" t="s">
        <v>822</v>
      </c>
      <c r="K52" s="37">
        <f>(C52-VLOOKUP(H52,Riders!$A$2:$C$3500,2,FALSE))/365</f>
        <v>23.463013698630139</v>
      </c>
      <c r="L52" s="37">
        <f>(C52-VLOOKUP(I52,Riders!$A$2:$C$3500,2,FALSE))/365</f>
        <v>23.150684931506849</v>
      </c>
      <c r="M52" s="37">
        <f>(C52-VLOOKUP(J52,Riders!$A$2:$C$3500,2,FALSE))/365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373</v>
      </c>
      <c r="F53" s="36" t="s">
        <v>373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(C53-VLOOKUP(H53,Riders!$A$2:$C$3500,2,FALSE))/365</f>
        <v>27.082191780821919</v>
      </c>
      <c r="L53" s="37">
        <f>(C53-VLOOKUP(I53,Riders!$A$2:$C$3500,2,FALSE))/365</f>
        <v>30.090410958904108</v>
      </c>
      <c r="M53" s="37">
        <f>(C53-VLOOKUP(J53,Riders!$A$2:$C$3500,2,FALSE))/365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373</v>
      </c>
      <c r="F54" s="36" t="s">
        <v>373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(C54-VLOOKUP(H54,Riders!$A$2:$C$3500,2,FALSE))/365</f>
        <v>24.901369863013699</v>
      </c>
      <c r="L54" s="37">
        <f>(C54-VLOOKUP(I54,Riders!$A$2:$C$3500,2,FALSE))/365</f>
        <v>21.641095890410959</v>
      </c>
      <c r="M54" s="37">
        <f>(C54-VLOOKUP(J54,Riders!$A$2:$C$3500,2,FALSE))/365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373</v>
      </c>
      <c r="F55" s="36" t="s">
        <v>373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(C55-VLOOKUP(H55,Riders!$A$2:$C$3500,2,FALSE))/365</f>
        <v>31.323287671232876</v>
      </c>
      <c r="L55" s="37">
        <f>(C55-VLOOKUP(I55,Riders!$A$2:$C$3500,2,FALSE))/365</f>
        <v>28.5013698630137</v>
      </c>
      <c r="M55" s="37">
        <f>(C55-VLOOKUP(J55,Riders!$A$2:$C$3500,2,FALSE))/365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373</v>
      </c>
      <c r="F56" s="36" t="s">
        <v>373</v>
      </c>
      <c r="G56" s="3" t="s">
        <v>66</v>
      </c>
      <c r="H56" s="3" t="s">
        <v>1201</v>
      </c>
      <c r="I56" s="3" t="s">
        <v>65</v>
      </c>
      <c r="J56" s="3" t="s">
        <v>97</v>
      </c>
      <c r="K56" s="37">
        <f>(C56-VLOOKUP(H56,Riders!$A$2:$C$3500,2,FALSE))/365</f>
        <v>30.572602739726026</v>
      </c>
      <c r="L56" s="37">
        <f>(C56-VLOOKUP(I56,Riders!$A$2:$C$3500,2,FALSE))/365</f>
        <v>21.378082191780823</v>
      </c>
      <c r="M56" s="37">
        <f>(C56-VLOOKUP(J56,Riders!$A$2:$C$3500,2,FALSE))/365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373</v>
      </c>
      <c r="F57" s="36" t="s">
        <v>373</v>
      </c>
      <c r="G57" s="3" t="s">
        <v>30</v>
      </c>
      <c r="H57" s="3" t="s">
        <v>1066</v>
      </c>
      <c r="I57" s="3" t="s">
        <v>624</v>
      </c>
      <c r="J57" s="3" t="s">
        <v>29</v>
      </c>
      <c r="K57" s="37">
        <f>(C57-VLOOKUP(H57,Riders!$A$2:$C$3500,2,FALSE))/365</f>
        <v>18.873972602739727</v>
      </c>
      <c r="L57" s="37">
        <f>(C57-VLOOKUP(I57,Riders!$A$2:$C$3500,2,FALSE))/365</f>
        <v>22.531506849315068</v>
      </c>
      <c r="M57" s="37">
        <f>(C57-VLOOKUP(J57,Riders!$A$2:$C$3500,2,FALSE))/365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373</v>
      </c>
      <c r="F58" s="36" t="s">
        <v>373</v>
      </c>
      <c r="G58" s="3" t="s">
        <v>64</v>
      </c>
      <c r="H58" s="3" t="s">
        <v>886</v>
      </c>
      <c r="I58" s="3" t="s">
        <v>381</v>
      </c>
      <c r="J58" s="3" t="s">
        <v>63</v>
      </c>
      <c r="K58" s="37">
        <f>(C58-VLOOKUP(H58,Riders!$A$2:$C$3500,2,FALSE))/365</f>
        <v>22.663013698630138</v>
      </c>
      <c r="L58" s="37">
        <f>(C58-VLOOKUP(I58,Riders!$A$2:$C$3500,2,FALSE))/365</f>
        <v>23.747945205479454</v>
      </c>
      <c r="M58" s="37">
        <f>(C58-VLOOKUP(J58,Riders!$A$2:$C$3500,2,FALSE))/365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448</v>
      </c>
      <c r="F59" s="36">
        <v>1</v>
      </c>
      <c r="G59" s="3" t="s">
        <v>18</v>
      </c>
      <c r="H59" s="3" t="s">
        <v>374</v>
      </c>
      <c r="I59" s="3" t="s">
        <v>3864</v>
      </c>
      <c r="J59" s="3" t="s">
        <v>378</v>
      </c>
      <c r="K59" s="37">
        <f>(C59-VLOOKUP(H59,Riders!$A$2:$C$3500,2,FALSE))/365</f>
        <v>27.934246575342467</v>
      </c>
      <c r="L59" s="37">
        <f>(C59-VLOOKUP(I59,Riders!$A$2:$C$3500,2,FALSE))/365</f>
        <v>25.813698630136987</v>
      </c>
      <c r="M59" s="37">
        <f>(C59-VLOOKUP(J59,Riders!$A$2:$C$3500,2,FALSE))/365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448</v>
      </c>
      <c r="F60" s="36">
        <v>1</v>
      </c>
      <c r="G60" s="3" t="s">
        <v>28</v>
      </c>
      <c r="H60" s="3" t="s">
        <v>896</v>
      </c>
      <c r="I60" s="3" t="s">
        <v>643</v>
      </c>
      <c r="J60" s="3" t="s">
        <v>822</v>
      </c>
      <c r="K60" s="37">
        <f>(C60-VLOOKUP(H60,Riders!$A$2:$C$3500,2,FALSE))/365</f>
        <v>23.463013698630139</v>
      </c>
      <c r="L60" s="37">
        <f>(C60-VLOOKUP(I60,Riders!$A$2:$C$3500,2,FALSE))/365</f>
        <v>23.150684931506849</v>
      </c>
      <c r="M60" s="37">
        <f>(C60-VLOOKUP(J60,Riders!$A$2:$C$3500,2,FALSE))/365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448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(C61-VLOOKUP(H61,Riders!$A$2:$C$3500,2,FALSE))/365</f>
        <v>26.38082191780822</v>
      </c>
      <c r="L61" s="37">
        <f>(C61-VLOOKUP(I61,Riders!$A$2:$C$3500,2,FALSE))/365</f>
        <v>25.019178082191782</v>
      </c>
      <c r="M61" s="37">
        <f>(C61-VLOOKUP(J61,Riders!$A$2:$C$3500,2,FALSE))/365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448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(C62-VLOOKUP(H62,Riders!$A$2:$C$3500,2,FALSE))/365</f>
        <v>27.082191780821919</v>
      </c>
      <c r="L62" s="37">
        <f>(C62-VLOOKUP(I62,Riders!$A$2:$C$3500,2,FALSE))/365</f>
        <v>30.090410958904108</v>
      </c>
      <c r="M62" s="37">
        <f>(C62-VLOOKUP(J62,Riders!$A$2:$C$3500,2,FALSE))/365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448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(C63-VLOOKUP(H63,Riders!$A$2:$C$3500,2,FALSE))/365</f>
        <v>24.202739726027396</v>
      </c>
      <c r="L63" s="37">
        <f>(C63-VLOOKUP(I63,Riders!$A$2:$C$3500,2,FALSE))/365</f>
        <v>26.183561643835617</v>
      </c>
      <c r="M63" s="37">
        <f>(C63-VLOOKUP(J63,Riders!$A$2:$C$3500,2,FALSE))/365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448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(C64-VLOOKUP(H64,Riders!$A$2:$C$3500,2,FALSE))/365</f>
        <v>24.901369863013699</v>
      </c>
      <c r="L64" s="37">
        <f>(C64-VLOOKUP(I64,Riders!$A$2:$C$3500,2,FALSE))/365</f>
        <v>21.641095890410959</v>
      </c>
      <c r="M64" s="37">
        <f>(C64-VLOOKUP(J64,Riders!$A$2:$C$3500,2,FALSE))/365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448</v>
      </c>
      <c r="F65" s="36">
        <v>4</v>
      </c>
      <c r="G65" s="3" t="s">
        <v>24</v>
      </c>
      <c r="H65" s="3" t="s">
        <v>23</v>
      </c>
      <c r="I65" s="3" t="s">
        <v>375</v>
      </c>
      <c r="J65" s="3" t="s">
        <v>132</v>
      </c>
      <c r="K65" s="37">
        <f>(C65-VLOOKUP(H65,Riders!$A$2:$C$3500,2,FALSE))/365</f>
        <v>25.545205479452054</v>
      </c>
      <c r="L65" s="37">
        <f>(C65-VLOOKUP(I65,Riders!$A$2:$C$3500,2,FALSE))/365</f>
        <v>21.243835616438357</v>
      </c>
      <c r="M65" s="37">
        <f>(C65-VLOOKUP(J65,Riders!$A$2:$C$3500,2,FALSE))/365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448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(C66-VLOOKUP(H66,Riders!$A$2:$C$3500,2,FALSE))/365</f>
        <v>31.323287671232876</v>
      </c>
      <c r="L66" s="37">
        <f>(C66-VLOOKUP(I66,Riders!$A$2:$C$3500,2,FALSE))/365</f>
        <v>28.5013698630137</v>
      </c>
      <c r="M66" s="37">
        <f>(C66-VLOOKUP(J66,Riders!$A$2:$C$3500,2,FALSE))/365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375</v>
      </c>
      <c r="J67" s="3" t="s">
        <v>132</v>
      </c>
      <c r="K67" s="37">
        <f>(C67-VLOOKUP(H67,Riders!$A$2:$C$3500,2,FALSE))/365</f>
        <v>25.545205479452054</v>
      </c>
      <c r="L67" s="37">
        <f>(C67-VLOOKUP(I67,Riders!$A$2:$C$3500,2,FALSE))/365</f>
        <v>21.243835616438357</v>
      </c>
      <c r="M67" s="37">
        <f>(C67-VLOOKUP(J67,Riders!$A$2:$C$3500,2,FALSE))/365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(C68-VLOOKUP(H68,Riders!$A$2:$C$3500,2,FALSE))/365</f>
        <v>24.202739726027396</v>
      </c>
      <c r="L68" s="37">
        <f>(C68-VLOOKUP(I68,Riders!$A$2:$C$3500,2,FALSE))/365</f>
        <v>26.183561643835617</v>
      </c>
      <c r="M68" s="37">
        <f>(C68-VLOOKUP(J68,Riders!$A$2:$C$3500,2,FALSE))/365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(C69-VLOOKUP(H69,Riders!$A$2:$C$3500,2,FALSE))/365</f>
        <v>26.38082191780822</v>
      </c>
      <c r="L69" s="37">
        <f>(C69-VLOOKUP(I69,Riders!$A$2:$C$3500,2,FALSE))/365</f>
        <v>25.019178082191782</v>
      </c>
      <c r="M69" s="37">
        <f>(C69-VLOOKUP(J69,Riders!$A$2:$C$3500,2,FALSE))/365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374</v>
      </c>
      <c r="I70" s="3" t="s">
        <v>3864</v>
      </c>
      <c r="J70" s="3" t="s">
        <v>378</v>
      </c>
      <c r="K70" s="37">
        <f>(C70-VLOOKUP(H70,Riders!$A$2:$C$3500,2,FALSE))/365</f>
        <v>27.934246575342467</v>
      </c>
      <c r="L70" s="37">
        <f>(C70-VLOOKUP(I70,Riders!$A$2:$C$3500,2,FALSE))/365</f>
        <v>25.813698630136987</v>
      </c>
      <c r="M70" s="37">
        <f>(C70-VLOOKUP(J70,Riders!$A$2:$C$3500,2,FALSE))/365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684</v>
      </c>
      <c r="B71" s="36">
        <v>2024</v>
      </c>
      <c r="C71" s="19">
        <v>45325</v>
      </c>
      <c r="D71" s="36" t="s">
        <v>71</v>
      </c>
      <c r="E71" s="36" t="s">
        <v>373</v>
      </c>
      <c r="F71" s="36" t="s">
        <v>373</v>
      </c>
      <c r="G71" s="3" t="s">
        <v>24</v>
      </c>
      <c r="H71" s="3" t="s">
        <v>100</v>
      </c>
      <c r="I71" s="3" t="s">
        <v>23</v>
      </c>
      <c r="J71" s="3" t="s">
        <v>375</v>
      </c>
      <c r="K71" s="37">
        <f>(C71-VLOOKUP(H71,Riders!$A$2:$C$3500,2,FALSE))/365</f>
        <v>24.345205479452055</v>
      </c>
      <c r="L71" s="37">
        <f>(C71-VLOOKUP(I71,Riders!$A$2:$C$3500,2,FALSE))/365</f>
        <v>25.432876712328767</v>
      </c>
      <c r="M71" s="37">
        <f>(C71-VLOOKUP(J71,Riders!$A$2:$C$3500,2,FALSE))/365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684</v>
      </c>
      <c r="B72" s="36">
        <v>2024</v>
      </c>
      <c r="C72" s="19">
        <v>45325</v>
      </c>
      <c r="D72" s="36" t="s">
        <v>71</v>
      </c>
      <c r="E72" s="36" t="s">
        <v>373</v>
      </c>
      <c r="F72" s="36" t="s">
        <v>373</v>
      </c>
      <c r="G72" s="3" t="s">
        <v>37</v>
      </c>
      <c r="H72" s="3" t="s">
        <v>93</v>
      </c>
      <c r="I72" s="3" t="s">
        <v>74</v>
      </c>
      <c r="J72" s="3" t="s">
        <v>889</v>
      </c>
      <c r="K72" s="37">
        <f>(C72-VLOOKUP(H72,Riders!$A$2:$C$3500,2,FALSE))/365</f>
        <v>26.268493150684932</v>
      </c>
      <c r="L72" s="37">
        <f>(C72-VLOOKUP(I72,Riders!$A$2:$C$3500,2,FALSE))/365</f>
        <v>24.906849315068492</v>
      </c>
      <c r="M72" s="37">
        <f>(C72-VLOOKUP(J72,Riders!$A$2:$C$3500,2,FALSE))/365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684</v>
      </c>
      <c r="B73" s="36">
        <v>2024</v>
      </c>
      <c r="C73" s="19">
        <v>45325</v>
      </c>
      <c r="D73" s="36" t="s">
        <v>71</v>
      </c>
      <c r="E73" s="36" t="s">
        <v>373</v>
      </c>
      <c r="F73" s="36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(C73-VLOOKUP(H73,Riders!$A$2:$C$3500,2,FALSE))/365</f>
        <v>26.969863013698632</v>
      </c>
      <c r="L73" s="37">
        <f>(C73-VLOOKUP(I73,Riders!$A$2:$C$3500,2,FALSE))/365</f>
        <v>29.978082191780821</v>
      </c>
      <c r="M73" s="37">
        <f>(C73-VLOOKUP(J73,Riders!$A$2:$C$3500,2,FALSE))/365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684</v>
      </c>
      <c r="B74" s="36">
        <v>2024</v>
      </c>
      <c r="C74" s="19">
        <v>45325</v>
      </c>
      <c r="D74" s="36" t="s">
        <v>71</v>
      </c>
      <c r="E74" s="36" t="s">
        <v>373</v>
      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(C74-VLOOKUP(H74,Riders!$A$2:$C$3500,2,FALSE))/365</f>
        <v>24.789041095890411</v>
      </c>
      <c r="L74" s="37">
        <f>(C74-VLOOKUP(I74,Riders!$A$2:$C$3500,2,FALSE))/365</f>
        <v>21.528767123287672</v>
      </c>
      <c r="M74" s="37">
        <f>(C74-VLOOKUP(J74,Riders!$A$2:$C$3500,2,FALSE))/365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684</v>
      </c>
      <c r="B75" s="36">
        <v>2024</v>
      </c>
      <c r="C75" s="19">
        <v>45325</v>
      </c>
      <c r="D75" s="36" t="s">
        <v>71</v>
      </c>
      <c r="E75" s="36" t="s">
        <v>373</v>
      </c>
      <c r="F75" s="36" t="s">
        <v>373</v>
      </c>
      <c r="G75" s="3" t="s">
        <v>28</v>
      </c>
      <c r="H75" s="3" t="s">
        <v>27</v>
      </c>
      <c r="I75" s="3" t="s">
        <v>643</v>
      </c>
      <c r="J75" s="3" t="s">
        <v>822</v>
      </c>
      <c r="K75" s="37">
        <f>(C75-VLOOKUP(H75,Riders!$A$2:$C$3500,2,FALSE))/365</f>
        <v>24.109589041095891</v>
      </c>
      <c r="L75" s="37">
        <f>(C75-VLOOKUP(I75,Riders!$A$2:$C$3500,2,FALSE))/365</f>
        <v>23.038356164383561</v>
      </c>
      <c r="M75" s="37">
        <f>(C75-VLOOKUP(J75,Riders!$A$2:$C$3500,2,FALSE))/365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684</v>
      </c>
      <c r="B76" s="36">
        <v>2024</v>
      </c>
      <c r="C76" s="19">
        <v>45325</v>
      </c>
      <c r="D76" s="36" t="s">
        <v>71</v>
      </c>
      <c r="E76" s="36" t="s">
        <v>373</v>
      </c>
      <c r="F76" s="36" t="s">
        <v>373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(C76-VLOOKUP(H76,Riders!$A$2:$C$3500,2,FALSE))/365</f>
        <v>26.509589041095889</v>
      </c>
      <c r="L76" s="37">
        <f>(C76-VLOOKUP(I76,Riders!$A$2:$C$3500,2,FALSE))/365</f>
        <v>25.704109589041096</v>
      </c>
      <c r="M76" s="37">
        <f>(C76-VLOOKUP(J76,Riders!$A$2:$C$3500,2,FALSE))/365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684</v>
      </c>
      <c r="B77" s="36">
        <v>2024</v>
      </c>
      <c r="C77" s="19">
        <v>45325</v>
      </c>
      <c r="D77" s="36" t="s">
        <v>71</v>
      </c>
      <c r="E77" s="36" t="s">
        <v>373</v>
      </c>
      <c r="F77" s="36" t="s">
        <v>373</v>
      </c>
      <c r="G77" s="3" t="s">
        <v>37</v>
      </c>
      <c r="H77" s="3" t="s">
        <v>3835</v>
      </c>
      <c r="I77" s="3" t="s">
        <v>900</v>
      </c>
      <c r="J77" s="3" t="s">
        <v>3837</v>
      </c>
      <c r="K77" s="37">
        <f>(C77-VLOOKUP(H77,Riders!$A$2:$C$3500,2,FALSE))/365</f>
        <v>17.67945205479452</v>
      </c>
      <c r="L77" s="37">
        <f>(C77-VLOOKUP(I77,Riders!$A$2:$C$3500,2,FALSE))/365</f>
        <v>20.443835616438356</v>
      </c>
      <c r="M77" s="37">
        <f>(C77-VLOOKUP(J77,Riders!$A$2:$C$3500,2,FALSE))/365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684</v>
      </c>
      <c r="B78" s="36">
        <v>2024</v>
      </c>
      <c r="C78" s="19">
        <v>45325</v>
      </c>
      <c r="D78" s="36" t="s">
        <v>71</v>
      </c>
      <c r="E78" s="36" t="s">
        <v>373</v>
      </c>
      <c r="F78" s="36" t="s">
        <v>373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(C78-VLOOKUP(H78,Riders!$A$2:$C$3500,2,FALSE))/365</f>
        <v>31.210958904109589</v>
      </c>
      <c r="L78" s="37">
        <f>(C78-VLOOKUP(I78,Riders!$A$2:$C$3500,2,FALSE))/365</f>
        <v>28.389041095890413</v>
      </c>
      <c r="M78" s="37">
        <f>(C78-VLOOKUP(J78,Riders!$A$2:$C$3500,2,FALSE))/365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684</v>
      </c>
      <c r="B79" s="36">
        <v>2024</v>
      </c>
      <c r="C79" s="19">
        <v>45325</v>
      </c>
      <c r="D79" s="36" t="s">
        <v>71</v>
      </c>
      <c r="E79" s="36" t="s">
        <v>373</v>
      </c>
      <c r="F79" s="36" t="s">
        <v>373</v>
      </c>
      <c r="G79" s="3" t="s">
        <v>58</v>
      </c>
      <c r="H79" s="3" t="s">
        <v>377</v>
      </c>
      <c r="I79" s="3" t="s">
        <v>106</v>
      </c>
      <c r="J79" s="3" t="s">
        <v>57</v>
      </c>
      <c r="K79" s="37">
        <f>(C79-VLOOKUP(H79,Riders!$A$2:$C$3500,2,FALSE))/365</f>
        <v>20.553424657534247</v>
      </c>
      <c r="L79" s="37">
        <f>(C79-VLOOKUP(I79,Riders!$A$2:$C$3500,2,FALSE))/365</f>
        <v>20.410958904109588</v>
      </c>
      <c r="M79" s="37">
        <f>(C79-VLOOKUP(J79,Riders!$A$2:$C$3500,2,FALSE))/365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684</v>
      </c>
      <c r="B80" s="36">
        <v>2024</v>
      </c>
      <c r="C80" s="19">
        <v>45325</v>
      </c>
      <c r="D80" s="36" t="s">
        <v>71</v>
      </c>
      <c r="E80" s="36" t="s">
        <v>373</v>
      </c>
      <c r="F80" s="36" t="s">
        <v>373</v>
      </c>
      <c r="G80" s="3" t="s">
        <v>35</v>
      </c>
      <c r="H80" s="3" t="s">
        <v>102</v>
      </c>
      <c r="I80" s="3" t="s">
        <v>384</v>
      </c>
      <c r="J80" s="3" t="s">
        <v>860</v>
      </c>
      <c r="K80" s="37">
        <f>(C80-VLOOKUP(H80,Riders!$A$2:$C$3500,2,FALSE))/365</f>
        <v>41.010958904109586</v>
      </c>
      <c r="L80" s="37">
        <f>(C80-VLOOKUP(I80,Riders!$A$2:$C$3500,2,FALSE))/365</f>
        <v>20.794520547945204</v>
      </c>
      <c r="M80" s="37">
        <f>(C80-VLOOKUP(J80,Riders!$A$2:$C$3500,2,FALSE))/365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684</v>
      </c>
      <c r="B81" s="36">
        <v>2024</v>
      </c>
      <c r="C81" s="19">
        <v>45325</v>
      </c>
      <c r="D81" s="36" t="s">
        <v>71</v>
      </c>
      <c r="E81" s="36" t="s">
        <v>373</v>
      </c>
      <c r="F81" s="36" t="s">
        <v>373</v>
      </c>
      <c r="G81" s="3" t="s">
        <v>64</v>
      </c>
      <c r="H81" s="3" t="s">
        <v>886</v>
      </c>
      <c r="I81" s="3" t="s">
        <v>381</v>
      </c>
      <c r="J81" s="3" t="s">
        <v>63</v>
      </c>
      <c r="K81" s="37">
        <f>(C81-VLOOKUP(H81,Riders!$A$2:$C$3500,2,FALSE))/365</f>
        <v>22.550684931506851</v>
      </c>
      <c r="L81" s="37">
        <f>(C81-VLOOKUP(I81,Riders!$A$2:$C$3500,2,FALSE))/365</f>
        <v>23.635616438356163</v>
      </c>
      <c r="M81" s="37">
        <f>(C81-VLOOKUP(J81,Riders!$A$2:$C$3500,2,FALSE))/365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684</v>
      </c>
      <c r="B82" s="36">
        <v>2024</v>
      </c>
      <c r="C82" s="19">
        <v>45325</v>
      </c>
      <c r="D82" s="36" t="s">
        <v>71</v>
      </c>
      <c r="E82" s="36" t="s">
        <v>373</v>
      </c>
      <c r="F82" s="36" t="s">
        <v>373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(C82-VLOOKUP(H82,Riders!$A$2:$C$3500,2,FALSE))/365</f>
        <v>24.090410958904108</v>
      </c>
      <c r="L82" s="37">
        <f>(C82-VLOOKUP(I82,Riders!$A$2:$C$3500,2,FALSE))/365</f>
        <v>26.07123287671233</v>
      </c>
      <c r="M82" s="37">
        <f>(C82-VLOOKUP(J82,Riders!$A$2:$C$3500,2,FALSE))/365</f>
        <v>26.397260273972602</v>
      </c>
      <c r="N82" s="36" t="s">
        <v>3843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684</v>
      </c>
      <c r="B83" s="36">
        <v>2024</v>
      </c>
      <c r="C83" s="19">
        <v>45325</v>
      </c>
      <c r="D83" s="36" t="s">
        <v>71</v>
      </c>
      <c r="E83" s="36" t="s">
        <v>448</v>
      </c>
      <c r="F83" s="36">
        <v>1</v>
      </c>
      <c r="G83" s="3" t="s">
        <v>28</v>
      </c>
      <c r="H83" s="3" t="s">
        <v>27</v>
      </c>
      <c r="I83" s="3" t="s">
        <v>896</v>
      </c>
      <c r="J83" s="3" t="s">
        <v>822</v>
      </c>
      <c r="K83" s="37">
        <f>(C83-VLOOKUP(H83,Riders!$A$2:$C$3500,2,FALSE))/365</f>
        <v>24.109589041095891</v>
      </c>
      <c r="L83" s="37">
        <f>(C83-VLOOKUP(I83,Riders!$A$2:$C$3500,2,FALSE))/365</f>
        <v>23.350684931506848</v>
      </c>
      <c r="M83" s="37">
        <f>(C83-VLOOKUP(J83,Riders!$A$2:$C$3500,2,FALSE))/365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684</v>
      </c>
      <c r="B84" s="36">
        <v>2024</v>
      </c>
      <c r="C84" s="19">
        <v>45325</v>
      </c>
      <c r="D84" s="36" t="s">
        <v>71</v>
      </c>
      <c r="E84" s="36" t="s">
        <v>448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(C84-VLOOKUP(H84,Riders!$A$2:$C$3500,2,FALSE))/365</f>
        <v>24.789041095890411</v>
      </c>
      <c r="L84" s="37">
        <f>(C84-VLOOKUP(I84,Riders!$A$2:$C$3500,2,FALSE))/365</f>
        <v>21.528767123287672</v>
      </c>
      <c r="M84" s="37">
        <f>(C84-VLOOKUP(J84,Riders!$A$2:$C$3500,2,FALSE))/365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684</v>
      </c>
      <c r="B85" s="36">
        <v>2024</v>
      </c>
      <c r="C85" s="19">
        <v>45325</v>
      </c>
      <c r="D85" s="36" t="s">
        <v>71</v>
      </c>
      <c r="E85" s="36" t="s">
        <v>448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(C85-VLOOKUP(H85,Riders!$A$2:$C$3500,2,FALSE))/365</f>
        <v>26.969863013698632</v>
      </c>
      <c r="L85" s="37">
        <f>(C85-VLOOKUP(I85,Riders!$A$2:$C$3500,2,FALSE))/365</f>
        <v>29.978082191780821</v>
      </c>
      <c r="M85" s="37">
        <f>(C85-VLOOKUP(J85,Riders!$A$2:$C$3500,2,FALSE))/365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684</v>
      </c>
      <c r="B86" s="36">
        <v>2024</v>
      </c>
      <c r="C86" s="19">
        <v>45325</v>
      </c>
      <c r="D86" s="36" t="s">
        <v>71</v>
      </c>
      <c r="E86" s="36" t="s">
        <v>448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(C86-VLOOKUP(H86,Riders!$A$2:$C$3500,2,FALSE))/365</f>
        <v>26.509589041095889</v>
      </c>
      <c r="L86" s="37">
        <f>(C86-VLOOKUP(I86,Riders!$A$2:$C$3500,2,FALSE))/365</f>
        <v>25.704109589041096</v>
      </c>
      <c r="M86" s="37">
        <f>(C86-VLOOKUP(J86,Riders!$A$2:$C$3500,2,FALSE))/365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684</v>
      </c>
      <c r="B87" s="36">
        <v>2024</v>
      </c>
      <c r="C87" s="19">
        <v>45325</v>
      </c>
      <c r="D87" s="36" t="s">
        <v>71</v>
      </c>
      <c r="E87" s="36" t="s">
        <v>448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(C87-VLOOKUP(H87,Riders!$A$2:$C$3500,2,FALSE))/365</f>
        <v>26.268493150684932</v>
      </c>
      <c r="L87" s="37">
        <f>(C87-VLOOKUP(I87,Riders!$A$2:$C$3500,2,FALSE))/365</f>
        <v>24.906849315068492</v>
      </c>
      <c r="M87" s="37">
        <f>(C87-VLOOKUP(J87,Riders!$A$2:$C$3500,2,FALSE))/365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684</v>
      </c>
      <c r="B88" s="36">
        <v>2024</v>
      </c>
      <c r="C88" s="19">
        <v>45325</v>
      </c>
      <c r="D88" s="36" t="s">
        <v>71</v>
      </c>
      <c r="E88" s="36" t="s">
        <v>448</v>
      </c>
      <c r="F88" s="36">
        <v>3</v>
      </c>
      <c r="G88" s="3" t="s">
        <v>3844</v>
      </c>
      <c r="H88" s="3" t="s">
        <v>3835</v>
      </c>
      <c r="I88" s="3" t="s">
        <v>900</v>
      </c>
      <c r="J88" s="3" t="s">
        <v>3837</v>
      </c>
      <c r="K88" s="37">
        <f>(C88-VLOOKUP(H88,Riders!$A$2:$C$3500,2,FALSE))/365</f>
        <v>17.67945205479452</v>
      </c>
      <c r="L88" s="37">
        <f>(C88-VLOOKUP(I88,Riders!$A$2:$C$3500,2,FALSE))/365</f>
        <v>20.443835616438356</v>
      </c>
      <c r="M88" s="37">
        <f>(C88-VLOOKUP(J88,Riders!$A$2:$C$3500,2,FALSE))/365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684</v>
      </c>
      <c r="B89" s="36">
        <v>2024</v>
      </c>
      <c r="C89" s="19">
        <v>45325</v>
      </c>
      <c r="D89" s="36" t="s">
        <v>71</v>
      </c>
      <c r="E89" s="36" t="s">
        <v>448</v>
      </c>
      <c r="F89" s="36">
        <v>4</v>
      </c>
      <c r="G89" s="3" t="s">
        <v>24</v>
      </c>
      <c r="H89" s="3" t="s">
        <v>23</v>
      </c>
      <c r="I89" s="3" t="s">
        <v>375</v>
      </c>
      <c r="J89" s="3" t="s">
        <v>132</v>
      </c>
      <c r="K89" s="37">
        <f>(C89-VLOOKUP(H89,Riders!$A$2:$C$3500,2,FALSE))/365</f>
        <v>25.432876712328767</v>
      </c>
      <c r="L89" s="37">
        <f>(C89-VLOOKUP(I89,Riders!$A$2:$C$3500,2,FALSE))/365</f>
        <v>21.13150684931507</v>
      </c>
      <c r="M89" s="37">
        <f>(C89-VLOOKUP(J89,Riders!$A$2:$C$3500,2,FALSE))/365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684</v>
      </c>
      <c r="B90" s="36">
        <v>2024</v>
      </c>
      <c r="C90" s="19">
        <v>45325</v>
      </c>
      <c r="D90" s="36" t="s">
        <v>71</v>
      </c>
      <c r="E90" s="36" t="s">
        <v>448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(C90-VLOOKUP(H90,Riders!$A$2:$C$3500,2,FALSE))/365</f>
        <v>31.210958904109589</v>
      </c>
      <c r="L90" s="37">
        <f>(C90-VLOOKUP(I90,Riders!$A$2:$C$3500,2,FALSE))/365</f>
        <v>28.389041095890413</v>
      </c>
      <c r="M90" s="37">
        <f>(C90-VLOOKUP(J90,Riders!$A$2:$C$3500,2,FALSE))/365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684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375</v>
      </c>
      <c r="J91" s="3" t="s">
        <v>132</v>
      </c>
      <c r="K91" s="37">
        <f>(C91-VLOOKUP(H91,Riders!$A$2:$C$3500,2,FALSE))/365</f>
        <v>25.432876712328767</v>
      </c>
      <c r="L91" s="37">
        <f>(C91-VLOOKUP(I91,Riders!$A$2:$C$3500,2,FALSE))/365</f>
        <v>21.13150684931507</v>
      </c>
      <c r="M91" s="37">
        <f>(C91-VLOOKUP(J91,Riders!$A$2:$C$3500,2,FALSE))/365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684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(C92-VLOOKUP(H92,Riders!$A$2:$C$3500,2,FALSE))/365</f>
        <v>26.268493150684932</v>
      </c>
      <c r="L92" s="37">
        <f>(C92-VLOOKUP(I92,Riders!$A$2:$C$3500,2,FALSE))/365</f>
        <v>24.906849315068492</v>
      </c>
      <c r="M92" s="37">
        <f>(C92-VLOOKUP(J92,Riders!$A$2:$C$3500,2,FALSE))/365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684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896</v>
      </c>
      <c r="J93" s="3" t="s">
        <v>822</v>
      </c>
      <c r="K93" s="37">
        <f>(C93-VLOOKUP(H93,Riders!$A$2:$C$3500,2,FALSE))/365</f>
        <v>24.109589041095891</v>
      </c>
      <c r="L93" s="37">
        <f>(C93-VLOOKUP(I93,Riders!$A$2:$C$3500,2,FALSE))/365</f>
        <v>23.350684931506848</v>
      </c>
      <c r="M93" s="37">
        <f>(C93-VLOOKUP(J93,Riders!$A$2:$C$3500,2,FALSE))/365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684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(C94-VLOOKUP(H94,Riders!$A$2:$C$3500,2,FALSE))/365</f>
        <v>26.969863013698632</v>
      </c>
      <c r="L94" s="37">
        <f>(C94-VLOOKUP(I94,Riders!$A$2:$C$3500,2,FALSE))/365</f>
        <v>29.978082191780821</v>
      </c>
      <c r="M94" s="37">
        <f>(C94-VLOOKUP(J94,Riders!$A$2:$C$3500,2,FALSE))/365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649</v>
      </c>
      <c r="B95" s="36">
        <v>2024</v>
      </c>
      <c r="C95" s="19">
        <v>45301</v>
      </c>
      <c r="D95" s="36" t="s">
        <v>3813</v>
      </c>
      <c r="E95" s="36" t="s">
        <v>373</v>
      </c>
      <c r="F95" s="36" t="s">
        <v>373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(C95-VLOOKUP(H95,Riders!$A$2:$C$3500,2,FALSE))/365</f>
        <v>24.024657534246575</v>
      </c>
      <c r="L95" s="37">
        <f>(C95-VLOOKUP(I95,Riders!$A$2:$C$3500,2,FALSE))/365</f>
        <v>26.005479452054793</v>
      </c>
      <c r="M95" s="37">
        <f>(C95-VLOOKUP(J95,Riders!$A$2:$C$3500,2,FALSE))/365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649</v>
      </c>
      <c r="B96" s="36">
        <v>2024</v>
      </c>
      <c r="C96" s="19">
        <v>45301</v>
      </c>
      <c r="D96" s="36" t="s">
        <v>3813</v>
      </c>
      <c r="E96" s="36" t="s">
        <v>373</v>
      </c>
      <c r="F96" s="36" t="s">
        <v>373</v>
      </c>
      <c r="G96" s="3" t="s">
        <v>24</v>
      </c>
      <c r="H96" s="3" t="s">
        <v>23</v>
      </c>
      <c r="I96" s="3" t="s">
        <v>375</v>
      </c>
      <c r="J96" s="3" t="s">
        <v>385</v>
      </c>
      <c r="K96" s="37">
        <f>(C96-VLOOKUP(H96,Riders!$A$2:$C$3500,2,FALSE))/365</f>
        <v>25.367123287671234</v>
      </c>
      <c r="L96" s="37">
        <f>(C96-VLOOKUP(I96,Riders!$A$2:$C$3500,2,FALSE))/365</f>
        <v>21.065753424657533</v>
      </c>
      <c r="M96" s="37">
        <f>(C96-VLOOKUP(J96,Riders!$A$2:$C$3500,2,FALSE))/365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649</v>
      </c>
      <c r="B97" s="36">
        <v>2024</v>
      </c>
      <c r="C97" s="19">
        <v>45301</v>
      </c>
      <c r="D97" s="36" t="s">
        <v>3813</v>
      </c>
      <c r="E97" s="36" t="s">
        <v>373</v>
      </c>
      <c r="F97" s="36" t="s">
        <v>373</v>
      </c>
      <c r="G97" s="3" t="s">
        <v>18</v>
      </c>
      <c r="H97" s="3" t="s">
        <v>374</v>
      </c>
      <c r="I97" s="3" t="s">
        <v>378</v>
      </c>
      <c r="J97" s="3" t="s">
        <v>3864</v>
      </c>
      <c r="K97" s="37">
        <f>(C97-VLOOKUP(H97,Riders!$A$2:$C$3500,2,FALSE))/365</f>
        <v>27.756164383561643</v>
      </c>
      <c r="L97" s="37">
        <f>(C97-VLOOKUP(I97,Riders!$A$2:$C$3500,2,FALSE))/365</f>
        <v>24.350684931506848</v>
      </c>
      <c r="M97" s="37">
        <f>(C97-VLOOKUP(J97,Riders!$A$2:$C$3500,2,FALSE))/365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649</v>
      </c>
      <c r="B98" s="36">
        <v>2024</v>
      </c>
      <c r="C98" s="19">
        <v>45301</v>
      </c>
      <c r="D98" s="36" t="s">
        <v>3813</v>
      </c>
      <c r="E98" s="36" t="s">
        <v>373</v>
      </c>
      <c r="F98" s="36" t="s">
        <v>373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(C98-VLOOKUP(H98,Riders!$A$2:$C$3500,2,FALSE))/365</f>
        <v>26.904109589041095</v>
      </c>
      <c r="L98" s="37">
        <f>(C98-VLOOKUP(I98,Riders!$A$2:$C$3500,2,FALSE))/365</f>
        <v>29.912328767123288</v>
      </c>
      <c r="M98" s="37">
        <f>(C98-VLOOKUP(J98,Riders!$A$2:$C$3500,2,FALSE))/365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649</v>
      </c>
      <c r="B99" s="36">
        <v>2024</v>
      </c>
      <c r="C99" s="19">
        <v>45301</v>
      </c>
      <c r="D99" s="36" t="s">
        <v>3813</v>
      </c>
      <c r="E99" s="36" t="s">
        <v>373</v>
      </c>
      <c r="F99" s="36" t="s">
        <v>373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(C99-VLOOKUP(H99,Riders!$A$2:$C$3500,2,FALSE))/365</f>
        <v>24.723287671232878</v>
      </c>
      <c r="L99" s="37">
        <f>(C99-VLOOKUP(I99,Riders!$A$2:$C$3500,2,FALSE))/365</f>
        <v>21.463013698630139</v>
      </c>
      <c r="M99" s="37">
        <f>(C99-VLOOKUP(J99,Riders!$A$2:$C$3500,2,FALSE))/365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649</v>
      </c>
      <c r="B100" s="36">
        <v>2024</v>
      </c>
      <c r="C100" s="19">
        <v>45301</v>
      </c>
      <c r="D100" s="36" t="s">
        <v>3813</v>
      </c>
      <c r="E100" s="36" t="s">
        <v>373</v>
      </c>
      <c r="F100" s="36" t="s">
        <v>373</v>
      </c>
      <c r="G100" s="3" t="s">
        <v>50</v>
      </c>
      <c r="H100" s="3" t="s">
        <v>49</v>
      </c>
      <c r="I100" s="3" t="s">
        <v>838</v>
      </c>
      <c r="J100" s="3" t="s">
        <v>892</v>
      </c>
      <c r="K100" s="37">
        <f>(C100-VLOOKUP(H100,Riders!$A$2:$C$3500,2,FALSE))/365</f>
        <v>27.265753424657536</v>
      </c>
      <c r="L100" s="37">
        <f>(C100-VLOOKUP(I100,Riders!$A$2:$C$3500,2,FALSE))/365</f>
        <v>28.331506849315069</v>
      </c>
      <c r="M100" s="37">
        <f>(C100-VLOOKUP(J100,Riders!$A$2:$C$3500,2,FALSE))/365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649</v>
      </c>
      <c r="B101" s="36">
        <v>2024</v>
      </c>
      <c r="C101" s="19">
        <v>45301</v>
      </c>
      <c r="D101" s="36" t="s">
        <v>3813</v>
      </c>
      <c r="E101" s="36" t="s">
        <v>373</v>
      </c>
      <c r="F101" s="36" t="s">
        <v>373</v>
      </c>
      <c r="G101" s="3" t="s">
        <v>30</v>
      </c>
      <c r="H101" s="3" t="s">
        <v>112</v>
      </c>
      <c r="I101" s="3" t="s">
        <v>624</v>
      </c>
      <c r="J101" s="3" t="s">
        <v>29</v>
      </c>
      <c r="K101" s="37">
        <f>(C101-VLOOKUP(H101,Riders!$A$2:$C$3500,2,FALSE))/365</f>
        <v>20.660273972602738</v>
      </c>
      <c r="L101" s="37">
        <f>(C101-VLOOKUP(I101,Riders!$A$2:$C$3500,2,FALSE))/365</f>
        <v>22.353424657534248</v>
      </c>
      <c r="M101" s="37">
        <f>(C101-VLOOKUP(J101,Riders!$A$2:$C$3500,2,FALSE))/365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649</v>
      </c>
      <c r="B102" s="36">
        <v>2024</v>
      </c>
      <c r="C102" s="19">
        <v>45301</v>
      </c>
      <c r="D102" s="36" t="s">
        <v>3813</v>
      </c>
      <c r="E102" s="36" t="s">
        <v>373</v>
      </c>
      <c r="F102" s="36" t="s">
        <v>373</v>
      </c>
      <c r="G102" s="3" t="s">
        <v>48</v>
      </c>
      <c r="H102" s="3" t="s">
        <v>823</v>
      </c>
      <c r="I102" s="3" t="s">
        <v>47</v>
      </c>
      <c r="J102" s="3" t="s">
        <v>849</v>
      </c>
      <c r="K102" s="37">
        <f>(C102-VLOOKUP(H102,Riders!$A$2:$C$3500,2,FALSE))/365</f>
        <v>19.852054794520548</v>
      </c>
      <c r="L102" s="37">
        <f>(C102-VLOOKUP(I102,Riders!$A$2:$C$3500,2,FALSE))/365</f>
        <v>22.950684931506849</v>
      </c>
      <c r="M102" s="37">
        <f>(C102-VLOOKUP(J102,Riders!$A$2:$C$3500,2,FALSE))/365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649</v>
      </c>
      <c r="B103" s="36">
        <v>2024</v>
      </c>
      <c r="C103" s="19">
        <v>45301</v>
      </c>
      <c r="D103" s="36" t="s">
        <v>3813</v>
      </c>
      <c r="E103" s="36" t="s">
        <v>448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(C103-VLOOKUP(H103,Riders!$A$2:$C$3500,2,FALSE))/365</f>
        <v>26.904109589041095</v>
      </c>
      <c r="L103" s="37">
        <f>(C103-VLOOKUP(I103,Riders!$A$2:$C$3500,2,FALSE))/365</f>
        <v>29.912328767123288</v>
      </c>
      <c r="M103" s="37">
        <f>(C103-VLOOKUP(J103,Riders!$A$2:$C$3500,2,FALSE))/365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649</v>
      </c>
      <c r="B104" s="36">
        <v>2024</v>
      </c>
      <c r="C104" s="19">
        <v>45301</v>
      </c>
      <c r="D104" s="36" t="s">
        <v>3813</v>
      </c>
      <c r="E104" s="36" t="s">
        <v>448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(C104-VLOOKUP(H104,Riders!$A$2:$C$3500,2,FALSE))/365</f>
        <v>24.723287671232878</v>
      </c>
      <c r="L104" s="37">
        <f>(C104-VLOOKUP(I104,Riders!$A$2:$C$3500,2,FALSE))/365</f>
        <v>21.463013698630139</v>
      </c>
      <c r="M104" s="37">
        <f>(C104-VLOOKUP(J104,Riders!$A$2:$C$3500,2,FALSE))/365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649</v>
      </c>
      <c r="B105" s="36">
        <v>2024</v>
      </c>
      <c r="C105" s="19">
        <v>45301</v>
      </c>
      <c r="D105" s="36" t="s">
        <v>3813</v>
      </c>
      <c r="E105" s="36" t="s">
        <v>448</v>
      </c>
      <c r="F105" s="36">
        <v>2</v>
      </c>
      <c r="G105" s="3" t="s">
        <v>18</v>
      </c>
      <c r="H105" s="3" t="s">
        <v>374</v>
      </c>
      <c r="I105" s="3" t="s">
        <v>378</v>
      </c>
      <c r="J105" s="3" t="s">
        <v>3864</v>
      </c>
      <c r="K105" s="37">
        <f>(C105-VLOOKUP(H105,Riders!$A$2:$C$3500,2,FALSE))/365</f>
        <v>27.756164383561643</v>
      </c>
      <c r="L105" s="37">
        <f>(C105-VLOOKUP(I105,Riders!$A$2:$C$3500,2,FALSE))/365</f>
        <v>24.350684931506848</v>
      </c>
      <c r="M105" s="37">
        <f>(C105-VLOOKUP(J105,Riders!$A$2:$C$3500,2,FALSE))/365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649</v>
      </c>
      <c r="B106" s="36">
        <v>2024</v>
      </c>
      <c r="C106" s="19">
        <v>45301</v>
      </c>
      <c r="D106" s="36" t="s">
        <v>3813</v>
      </c>
      <c r="E106" s="36" t="s">
        <v>448</v>
      </c>
      <c r="F106" s="36">
        <v>2</v>
      </c>
      <c r="G106" s="3" t="s">
        <v>50</v>
      </c>
      <c r="H106" s="3" t="s">
        <v>49</v>
      </c>
      <c r="I106" s="3" t="s">
        <v>838</v>
      </c>
      <c r="J106" s="3" t="s">
        <v>892</v>
      </c>
      <c r="K106" s="37">
        <f>(C106-VLOOKUP(H106,Riders!$A$2:$C$3500,2,FALSE))/365</f>
        <v>27.265753424657536</v>
      </c>
      <c r="L106" s="37">
        <f>(C106-VLOOKUP(I106,Riders!$A$2:$C$3500,2,FALSE))/365</f>
        <v>28.331506849315069</v>
      </c>
      <c r="M106" s="37">
        <f>(C106-VLOOKUP(J106,Riders!$A$2:$C$3500,2,FALSE))/365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649</v>
      </c>
      <c r="B107" s="36">
        <v>2024</v>
      </c>
      <c r="C107" s="19">
        <v>45301</v>
      </c>
      <c r="D107" s="36" t="s">
        <v>3813</v>
      </c>
      <c r="E107" s="36" t="s">
        <v>448</v>
      </c>
      <c r="F107" s="36">
        <v>3</v>
      </c>
      <c r="G107" s="3" t="s">
        <v>24</v>
      </c>
      <c r="H107" s="3" t="s">
        <v>23</v>
      </c>
      <c r="I107" s="3" t="s">
        <v>375</v>
      </c>
      <c r="J107" s="3" t="s">
        <v>132</v>
      </c>
      <c r="K107" s="37">
        <f>(C107-VLOOKUP(H107,Riders!$A$2:$C$3500,2,FALSE))/365</f>
        <v>25.367123287671234</v>
      </c>
      <c r="L107" s="37">
        <f>(C107-VLOOKUP(I107,Riders!$A$2:$C$3500,2,FALSE))/365</f>
        <v>21.065753424657533</v>
      </c>
      <c r="M107" s="37">
        <f>(C107-VLOOKUP(J107,Riders!$A$2:$C$3500,2,FALSE))/365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649</v>
      </c>
      <c r="B108" s="36">
        <v>2024</v>
      </c>
      <c r="C108" s="19">
        <v>45301</v>
      </c>
      <c r="D108" s="36" t="s">
        <v>3813</v>
      </c>
      <c r="E108" s="36" t="s">
        <v>448</v>
      </c>
      <c r="F108" s="36">
        <v>3</v>
      </c>
      <c r="G108" s="3" t="s">
        <v>30</v>
      </c>
      <c r="H108" s="3" t="s">
        <v>112</v>
      </c>
      <c r="I108" s="3" t="s">
        <v>624</v>
      </c>
      <c r="J108" s="3" t="s">
        <v>29</v>
      </c>
      <c r="K108" s="37">
        <f>(C108-VLOOKUP(H108,Riders!$A$2:$C$3500,2,FALSE))/365</f>
        <v>20.660273972602738</v>
      </c>
      <c r="L108" s="37">
        <f>(C108-VLOOKUP(I108,Riders!$A$2:$C$3500,2,FALSE))/365</f>
        <v>22.353424657534248</v>
      </c>
      <c r="M108" s="37">
        <f>(C108-VLOOKUP(J108,Riders!$A$2:$C$3500,2,FALSE))/365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649</v>
      </c>
      <c r="B109" s="36">
        <v>2024</v>
      </c>
      <c r="C109" s="19">
        <v>45301</v>
      </c>
      <c r="D109" s="36" t="s">
        <v>3813</v>
      </c>
      <c r="E109" s="36" t="s">
        <v>448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(C109-VLOOKUP(H109,Riders!$A$2:$C$3500,2,FALSE))/365</f>
        <v>24.024657534246575</v>
      </c>
      <c r="L109" s="37">
        <f>(C109-VLOOKUP(I109,Riders!$A$2:$C$3500,2,FALSE))/365</f>
        <v>26.005479452054793</v>
      </c>
      <c r="M109" s="37">
        <f>(C109-VLOOKUP(J109,Riders!$A$2:$C$3500,2,FALSE))/365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649</v>
      </c>
      <c r="B110" s="36">
        <v>2024</v>
      </c>
      <c r="C110" s="19">
        <v>45301</v>
      </c>
      <c r="D110" s="36" t="s">
        <v>3813</v>
      </c>
      <c r="E110" s="36" t="s">
        <v>448</v>
      </c>
      <c r="F110" s="36">
        <v>4</v>
      </c>
      <c r="G110" s="3" t="s">
        <v>48</v>
      </c>
      <c r="H110" s="3" t="s">
        <v>823</v>
      </c>
      <c r="I110" s="3" t="s">
        <v>47</v>
      </c>
      <c r="J110" s="3" t="s">
        <v>849</v>
      </c>
      <c r="K110" s="37">
        <f>(C110-VLOOKUP(H110,Riders!$A$2:$C$3500,2,FALSE))/365</f>
        <v>19.852054794520548</v>
      </c>
      <c r="L110" s="37">
        <f>(C110-VLOOKUP(I110,Riders!$A$2:$C$3500,2,FALSE))/365</f>
        <v>22.950684931506849</v>
      </c>
      <c r="M110" s="37">
        <f>(C110-VLOOKUP(J110,Riders!$A$2:$C$3500,2,FALSE))/365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649</v>
      </c>
      <c r="B111" s="36">
        <v>2024</v>
      </c>
      <c r="C111" s="19">
        <v>45301</v>
      </c>
      <c r="D111" s="36" t="s">
        <v>3813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(C111-VLOOKUP(H111,Riders!$A$2:$C$3500,2,FALSE))/365</f>
        <v>24.024657534246575</v>
      </c>
      <c r="L111" s="37">
        <f>(C111-VLOOKUP(I111,Riders!$A$2:$C$3500,2,FALSE))/365</f>
        <v>26.005479452054793</v>
      </c>
      <c r="M111" s="37">
        <f>(C111-VLOOKUP(J111,Riders!$A$2:$C$3500,2,FALSE))/365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649</v>
      </c>
      <c r="B112" s="36">
        <v>2024</v>
      </c>
      <c r="C112" s="19">
        <v>45301</v>
      </c>
      <c r="D112" s="36" t="s">
        <v>3813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375</v>
      </c>
      <c r="J112" s="3" t="s">
        <v>132</v>
      </c>
      <c r="K112" s="37">
        <f>(C112-VLOOKUP(H112,Riders!$A$2:$C$3500,2,FALSE))/365</f>
        <v>25.367123287671234</v>
      </c>
      <c r="L112" s="37">
        <f>(C112-VLOOKUP(I112,Riders!$A$2:$C$3500,2,FALSE))/365</f>
        <v>21.065753424657533</v>
      </c>
      <c r="M112" s="37">
        <f>(C112-VLOOKUP(J112,Riders!$A$2:$C$3500,2,FALSE))/365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649</v>
      </c>
      <c r="B113" s="36">
        <v>2024</v>
      </c>
      <c r="C113" s="19">
        <v>45301</v>
      </c>
      <c r="D113" s="36" t="s">
        <v>3813</v>
      </c>
      <c r="E113" s="36" t="s">
        <v>203</v>
      </c>
      <c r="F113" s="36" t="s">
        <v>205</v>
      </c>
      <c r="G113" s="3" t="s">
        <v>18</v>
      </c>
      <c r="H113" s="3" t="s">
        <v>374</v>
      </c>
      <c r="I113" s="3" t="s">
        <v>378</v>
      </c>
      <c r="J113" s="3" t="s">
        <v>3864</v>
      </c>
      <c r="K113" s="37">
        <f>(C113-VLOOKUP(H113,Riders!$A$2:$C$3500,2,FALSE))/365</f>
        <v>27.756164383561643</v>
      </c>
      <c r="L113" s="37">
        <f>(C113-VLOOKUP(I113,Riders!$A$2:$C$3500,2,FALSE))/365</f>
        <v>24.350684931506848</v>
      </c>
      <c r="M113" s="37">
        <f>(C113-VLOOKUP(J113,Riders!$A$2:$C$3500,2,FALSE))/365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649</v>
      </c>
      <c r="B114" s="36">
        <v>2024</v>
      </c>
      <c r="C114" s="19">
        <v>45301</v>
      </c>
      <c r="D114" s="36" t="s">
        <v>3813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(C114-VLOOKUP(H114,Riders!$A$2:$C$3500,2,FALSE))/365</f>
        <v>26.904109589041095</v>
      </c>
      <c r="L114" s="37">
        <f>(C114-VLOOKUP(I114,Riders!$A$2:$C$3500,2,FALSE))/365</f>
        <v>29.912328767123288</v>
      </c>
      <c r="M114" s="37">
        <f>(C114-VLOOKUP(J114,Riders!$A$2:$C$3500,2,FALSE))/365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373</v>
      </c>
      <c r="F115" s="36" t="s">
        <v>373</v>
      </c>
      <c r="G115" s="3" t="s">
        <v>24</v>
      </c>
      <c r="H115" s="3" t="s">
        <v>100</v>
      </c>
      <c r="I115" s="3" t="s">
        <v>23</v>
      </c>
      <c r="J115" s="3" t="s">
        <v>375</v>
      </c>
      <c r="K115" s="37">
        <f>(C115-VLOOKUP(H115,Riders!$A$2:$C$3500,2,FALSE))/365</f>
        <v>23.841095890410958</v>
      </c>
      <c r="L115" s="37">
        <f>(C115-VLOOKUP(I115,Riders!$A$2:$C$3500,2,FALSE))/365</f>
        <v>24.92876712328767</v>
      </c>
      <c r="M115" s="37">
        <f>(C115-VLOOKUP(J115,Riders!$A$2:$C$3500,2,FALSE))/365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373</v>
      </c>
      <c r="F116" s="36" t="s">
        <v>373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(C116-VLOOKUP(H116,Riders!$A$2:$C$3500,2,FALSE))/365</f>
        <v>23.586301369863012</v>
      </c>
      <c r="L116" s="37">
        <f>(C116-VLOOKUP(I116,Riders!$A$2:$C$3500,2,FALSE))/365</f>
        <v>25.567123287671233</v>
      </c>
      <c r="M116" s="37">
        <f>(C116-VLOOKUP(J116,Riders!$A$2:$C$3500,2,FALSE))/365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373</v>
      </c>
      <c r="F117" s="36" t="s">
        <v>373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(C117-VLOOKUP(H117,Riders!$A$2:$C$3500,2,FALSE))/365</f>
        <v>25.764383561643836</v>
      </c>
      <c r="L117" s="37">
        <f>(C117-VLOOKUP(I117,Riders!$A$2:$C$3500,2,FALSE))/365</f>
        <v>24.402739726027399</v>
      </c>
      <c r="M117" s="37">
        <f>(C117-VLOOKUP(J117,Riders!$A$2:$C$3500,2,FALSE))/365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373</v>
      </c>
      <c r="F118" s="36" t="s">
        <v>373</v>
      </c>
      <c r="G118" s="3" t="s">
        <v>18</v>
      </c>
      <c r="H118" s="3" t="s">
        <v>374</v>
      </c>
      <c r="I118" s="3" t="s">
        <v>378</v>
      </c>
      <c r="J118" s="3" t="s">
        <v>3864</v>
      </c>
      <c r="K118" s="37">
        <f>(C118-VLOOKUP(H118,Riders!$A$2:$C$3500,2,FALSE))/365</f>
        <v>27.317808219178083</v>
      </c>
      <c r="L118" s="37">
        <f>(C118-VLOOKUP(I118,Riders!$A$2:$C$3500,2,FALSE))/365</f>
        <v>23.912328767123288</v>
      </c>
      <c r="M118" s="37">
        <f>(C118-VLOOKUP(J118,Riders!$A$2:$C$3500,2,FALSE))/365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373</v>
      </c>
      <c r="F119" s="36" t="s">
        <v>373</v>
      </c>
      <c r="G119" s="3" t="s">
        <v>28</v>
      </c>
      <c r="H119" s="3" t="s">
        <v>27</v>
      </c>
      <c r="I119" s="3" t="s">
        <v>896</v>
      </c>
      <c r="J119" s="3" t="s">
        <v>822</v>
      </c>
      <c r="K119" s="37">
        <f>(C119-VLOOKUP(H119,Riders!$A$2:$C$3500,2,FALSE))/365</f>
        <v>23.605479452054794</v>
      </c>
      <c r="L119" s="37">
        <f>(C119-VLOOKUP(I119,Riders!$A$2:$C$3500,2,FALSE))/365</f>
        <v>22.846575342465755</v>
      </c>
      <c r="M119" s="37">
        <f>(C119-VLOOKUP(J119,Riders!$A$2:$C$3500,2,FALSE))/365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373</v>
      </c>
      <c r="F120" s="36" t="s">
        <v>373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(C120-VLOOKUP(H120,Riders!$A$2:$C$3500,2,FALSE))/365</f>
        <v>30.706849315068492</v>
      </c>
      <c r="L120" s="37">
        <f>(C120-VLOOKUP(I120,Riders!$A$2:$C$3500,2,FALSE))/365</f>
        <v>27.884931506849316</v>
      </c>
      <c r="M120" s="37">
        <f>(C120-VLOOKUP(J120,Riders!$A$2:$C$3500,2,FALSE))/365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373</v>
      </c>
      <c r="F121" s="36" t="s">
        <v>373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(C121-VLOOKUP(H121,Riders!$A$2:$C$3500,2,FALSE))/365</f>
        <v>25.2</v>
      </c>
      <c r="L121" s="37">
        <f>(C121-VLOOKUP(I121,Riders!$A$2:$C$3500,2,FALSE))/365</f>
        <v>29.704109589041096</v>
      </c>
      <c r="M121" s="37">
        <f>(C121-VLOOKUP(J121,Riders!$A$2:$C$3500,2,FALSE))/365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373</v>
      </c>
      <c r="F122" s="36" t="s">
        <v>373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(C122-VLOOKUP(H122,Riders!$A$2:$C$3500,2,FALSE))/365</f>
        <v>26.465753424657535</v>
      </c>
      <c r="L122" s="37">
        <f>(C122-VLOOKUP(I122,Riders!$A$2:$C$3500,2,FALSE))/365</f>
        <v>29.473972602739725</v>
      </c>
      <c r="M122" s="37">
        <f>(C122-VLOOKUP(J122,Riders!$A$2:$C$3500,2,FALSE))/365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373</v>
      </c>
      <c r="F123" s="36" t="s">
        <v>373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(C123-VLOOKUP(H123,Riders!$A$2:$C$3500,2,FALSE))/365</f>
        <v>24.284931506849315</v>
      </c>
      <c r="L123" s="37">
        <f>(C123-VLOOKUP(I123,Riders!$A$2:$C$3500,2,FALSE))/365</f>
        <v>21.024657534246575</v>
      </c>
      <c r="M123" s="37">
        <f>(C123-VLOOKUP(J123,Riders!$A$2:$C$3500,2,FALSE))/365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373</v>
      </c>
      <c r="F124" s="36" t="s">
        <v>373</v>
      </c>
      <c r="G124" s="3" t="s">
        <v>39</v>
      </c>
      <c r="H124" s="3" t="s">
        <v>3806</v>
      </c>
      <c r="I124" s="3" t="s">
        <v>41</v>
      </c>
      <c r="J124" s="3" t="s">
        <v>44</v>
      </c>
      <c r="K124" s="37">
        <f>(C124-VLOOKUP(H124,Riders!$A$2:$C$3500,2,FALSE))/365</f>
        <v>22.550684931506851</v>
      </c>
      <c r="L124" s="37">
        <f>(C124-VLOOKUP(I124,Riders!$A$2:$C$3500,2,FALSE))/365</f>
        <v>24.671232876712327</v>
      </c>
      <c r="M124" s="37">
        <f>(C124-VLOOKUP(J124,Riders!$A$2:$C$3500,2,FALSE))/365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373</v>
      </c>
      <c r="F125" s="36" t="s">
        <v>373</v>
      </c>
      <c r="G125" s="3" t="s">
        <v>66</v>
      </c>
      <c r="H125" s="3" t="s">
        <v>1201</v>
      </c>
      <c r="I125" s="3" t="s">
        <v>65</v>
      </c>
      <c r="J125" s="3" t="s">
        <v>97</v>
      </c>
      <c r="K125" s="37">
        <f>(C125-VLOOKUP(H125,Riders!$A$2:$C$3500,2,FALSE))/365</f>
        <v>29.956164383561642</v>
      </c>
      <c r="L125" s="37">
        <f>(C125-VLOOKUP(I125,Riders!$A$2:$C$3500,2,FALSE))/365</f>
        <v>20.761643835616439</v>
      </c>
      <c r="M125" s="37">
        <f>(C125-VLOOKUP(J125,Riders!$A$2:$C$3500,2,FALSE))/365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373</v>
      </c>
      <c r="F126" s="36" t="s">
        <v>373</v>
      </c>
      <c r="G126" s="3" t="s">
        <v>50</v>
      </c>
      <c r="H126" s="3" t="s">
        <v>49</v>
      </c>
      <c r="I126" s="3" t="s">
        <v>838</v>
      </c>
      <c r="J126" s="3" t="s">
        <v>892</v>
      </c>
      <c r="K126" s="37">
        <f>(C126-VLOOKUP(H126,Riders!$A$2:$C$3500,2,FALSE))/365</f>
        <v>26.827397260273973</v>
      </c>
      <c r="L126" s="37">
        <f>(C126-VLOOKUP(I126,Riders!$A$2:$C$3500,2,FALSE))/365</f>
        <v>27.893150684931506</v>
      </c>
      <c r="M126" s="37">
        <f>(C126-VLOOKUP(J126,Riders!$A$2:$C$3500,2,FALSE))/365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373</v>
      </c>
      <c r="F127" s="36" t="s">
        <v>373</v>
      </c>
      <c r="G127" s="3" t="s">
        <v>58</v>
      </c>
      <c r="H127" s="3" t="s">
        <v>377</v>
      </c>
      <c r="I127" s="3" t="s">
        <v>106</v>
      </c>
      <c r="J127" s="3" t="s">
        <v>57</v>
      </c>
      <c r="K127" s="37">
        <f>(C127-VLOOKUP(H127,Riders!$A$2:$C$3500,2,FALSE))/365</f>
        <v>20.049315068493151</v>
      </c>
      <c r="L127" s="37">
        <f>(C127-VLOOKUP(I127,Riders!$A$2:$C$3500,2,FALSE))/365</f>
        <v>19.906849315068492</v>
      </c>
      <c r="M127" s="37">
        <f>(C127-VLOOKUP(J127,Riders!$A$2:$C$3500,2,FALSE))/365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373</v>
      </c>
      <c r="F128" s="36" t="s">
        <v>373</v>
      </c>
      <c r="G128" s="3" t="s">
        <v>69</v>
      </c>
      <c r="H128" s="3" t="s">
        <v>388</v>
      </c>
      <c r="I128" s="3" t="s">
        <v>68</v>
      </c>
      <c r="J128" s="3" t="s">
        <v>286</v>
      </c>
      <c r="K128" s="37">
        <f>(C128-VLOOKUP(H128,Riders!$A$2:$C$3500,2,FALSE))/365</f>
        <v>20.761643835616439</v>
      </c>
      <c r="L128" s="37">
        <f>(C128-VLOOKUP(I128,Riders!$A$2:$C$3500,2,FALSE))/365</f>
        <v>29.917808219178081</v>
      </c>
      <c r="M128" s="37">
        <f>(C128-VLOOKUP(J128,Riders!$A$2:$C$3500,2,FALSE))/365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448</v>
      </c>
      <c r="F129" s="36">
        <v>1</v>
      </c>
      <c r="G129" s="3" t="s">
        <v>18</v>
      </c>
      <c r="H129" s="3" t="s">
        <v>76</v>
      </c>
      <c r="I129" s="3" t="s">
        <v>374</v>
      </c>
      <c r="J129" s="3" t="s">
        <v>3864</v>
      </c>
      <c r="K129" s="37">
        <f>(C129-VLOOKUP(H129,Riders!$A$2:$C$3500,2,FALSE))/365</f>
        <v>32.232876712328768</v>
      </c>
      <c r="L129" s="37">
        <f>(C129-VLOOKUP(I129,Riders!$A$2:$C$3500,2,FALSE))/365</f>
        <v>27.317808219178083</v>
      </c>
      <c r="M129" s="37">
        <f>(C129-VLOOKUP(J129,Riders!$A$2:$C$3500,2,FALSE))/365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448</v>
      </c>
      <c r="F130" s="36">
        <v>1</v>
      </c>
      <c r="G130" s="3" t="s">
        <v>28</v>
      </c>
      <c r="H130" s="3" t="s">
        <v>27</v>
      </c>
      <c r="I130" s="3" t="s">
        <v>896</v>
      </c>
      <c r="J130" s="3" t="s">
        <v>822</v>
      </c>
      <c r="K130" s="37">
        <f>(C130-VLOOKUP(H130,Riders!$A$2:$C$3500,2,FALSE))/365</f>
        <v>23.605479452054794</v>
      </c>
      <c r="L130" s="37">
        <f>(C130-VLOOKUP(I130,Riders!$A$2:$C$3500,2,FALSE))/365</f>
        <v>22.846575342465755</v>
      </c>
      <c r="M130" s="37">
        <f>(C130-VLOOKUP(J130,Riders!$A$2:$C$3500,2,FALSE))/365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448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(C131-VLOOKUP(H131,Riders!$A$2:$C$3500,2,FALSE))/365</f>
        <v>25.764383561643836</v>
      </c>
      <c r="L131" s="37">
        <f>(C131-VLOOKUP(I131,Riders!$A$2:$C$3500,2,FALSE))/365</f>
        <v>24.402739726027399</v>
      </c>
      <c r="M131" s="37">
        <f>(C131-VLOOKUP(J131,Riders!$A$2:$C$3500,2,FALSE))/365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448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(C132-VLOOKUP(H132,Riders!$A$2:$C$3500,2,FALSE))/365</f>
        <v>30.706849315068492</v>
      </c>
      <c r="L132" s="37">
        <f>(C132-VLOOKUP(I132,Riders!$A$2:$C$3500,2,FALSE))/365</f>
        <v>27.884931506849316</v>
      </c>
      <c r="M132" s="37">
        <f>(C132-VLOOKUP(J132,Riders!$A$2:$C$3500,2,FALSE))/365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448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(C133-VLOOKUP(H133,Riders!$A$2:$C$3500,2,FALSE))/365</f>
        <v>23.586301369863012</v>
      </c>
      <c r="L133" s="37">
        <f>(C133-VLOOKUP(I133,Riders!$A$2:$C$3500,2,FALSE))/365</f>
        <v>25.567123287671233</v>
      </c>
      <c r="M133" s="37">
        <f>(C133-VLOOKUP(J133,Riders!$A$2:$C$3500,2,FALSE))/365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448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(C134-VLOOKUP(H134,Riders!$A$2:$C$3500,2,FALSE))/365</f>
        <v>25.2</v>
      </c>
      <c r="L134" s="37">
        <f>(C134-VLOOKUP(I134,Riders!$A$2:$C$3500,2,FALSE))/365</f>
        <v>29.704109589041096</v>
      </c>
      <c r="M134" s="37">
        <f>(C134-VLOOKUP(J134,Riders!$A$2:$C$3500,2,FALSE))/365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448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7">
        <f>(C135-VLOOKUP(H135,Riders!$A$2:$C$3500,2,FALSE))/365</f>
        <v>23.841095890410958</v>
      </c>
      <c r="L135" s="37">
        <f>(C135-VLOOKUP(I135,Riders!$A$2:$C$3500,2,FALSE))/365</f>
        <v>24.92876712328767</v>
      </c>
      <c r="M135" s="37">
        <f>(C135-VLOOKUP(J135,Riders!$A$2:$C$3500,2,FALSE))/365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448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(C136-VLOOKUP(H136,Riders!$A$2:$C$3500,2,FALSE))/365</f>
        <v>26.465753424657535</v>
      </c>
      <c r="L136" s="37">
        <f>(C136-VLOOKUP(I136,Riders!$A$2:$C$3500,2,FALSE))/365</f>
        <v>29.473972602739725</v>
      </c>
      <c r="M136" s="37">
        <f>(C136-VLOOKUP(J136,Riders!$A$2:$C$3500,2,FALSE))/365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(C137-VLOOKUP(H137,Riders!$A$2:$C$3500,2,FALSE))/365</f>
        <v>23.586301369863012</v>
      </c>
      <c r="L137" s="37">
        <f>(C137-VLOOKUP(I137,Riders!$A$2:$C$3500,2,FALSE))/365</f>
        <v>25.567123287671233</v>
      </c>
      <c r="M137" s="37">
        <f>(C137-VLOOKUP(J137,Riders!$A$2:$C$3500,2,FALSE))/365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375</v>
      </c>
      <c r="K138" s="37">
        <f>(C138-VLOOKUP(H138,Riders!$A$2:$C$3500,2,FALSE))/365</f>
        <v>23.841095890410958</v>
      </c>
      <c r="L138" s="37">
        <f>(C138-VLOOKUP(I138,Riders!$A$2:$C$3500,2,FALSE))/365</f>
        <v>24.92876712328767</v>
      </c>
      <c r="M138" s="37">
        <f>(C138-VLOOKUP(J138,Riders!$A$2:$C$3500,2,FALSE))/365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(C139-VLOOKUP(H139,Riders!$A$2:$C$3500,2,FALSE))/365</f>
        <v>25.764383561643836</v>
      </c>
      <c r="L139" s="37">
        <f>(C139-VLOOKUP(I139,Riders!$A$2:$C$3500,2,FALSE))/365</f>
        <v>24.402739726027399</v>
      </c>
      <c r="M139" s="37">
        <f>(C139-VLOOKUP(J139,Riders!$A$2:$C$3500,2,FALSE))/365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374</v>
      </c>
      <c r="J140" s="3" t="s">
        <v>3864</v>
      </c>
      <c r="K140" s="37">
        <f>(C140-VLOOKUP(H140,Riders!$A$2:$C$3500,2,FALSE))/365</f>
        <v>32.232876712328768</v>
      </c>
      <c r="L140" s="37">
        <f>(C140-VLOOKUP(I140,Riders!$A$2:$C$3500,2,FALSE))/365</f>
        <v>27.317808219178083</v>
      </c>
      <c r="M140" s="37">
        <f>(C140-VLOOKUP(J140,Riders!$A$2:$C$3500,2,FALSE))/365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373</v>
      </c>
      <c r="F141" s="36" t="s">
        <v>373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373</v>
      </c>
      <c r="F142" s="36" t="s">
        <v>373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(C142-VLOOKUP(H142,Riders!$A$2:$C$3500,2,FALSE))/365</f>
        <v>30.421917808219177</v>
      </c>
      <c r="L142" s="37">
        <f>(C142-VLOOKUP(I142,Riders!$A$2:$C$3500,2,FALSE))/365</f>
        <v>27.6</v>
      </c>
      <c r="M142" s="37">
        <f>(C142-VLOOKUP(J142,Riders!$A$2:$C$3500,2,FALSE))/365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373</v>
      </c>
      <c r="F143" s="36" t="s">
        <v>373</v>
      </c>
      <c r="G143" s="3" t="s">
        <v>24</v>
      </c>
      <c r="H143" s="3" t="s">
        <v>132</v>
      </c>
      <c r="I143" s="3" t="s">
        <v>111</v>
      </c>
      <c r="J143" s="3" t="s">
        <v>386</v>
      </c>
      <c r="K143" s="37">
        <f>(C143-VLOOKUP(H143,Riders!$A$2:$C$3500,2,FALSE))/365</f>
        <v>30.241095890410961</v>
      </c>
      <c r="L143" s="37">
        <f>(C143-VLOOKUP(I143,Riders!$A$2:$C$3500,2,FALSE))/365</f>
        <v>23.972602739726028</v>
      </c>
      <c r="M143" s="37">
        <f>(C143-VLOOKUP(J143,Riders!$A$2:$C$3500,2,FALSE))/365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373</v>
      </c>
      <c r="F144" s="36" t="s">
        <v>373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(C144-VLOOKUP(H144,Riders!$A$2:$C$3500,2,FALSE))/365</f>
        <v>24.915068493150685</v>
      </c>
      <c r="L144" s="37">
        <f>(C144-VLOOKUP(I144,Riders!$A$2:$C$3500,2,FALSE))/365</f>
        <v>29.419178082191781</v>
      </c>
      <c r="M144" s="37">
        <f>(C144-VLOOKUP(J144,Riders!$A$2:$C$3500,2,FALSE))/365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373</v>
      </c>
      <c r="F145" s="36" t="s">
        <v>373</v>
      </c>
      <c r="G145" s="3" t="s">
        <v>37</v>
      </c>
      <c r="H145" s="3" t="s">
        <v>3805</v>
      </c>
      <c r="I145" s="3" t="s">
        <v>889</v>
      </c>
      <c r="J145" s="3" t="s">
        <v>900</v>
      </c>
      <c r="K145" s="37" t="e">
        <f>(C145-VLOOKUP(H145,Riders!$A$2:$C$3500,2,FALSE))/365</f>
        <v>#N/A</v>
      </c>
      <c r="L145" s="37">
        <f>(C145-VLOOKUP(I145,Riders!$A$2:$C$3500,2,FALSE))/365</f>
        <v>19.243835616438357</v>
      </c>
      <c r="M145" s="37">
        <f>(C145-VLOOKUP(J145,Riders!$A$2:$C$3500,2,FALSE))/365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373</v>
      </c>
      <c r="F146" s="36" t="s">
        <v>373</v>
      </c>
      <c r="G146" s="3" t="s">
        <v>50</v>
      </c>
      <c r="H146" s="3" t="s">
        <v>49</v>
      </c>
      <c r="I146" s="3" t="s">
        <v>838</v>
      </c>
      <c r="J146" s="3" t="s">
        <v>848</v>
      </c>
      <c r="K146" s="37">
        <f>(C146-VLOOKUP(H146,Riders!$A$2:$C$3500,2,FALSE))/365</f>
        <v>26.542465753424658</v>
      </c>
      <c r="L146" s="37">
        <f>(C146-VLOOKUP(I146,Riders!$A$2:$C$3500,2,FALSE))/365</f>
        <v>27.608219178082191</v>
      </c>
      <c r="M146" s="37" t="e">
        <f>(C146-VLOOKUP(J146,Riders!$A$2:$C$3500,2,FALSE))/365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373</v>
      </c>
      <c r="F147" s="36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7">
        <f>(C147-VLOOKUP(H147,Riders!$A$2:$C$3500,2,FALSE))/365</f>
        <v>19.764383561643836</v>
      </c>
      <c r="L147" s="37">
        <f>(C147-VLOOKUP(I147,Riders!$A$2:$C$3500,2,FALSE))/365</f>
        <v>19.621917808219177</v>
      </c>
      <c r="M147" s="37">
        <f>(C147-VLOOKUP(J147,Riders!$A$2:$C$3500,2,FALSE))/365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448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(C148-VLOOKUP(H148,Riders!$A$2:$C$3500,2,FALSE))/365</f>
        <v>24.915068493150685</v>
      </c>
      <c r="L148" s="37">
        <f>(C148-VLOOKUP(I148,Riders!$A$2:$C$3500,2,FALSE))/365</f>
        <v>29.419178082191781</v>
      </c>
      <c r="M148" s="37">
        <f>(C148-VLOOKUP(J148,Riders!$A$2:$C$3500,2,FALSE))/365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448</v>
      </c>
      <c r="F149" s="36">
        <v>1</v>
      </c>
      <c r="G149" s="3" t="s">
        <v>37</v>
      </c>
      <c r="H149" s="3" t="s">
        <v>617</v>
      </c>
      <c r="I149" s="3" t="s">
        <v>3805</v>
      </c>
      <c r="J149" s="3" t="s">
        <v>889</v>
      </c>
      <c r="K149" s="37">
        <f>(C149-VLOOKUP(H149,Riders!$A$2:$C$3500,2,FALSE))/365</f>
        <v>26.117808219178084</v>
      </c>
      <c r="L149" s="37" t="e">
        <f>(C149-VLOOKUP(I149,Riders!$A$2:$C$3500,2,FALSE))/365</f>
        <v>#N/A</v>
      </c>
      <c r="M149" s="37">
        <f>(C149-VLOOKUP(J149,Riders!$A$2:$C$3500,2,FALSE))/365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448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386</v>
      </c>
      <c r="K150" s="37">
        <f>(C150-VLOOKUP(H150,Riders!$A$2:$C$3500,2,FALSE))/365</f>
        <v>30.241095890410961</v>
      </c>
      <c r="L150" s="37">
        <f>(C150-VLOOKUP(I150,Riders!$A$2:$C$3500,2,FALSE))/365</f>
        <v>23.972602739726028</v>
      </c>
      <c r="M150" s="37">
        <f>(C150-VLOOKUP(J150,Riders!$A$2:$C$3500,2,FALSE))/365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448</v>
      </c>
      <c r="F151" s="36">
        <v>2</v>
      </c>
      <c r="G151" s="3" t="s">
        <v>50</v>
      </c>
      <c r="H151" s="3" t="s">
        <v>49</v>
      </c>
      <c r="I151" s="3" t="s">
        <v>838</v>
      </c>
      <c r="J151" s="3" t="s">
        <v>848</v>
      </c>
      <c r="K151" s="37">
        <f>(C151-VLOOKUP(H151,Riders!$A$2:$C$3500,2,FALSE))/365</f>
        <v>26.542465753424658</v>
      </c>
      <c r="L151" s="37">
        <f>(C151-VLOOKUP(I151,Riders!$A$2:$C$3500,2,FALSE))/365</f>
        <v>27.608219178082191</v>
      </c>
      <c r="M151" s="37" t="e">
        <f>(C151-VLOOKUP(J151,Riders!$A$2:$C$3500,2,FALSE))/365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448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(C152-VLOOKUP(H152,Riders!$A$2:$C$3500,2,FALSE))/365</f>
        <v>30.421917808219177</v>
      </c>
      <c r="L152" s="37">
        <f>(C152-VLOOKUP(I152,Riders!$A$2:$C$3500,2,FALSE))/365</f>
        <v>27.6</v>
      </c>
      <c r="M152" s="37">
        <f>(C152-VLOOKUP(J152,Riders!$A$2:$C$3500,2,FALSE))/365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448</v>
      </c>
      <c r="F153" s="36">
        <v>3</v>
      </c>
      <c r="G153" s="3" t="s">
        <v>58</v>
      </c>
      <c r="H153" s="3" t="s">
        <v>377</v>
      </c>
      <c r="I153" s="3" t="s">
        <v>106</v>
      </c>
      <c r="J153" s="3" t="s">
        <v>57</v>
      </c>
      <c r="K153" s="37">
        <f>(C153-VLOOKUP(H153,Riders!$A$2:$C$3500,2,FALSE))/365</f>
        <v>19.764383561643836</v>
      </c>
      <c r="L153" s="37">
        <f>(C153-VLOOKUP(I153,Riders!$A$2:$C$3500,2,FALSE))/365</f>
        <v>19.621917808219177</v>
      </c>
      <c r="M153" s="37">
        <f>(C153-VLOOKUP(J153,Riders!$A$2:$C$3500,2,FALSE))/365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448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(C154-VLOOKUP(H154,Riders!$A$2:$C$3500,2,FALSE))/365</f>
        <v>26.18082191780822</v>
      </c>
      <c r="L154" s="37">
        <f>(C154-VLOOKUP(I154,Riders!$A$2:$C$3500,2,FALSE))/365</f>
        <v>29.18904109589041</v>
      </c>
      <c r="M154" s="37">
        <f>(C154-VLOOKUP(J154,Riders!$A$2:$C$3500,2,FALSE))/365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(C155-VLOOKUP(H155,Riders!$A$2:$C$3500,2,FALSE))/365</f>
        <v>30.421917808219177</v>
      </c>
      <c r="L155" s="37">
        <f>(C155-VLOOKUP(I155,Riders!$A$2:$C$3500,2,FALSE))/365</f>
        <v>27.6</v>
      </c>
      <c r="M155" s="37">
        <f>(C155-VLOOKUP(J155,Riders!$A$2:$C$3500,2,FALSE))/365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(C156-VLOOKUP(H156,Riders!$A$2:$C$3500,2,FALSE))/365</f>
        <v>24.915068493150685</v>
      </c>
      <c r="L156" s="37">
        <f>(C156-VLOOKUP(I156,Riders!$A$2:$C$3500,2,FALSE))/365</f>
        <v>29.419178082191781</v>
      </c>
      <c r="M156" s="37">
        <f>(C156-VLOOKUP(J156,Riders!$A$2:$C$3500,2,FALSE))/365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(C157-VLOOKUP(H157,Riders!$A$2:$C$3500,2,FALSE))/365</f>
        <v>26.18082191780822</v>
      </c>
      <c r="L157" s="37">
        <f>(C157-VLOOKUP(I157,Riders!$A$2:$C$3500,2,FALSE))/365</f>
        <v>29.18904109589041</v>
      </c>
      <c r="M157" s="37">
        <f>(C157-VLOOKUP(J157,Riders!$A$2:$C$3500,2,FALSE))/365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386</v>
      </c>
      <c r="K158" s="37">
        <f>(C158-VLOOKUP(H158,Riders!$A$2:$C$3500,2,FALSE))/365</f>
        <v>30.241095890410961</v>
      </c>
      <c r="L158" s="37">
        <f>(C158-VLOOKUP(I158,Riders!$A$2:$C$3500,2,FALSE))/365</f>
        <v>23.972602739726028</v>
      </c>
      <c r="M158" s="37">
        <f>(C158-VLOOKUP(J158,Riders!$A$2:$C$3500,2,FALSE))/365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833</v>
      </c>
      <c r="B159" s="36">
        <v>2023</v>
      </c>
      <c r="C159" s="19">
        <v>45000</v>
      </c>
      <c r="D159" s="36" t="s">
        <v>71</v>
      </c>
      <c r="E159" s="36" t="s">
        <v>373</v>
      </c>
      <c r="F159" s="36" t="s">
        <v>373</v>
      </c>
      <c r="G159" s="3" t="s">
        <v>24</v>
      </c>
      <c r="H159" s="3" t="s">
        <v>23</v>
      </c>
      <c r="I159" s="3" t="s">
        <v>375</v>
      </c>
      <c r="J159" s="3" t="s">
        <v>385</v>
      </c>
      <c r="K159" s="37">
        <f>(C159-VLOOKUP(H159,Riders!$A$2:$C$3500,2,FALSE))/365</f>
        <v>24.542465753424658</v>
      </c>
      <c r="L159" s="37">
        <f>(C159-VLOOKUP(I159,Riders!$A$2:$C$3500,2,FALSE))/365</f>
        <v>20.241095890410961</v>
      </c>
      <c r="M159" s="37">
        <f>(C159-VLOOKUP(J159,Riders!$A$2:$C$3500,2,FALSE))/365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833</v>
      </c>
      <c r="B160" s="36">
        <v>2023</v>
      </c>
      <c r="C160" s="19">
        <v>45000</v>
      </c>
      <c r="D160" s="36" t="s">
        <v>71</v>
      </c>
      <c r="E160" s="36" t="s">
        <v>373</v>
      </c>
      <c r="F160" s="36" t="s">
        <v>373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(C160-VLOOKUP(H160,Riders!$A$2:$C$3500,2,FALSE))/365</f>
        <v>25.378082191780823</v>
      </c>
      <c r="L160" s="37">
        <f>(C160-VLOOKUP(I160,Riders!$A$2:$C$3500,2,FALSE))/365</f>
        <v>24.016438356164382</v>
      </c>
      <c r="M160" s="37">
        <f>(C160-VLOOKUP(J160,Riders!$A$2:$C$3500,2,FALSE))/365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833</v>
      </c>
      <c r="B161" s="36">
        <v>2023</v>
      </c>
      <c r="C161" s="19">
        <v>45000</v>
      </c>
      <c r="D161" s="36" t="s">
        <v>71</v>
      </c>
      <c r="E161" s="36" t="s">
        <v>373</v>
      </c>
      <c r="F161" s="36" t="s">
        <v>373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(C161-VLOOKUP(H161,Riders!$A$2:$C$3500,2,FALSE))/365</f>
        <v>23.2</v>
      </c>
      <c r="L161" s="37">
        <f>(C161-VLOOKUP(I161,Riders!$A$2:$C$3500,2,FALSE))/365</f>
        <v>25.18082191780822</v>
      </c>
      <c r="M161" s="37">
        <f>(C161-VLOOKUP(J161,Riders!$A$2:$C$3500,2,FALSE))/365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833</v>
      </c>
      <c r="B162" s="36">
        <v>2023</v>
      </c>
      <c r="C162" s="19">
        <v>45000</v>
      </c>
      <c r="D162" s="36" t="s">
        <v>71</v>
      </c>
      <c r="E162" s="36" t="s">
        <v>373</v>
      </c>
      <c r="F162" s="36" t="s">
        <v>373</v>
      </c>
      <c r="G162" s="3" t="s">
        <v>18</v>
      </c>
      <c r="H162" s="3" t="s">
        <v>374</v>
      </c>
      <c r="I162" s="3" t="s">
        <v>378</v>
      </c>
      <c r="J162" s="3" t="s">
        <v>3864</v>
      </c>
      <c r="K162" s="37">
        <f>(C162-VLOOKUP(H162,Riders!$A$2:$C$3500,2,FALSE))/365</f>
        <v>26.931506849315067</v>
      </c>
      <c r="L162" s="37">
        <f>(C162-VLOOKUP(I162,Riders!$A$2:$C$3500,2,FALSE))/365</f>
        <v>23.526027397260275</v>
      </c>
      <c r="M162" s="37">
        <f>(C162-VLOOKUP(J162,Riders!$A$2:$C$3500,2,FALSE))/365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833</v>
      </c>
      <c r="B163" s="36">
        <v>2023</v>
      </c>
      <c r="C163" s="19">
        <v>45000</v>
      </c>
      <c r="D163" s="36" t="s">
        <v>71</v>
      </c>
      <c r="E163" s="36" t="s">
        <v>373</v>
      </c>
      <c r="F163" s="36" t="s">
        <v>373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(C163-VLOOKUP(H163,Riders!$A$2:$C$3500,2,FALSE))/365</f>
        <v>23.898630136986302</v>
      </c>
      <c r="L163" s="37">
        <f>(C163-VLOOKUP(I163,Riders!$A$2:$C$3500,2,FALSE))/365</f>
        <v>20.638356164383563</v>
      </c>
      <c r="M163" s="37">
        <f>(C163-VLOOKUP(J163,Riders!$A$2:$C$3500,2,FALSE))/365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833</v>
      </c>
      <c r="B164" s="36">
        <v>2023</v>
      </c>
      <c r="C164" s="19">
        <v>45000</v>
      </c>
      <c r="D164" s="36" t="s">
        <v>71</v>
      </c>
      <c r="E164" s="36" t="s">
        <v>373</v>
      </c>
      <c r="F164" s="36" t="s">
        <v>373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(C164-VLOOKUP(H164,Riders!$A$2:$C$3500,2,FALSE))/365</f>
        <v>26.079452054794519</v>
      </c>
      <c r="L164" s="37">
        <f>(C164-VLOOKUP(I164,Riders!$A$2:$C$3500,2,FALSE))/365</f>
        <v>29.087671232876712</v>
      </c>
      <c r="M164" s="37">
        <f>(C164-VLOOKUP(J164,Riders!$A$2:$C$3500,2,FALSE))/365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833</v>
      </c>
      <c r="B165" s="36">
        <v>2023</v>
      </c>
      <c r="C165" s="19">
        <v>45000</v>
      </c>
      <c r="D165" s="36" t="s">
        <v>71</v>
      </c>
      <c r="E165" s="36" t="s">
        <v>373</v>
      </c>
      <c r="F165" s="36" t="s">
        <v>373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(C165-VLOOKUP(H165,Riders!$A$2:$C$3500,2,FALSE))/365</f>
        <v>28.594520547945205</v>
      </c>
      <c r="L165" s="37">
        <f>(C165-VLOOKUP(I165,Riders!$A$2:$C$3500,2,FALSE))/365</f>
        <v>24.284931506849315</v>
      </c>
      <c r="M165" s="37">
        <f>(C165-VLOOKUP(J165,Riders!$A$2:$C$3500,2,FALSE))/365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833</v>
      </c>
      <c r="B166" s="36">
        <v>2023</v>
      </c>
      <c r="C166" s="19">
        <v>45000</v>
      </c>
      <c r="D166" s="36" t="s">
        <v>71</v>
      </c>
      <c r="E166" s="36" t="s">
        <v>373</v>
      </c>
      <c r="F166" s="36" t="s">
        <v>373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(C166-VLOOKUP(H166,Riders!$A$2:$C$3500,2,FALSE))/365</f>
        <v>30.32054794520548</v>
      </c>
      <c r="L166" s="37">
        <f>(C166-VLOOKUP(I166,Riders!$A$2:$C$3500,2,FALSE))/365</f>
        <v>27.4986301369863</v>
      </c>
      <c r="M166" s="37">
        <f>(C166-VLOOKUP(J166,Riders!$A$2:$C$3500,2,FALSE))/365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833</v>
      </c>
      <c r="B167" s="36">
        <v>2023</v>
      </c>
      <c r="C167" s="19">
        <v>45000</v>
      </c>
      <c r="D167" s="36" t="s">
        <v>71</v>
      </c>
      <c r="E167" s="36" t="s">
        <v>373</v>
      </c>
      <c r="F167" s="36" t="s">
        <v>373</v>
      </c>
      <c r="G167" s="3" t="s">
        <v>28</v>
      </c>
      <c r="H167" s="3" t="s">
        <v>27</v>
      </c>
      <c r="I167" s="3" t="s">
        <v>643</v>
      </c>
      <c r="J167" s="3" t="s">
        <v>822</v>
      </c>
      <c r="K167" s="37">
        <f>(C167-VLOOKUP(H167,Riders!$A$2:$C$3500,2,FALSE))/365</f>
        <v>23.219178082191782</v>
      </c>
      <c r="L167" s="37">
        <f>(C167-VLOOKUP(I167,Riders!$A$2:$C$3500,2,FALSE))/365</f>
        <v>22.147945205479452</v>
      </c>
      <c r="M167" s="37">
        <f>(C167-VLOOKUP(J167,Riders!$A$2:$C$3500,2,FALSE))/365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833</v>
      </c>
      <c r="B168" s="36">
        <v>2023</v>
      </c>
      <c r="C168" s="19">
        <v>45000</v>
      </c>
      <c r="D168" s="36" t="s">
        <v>71</v>
      </c>
      <c r="E168" s="36" t="s">
        <v>373</v>
      </c>
      <c r="F168" s="36" t="s">
        <v>373</v>
      </c>
      <c r="G168" s="3" t="s">
        <v>50</v>
      </c>
      <c r="H168" s="3" t="s">
        <v>49</v>
      </c>
      <c r="I168" s="3" t="s">
        <v>838</v>
      </c>
      <c r="J168" s="3" t="s">
        <v>848</v>
      </c>
      <c r="K168" s="37">
        <f>(C168-VLOOKUP(H168,Riders!$A$2:$C$3500,2,FALSE))/365</f>
        <v>26.44109589041096</v>
      </c>
      <c r="L168" s="37">
        <f>(C168-VLOOKUP(I168,Riders!$A$2:$C$3500,2,FALSE))/365</f>
        <v>27.506849315068493</v>
      </c>
      <c r="M168" s="37" t="e">
        <f>(C168-VLOOKUP(J168,Riders!$A$2:$C$3500,2,FALSE))/365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833</v>
      </c>
      <c r="B169" s="36">
        <v>2023</v>
      </c>
      <c r="C169" s="19">
        <v>45000</v>
      </c>
      <c r="D169" s="36" t="s">
        <v>71</v>
      </c>
      <c r="E169" s="36" t="s">
        <v>373</v>
      </c>
      <c r="F169" s="36" t="s">
        <v>373</v>
      </c>
      <c r="G169" s="3" t="s">
        <v>58</v>
      </c>
      <c r="H169" s="3" t="s">
        <v>377</v>
      </c>
      <c r="I169" s="3" t="s">
        <v>106</v>
      </c>
      <c r="J169" s="3" t="s">
        <v>57</v>
      </c>
      <c r="K169" s="37">
        <f>(C169-VLOOKUP(H169,Riders!$A$2:$C$3500,2,FALSE))/365</f>
        <v>19.663013698630138</v>
      </c>
      <c r="L169" s="37">
        <f>(C169-VLOOKUP(I169,Riders!$A$2:$C$3500,2,FALSE))/365</f>
        <v>19.520547945205479</v>
      </c>
      <c r="M169" s="37">
        <f>(C169-VLOOKUP(J169,Riders!$A$2:$C$3500,2,FALSE))/365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833</v>
      </c>
      <c r="B170" s="36">
        <v>2023</v>
      </c>
      <c r="C170" s="19">
        <v>45000</v>
      </c>
      <c r="D170" s="36" t="s">
        <v>71</v>
      </c>
      <c r="E170" s="36" t="s">
        <v>373</v>
      </c>
      <c r="F170" s="36" t="s">
        <v>373</v>
      </c>
      <c r="G170" s="3" t="s">
        <v>48</v>
      </c>
      <c r="H170" s="3" t="s">
        <v>823</v>
      </c>
      <c r="I170" s="3" t="s">
        <v>47</v>
      </c>
      <c r="J170" s="3" t="s">
        <v>849</v>
      </c>
      <c r="K170" s="37">
        <f>(C170-VLOOKUP(H170,Riders!$A$2:$C$3500,2,FALSE))/365</f>
        <v>19.027397260273972</v>
      </c>
      <c r="L170" s="37">
        <f>(C170-VLOOKUP(I170,Riders!$A$2:$C$3500,2,FALSE))/365</f>
        <v>22.126027397260273</v>
      </c>
      <c r="M170" s="37">
        <f>(C170-VLOOKUP(J170,Riders!$A$2:$C$3500,2,FALSE))/365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833</v>
      </c>
      <c r="B171" s="36">
        <v>2023</v>
      </c>
      <c r="C171" s="19">
        <v>45000</v>
      </c>
      <c r="D171" s="36" t="s">
        <v>71</v>
      </c>
      <c r="E171" s="36" t="s">
        <v>373</v>
      </c>
      <c r="F171" s="36" t="s">
        <v>373</v>
      </c>
      <c r="G171" s="3" t="s">
        <v>66</v>
      </c>
      <c r="H171" s="3" t="s">
        <v>65</v>
      </c>
      <c r="I171" s="3" t="s">
        <v>850</v>
      </c>
      <c r="J171" s="3" t="s">
        <v>97</v>
      </c>
      <c r="K171" s="37">
        <f>(C171-VLOOKUP(H171,Riders!$A$2:$C$3500,2,FALSE))/365</f>
        <v>20.375342465753423</v>
      </c>
      <c r="L171" s="37" t="e">
        <f>(C171-VLOOKUP(I171,Riders!$A$2:$C$3500,2,FALSE))/365</f>
        <v>#N/A</v>
      </c>
      <c r="M171" s="37">
        <f>(C171-VLOOKUP(J171,Riders!$A$2:$C$3500,2,FALSE))/365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833</v>
      </c>
      <c r="B172" s="36">
        <v>2023</v>
      </c>
      <c r="C172" s="19">
        <v>45000</v>
      </c>
      <c r="D172" s="36" t="s">
        <v>71</v>
      </c>
      <c r="E172" s="36" t="s">
        <v>373</v>
      </c>
      <c r="F172" s="36" t="s">
        <v>373</v>
      </c>
      <c r="G172" s="3" t="s">
        <v>185</v>
      </c>
      <c r="H172" s="3" t="s">
        <v>644</v>
      </c>
      <c r="I172" s="3" t="s">
        <v>827</v>
      </c>
      <c r="J172" s="3" t="s">
        <v>642</v>
      </c>
      <c r="K172" s="37">
        <f>(C172-VLOOKUP(H172,Riders!$A$2:$C$3500,2,FALSE))/365</f>
        <v>23.673972602739727</v>
      </c>
      <c r="L172" s="37">
        <f>(C172-VLOOKUP(I172,Riders!$A$2:$C$3500,2,FALSE))/365</f>
        <v>22.260273972602739</v>
      </c>
      <c r="M172" s="37">
        <f>(C172-VLOOKUP(J172,Riders!$A$2:$C$3500,2,FALSE))/365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833</v>
      </c>
      <c r="B173" s="36">
        <v>2023</v>
      </c>
      <c r="C173" s="19">
        <v>45000</v>
      </c>
      <c r="D173" s="36" t="s">
        <v>71</v>
      </c>
      <c r="E173" s="36" t="s">
        <v>373</v>
      </c>
      <c r="F173" s="36" t="s">
        <v>373</v>
      </c>
      <c r="G173" s="3" t="s">
        <v>69</v>
      </c>
      <c r="H173" s="3" t="s">
        <v>470</v>
      </c>
      <c r="I173" s="3" t="s">
        <v>68</v>
      </c>
      <c r="J173" s="3" t="s">
        <v>286</v>
      </c>
      <c r="K173" s="37">
        <f>(C173-VLOOKUP(H173,Riders!$A$2:$C$3500,2,FALSE))/365</f>
        <v>21.632876712328766</v>
      </c>
      <c r="L173" s="37">
        <f>(C173-VLOOKUP(I173,Riders!$A$2:$C$3500,2,FALSE))/365</f>
        <v>29.531506849315068</v>
      </c>
      <c r="M173" s="37">
        <f>(C173-VLOOKUP(J173,Riders!$A$2:$C$3500,2,FALSE))/365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833</v>
      </c>
      <c r="B174" s="36">
        <v>2023</v>
      </c>
      <c r="C174" s="19">
        <v>45000</v>
      </c>
      <c r="D174" s="36" t="s">
        <v>71</v>
      </c>
      <c r="E174" s="36" t="s">
        <v>448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(C174-VLOOKUP(H174,Riders!$A$2:$C$3500,2,FALSE))/365</f>
        <v>23.898630136986302</v>
      </c>
      <c r="L174" s="37">
        <f>(C174-VLOOKUP(I174,Riders!$A$2:$C$3500,2,FALSE))/365</f>
        <v>20.638356164383563</v>
      </c>
      <c r="M174" s="37">
        <f>(C174-VLOOKUP(J174,Riders!$A$2:$C$3500,2,FALSE))/365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833</v>
      </c>
      <c r="B175" s="36">
        <v>2023</v>
      </c>
      <c r="C175" s="19">
        <v>45000</v>
      </c>
      <c r="D175" s="36" t="s">
        <v>71</v>
      </c>
      <c r="E175" s="36" t="s">
        <v>448</v>
      </c>
      <c r="F175" s="36">
        <v>1</v>
      </c>
      <c r="G175" s="3" t="s">
        <v>18</v>
      </c>
      <c r="H175" s="3" t="s">
        <v>374</v>
      </c>
      <c r="I175" s="3" t="s">
        <v>378</v>
      </c>
      <c r="J175" s="3" t="s">
        <v>3864</v>
      </c>
      <c r="K175" s="37">
        <f>(C175-VLOOKUP(H175,Riders!$A$2:$C$3500,2,FALSE))/365</f>
        <v>26.931506849315067</v>
      </c>
      <c r="L175" s="37">
        <f>(C175-VLOOKUP(I175,Riders!$A$2:$C$3500,2,FALSE))/365</f>
        <v>23.526027397260275</v>
      </c>
      <c r="M175" s="37">
        <f>(C175-VLOOKUP(J175,Riders!$A$2:$C$3500,2,FALSE))/365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833</v>
      </c>
      <c r="B176" s="36">
        <v>2023</v>
      </c>
      <c r="C176" s="19">
        <v>45000</v>
      </c>
      <c r="D176" s="36" t="s">
        <v>71</v>
      </c>
      <c r="E176" s="36" t="s">
        <v>448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(C176-VLOOKUP(H176,Riders!$A$2:$C$3500,2,FALSE))/365</f>
        <v>23.2</v>
      </c>
      <c r="L176" s="37">
        <f>(C176-VLOOKUP(I176,Riders!$A$2:$C$3500,2,FALSE))/365</f>
        <v>25.18082191780822</v>
      </c>
      <c r="M176" s="37">
        <f>(C176-VLOOKUP(J176,Riders!$A$2:$C$3500,2,FALSE))/365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833</v>
      </c>
      <c r="B177" s="36">
        <v>2023</v>
      </c>
      <c r="C177" s="19">
        <v>45000</v>
      </c>
      <c r="D177" s="36" t="s">
        <v>71</v>
      </c>
      <c r="E177" s="36" t="s">
        <v>448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(C177-VLOOKUP(H177,Riders!$A$2:$C$3500,2,FALSE))/365</f>
        <v>26.079452054794519</v>
      </c>
      <c r="L177" s="37">
        <f>(C177-VLOOKUP(I177,Riders!$A$2:$C$3500,2,FALSE))/365</f>
        <v>29.087671232876712</v>
      </c>
      <c r="M177" s="37">
        <f>(C177-VLOOKUP(J177,Riders!$A$2:$C$3500,2,FALSE))/365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833</v>
      </c>
      <c r="B178" s="36">
        <v>2023</v>
      </c>
      <c r="C178" s="19">
        <v>45000</v>
      </c>
      <c r="D178" s="36" t="s">
        <v>71</v>
      </c>
      <c r="E178" s="36" t="s">
        <v>448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(C178-VLOOKUP(H178,Riders!$A$2:$C$3500,2,FALSE))/365</f>
        <v>25.378082191780823</v>
      </c>
      <c r="L178" s="37">
        <f>(C178-VLOOKUP(I178,Riders!$A$2:$C$3500,2,FALSE))/365</f>
        <v>24.016438356164382</v>
      </c>
      <c r="M178" s="37">
        <f>(C178-VLOOKUP(J178,Riders!$A$2:$C$3500,2,FALSE))/365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833</v>
      </c>
      <c r="B179" s="36">
        <v>2023</v>
      </c>
      <c r="C179" s="19">
        <v>45000</v>
      </c>
      <c r="D179" s="36" t="s">
        <v>71</v>
      </c>
      <c r="E179" s="36" t="s">
        <v>448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(C179-VLOOKUP(H179,Riders!$A$2:$C$3500,2,FALSE))/365</f>
        <v>28.594520547945205</v>
      </c>
      <c r="L179" s="37">
        <f>(C179-VLOOKUP(I179,Riders!$A$2:$C$3500,2,FALSE))/365</f>
        <v>24.284931506849315</v>
      </c>
      <c r="M179" s="37">
        <f>(C179-VLOOKUP(J179,Riders!$A$2:$C$3500,2,FALSE))/365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833</v>
      </c>
      <c r="B180" s="36">
        <v>2023</v>
      </c>
      <c r="C180" s="19">
        <v>45000</v>
      </c>
      <c r="D180" s="36" t="s">
        <v>71</v>
      </c>
      <c r="E180" s="36" t="s">
        <v>448</v>
      </c>
      <c r="F180" s="36">
        <v>4</v>
      </c>
      <c r="G180" s="3" t="s">
        <v>24</v>
      </c>
      <c r="H180" s="3" t="s">
        <v>23</v>
      </c>
      <c r="I180" s="3" t="s">
        <v>375</v>
      </c>
      <c r="J180" s="3" t="s">
        <v>385</v>
      </c>
      <c r="K180" s="37">
        <f>(C180-VLOOKUP(H180,Riders!$A$2:$C$3500,2,FALSE))/365</f>
        <v>24.542465753424658</v>
      </c>
      <c r="L180" s="37">
        <f>(C180-VLOOKUP(I180,Riders!$A$2:$C$3500,2,FALSE))/365</f>
        <v>20.241095890410961</v>
      </c>
      <c r="M180" s="37">
        <f>(C180-VLOOKUP(J180,Riders!$A$2:$C$3500,2,FALSE))/365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833</v>
      </c>
      <c r="B181" s="36">
        <v>2023</v>
      </c>
      <c r="C181" s="19">
        <v>45000</v>
      </c>
      <c r="D181" s="36" t="s">
        <v>71</v>
      </c>
      <c r="E181" s="36" t="s">
        <v>448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(C181-VLOOKUP(H181,Riders!$A$2:$C$3500,2,FALSE))/365</f>
        <v>30.32054794520548</v>
      </c>
      <c r="L181" s="37">
        <f>(C181-VLOOKUP(I181,Riders!$A$2:$C$3500,2,FALSE))/365</f>
        <v>27.4986301369863</v>
      </c>
      <c r="M181" s="37">
        <f>(C181-VLOOKUP(J181,Riders!$A$2:$C$3500,2,FALSE))/365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833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(C182-VLOOKUP(H182,Riders!$A$2:$C$3500,2,FALSE))/365</f>
        <v>25.378082191780823</v>
      </c>
      <c r="L182" s="37">
        <f>(C182-VLOOKUP(I182,Riders!$A$2:$C$3500,2,FALSE))/365</f>
        <v>24.016438356164382</v>
      </c>
      <c r="M182" s="37">
        <f>(C182-VLOOKUP(J182,Riders!$A$2:$C$3500,2,FALSE))/365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833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(C183-VLOOKUP(H183,Riders!$A$2:$C$3500,2,FALSE))/365</f>
        <v>23.2</v>
      </c>
      <c r="L183" s="37">
        <f>(C183-VLOOKUP(I183,Riders!$A$2:$C$3500,2,FALSE))/365</f>
        <v>25.18082191780822</v>
      </c>
      <c r="M183" s="37">
        <f>(C183-VLOOKUP(J183,Riders!$A$2:$C$3500,2,FALSE))/365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833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(C184-VLOOKUP(H184,Riders!$A$2:$C$3500,2,FALSE))/365</f>
        <v>23.898630136986302</v>
      </c>
      <c r="L184" s="37">
        <f>(C184-VLOOKUP(I184,Riders!$A$2:$C$3500,2,FALSE))/365</f>
        <v>20.638356164383563</v>
      </c>
      <c r="M184" s="37">
        <f>(C184-VLOOKUP(J184,Riders!$A$2:$C$3500,2,FALSE))/365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833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375</v>
      </c>
      <c r="J185" s="3" t="s">
        <v>385</v>
      </c>
      <c r="K185" s="37">
        <f>(C185-VLOOKUP(H185,Riders!$A$2:$C$3500,2,FALSE))/365</f>
        <v>24.542465753424658</v>
      </c>
      <c r="L185" s="37">
        <f>(C185-VLOOKUP(I185,Riders!$A$2:$C$3500,2,FALSE))/365</f>
        <v>20.241095890410961</v>
      </c>
      <c r="M185" s="37">
        <f>(C185-VLOOKUP(J185,Riders!$A$2:$C$3500,2,FALSE))/365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409</v>
      </c>
      <c r="B186" s="36">
        <v>2023</v>
      </c>
      <c r="C186" s="19">
        <v>44981</v>
      </c>
      <c r="D186" s="36" t="s">
        <v>71</v>
      </c>
      <c r="E186" s="36" t="s">
        <v>373</v>
      </c>
      <c r="F186" s="36" t="s">
        <v>373</v>
      </c>
      <c r="G186" s="3" t="s">
        <v>24</v>
      </c>
      <c r="H186" s="3" t="s">
        <v>100</v>
      </c>
      <c r="I186" s="3" t="s">
        <v>23</v>
      </c>
      <c r="J186" s="3" t="s">
        <v>375</v>
      </c>
      <c r="K186" s="37">
        <f>(C186-VLOOKUP(H186,Riders!$A$2:$C$3500,2,FALSE))/365</f>
        <v>23.402739726027399</v>
      </c>
      <c r="L186" s="37">
        <f>(C186-VLOOKUP(I186,Riders!$A$2:$C$3500,2,FALSE))/365</f>
        <v>24.490410958904111</v>
      </c>
      <c r="M186" s="37">
        <f>(C186-VLOOKUP(J186,Riders!$A$2:$C$3500,2,FALSE))/365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409</v>
      </c>
      <c r="B187" s="36">
        <v>2023</v>
      </c>
      <c r="C187" s="19">
        <v>44981</v>
      </c>
      <c r="D187" s="36" t="s">
        <v>71</v>
      </c>
      <c r="E187" s="36" t="s">
        <v>373</v>
      </c>
      <c r="F187" s="36" t="s">
        <v>373</v>
      </c>
      <c r="G187" s="3" t="s">
        <v>37</v>
      </c>
      <c r="H187" s="3" t="s">
        <v>93</v>
      </c>
      <c r="I187" s="3" t="s">
        <v>36</v>
      </c>
      <c r="J187" s="3" t="s">
        <v>618</v>
      </c>
      <c r="K187" s="37">
        <f>(C187-VLOOKUP(H187,Riders!$A$2:$C$3500,2,FALSE))/365</f>
        <v>25.326027397260273</v>
      </c>
      <c r="L187" s="37">
        <f>(C187-VLOOKUP(I187,Riders!$A$2:$C$3500,2,FALSE))/365</f>
        <v>17.87945205479452</v>
      </c>
      <c r="M187" s="37">
        <f>(C187-VLOOKUP(J187,Riders!$A$2:$C$3500,2,FALSE))/365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409</v>
      </c>
      <c r="B188" s="36">
        <v>2023</v>
      </c>
      <c r="C188" s="19">
        <v>44981</v>
      </c>
      <c r="D188" s="36" t="s">
        <v>71</v>
      </c>
      <c r="E188" s="36" t="s">
        <v>373</v>
      </c>
      <c r="F188" s="36" t="s">
        <v>373</v>
      </c>
      <c r="G188" s="3" t="s">
        <v>18</v>
      </c>
      <c r="H188" s="3" t="s">
        <v>374</v>
      </c>
      <c r="I188" s="3" t="s">
        <v>378</v>
      </c>
      <c r="J188" s="3" t="s">
        <v>3864</v>
      </c>
      <c r="K188" s="37">
        <f>(C188-VLOOKUP(H188,Riders!$A$2:$C$3500,2,FALSE))/365</f>
        <v>26.87945205479452</v>
      </c>
      <c r="L188" s="37">
        <f>(C188-VLOOKUP(I188,Riders!$A$2:$C$3500,2,FALSE))/365</f>
        <v>23.473972602739725</v>
      </c>
      <c r="M188" s="37">
        <f>(C188-VLOOKUP(J188,Riders!$A$2:$C$3500,2,FALSE))/365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409</v>
      </c>
      <c r="B189" s="36">
        <v>2023</v>
      </c>
      <c r="C189" s="19">
        <v>44981</v>
      </c>
      <c r="D189" s="36" t="s">
        <v>71</v>
      </c>
      <c r="E189" s="36" t="s">
        <v>373</v>
      </c>
      <c r="F189" s="36" t="s">
        <v>373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(C189-VLOOKUP(H189,Riders!$A$2:$C$3500,2,FALSE))/365</f>
        <v>23.846575342465755</v>
      </c>
      <c r="L189" s="37">
        <f>(C189-VLOOKUP(I189,Riders!$A$2:$C$3500,2,FALSE))/365</f>
        <v>20.586301369863012</v>
      </c>
      <c r="M189" s="37">
        <f>(C189-VLOOKUP(J189,Riders!$A$2:$C$3500,2,FALSE))/365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409</v>
      </c>
      <c r="B190" s="36">
        <v>2023</v>
      </c>
      <c r="C190" s="19">
        <v>44981</v>
      </c>
      <c r="D190" s="36" t="s">
        <v>71</v>
      </c>
      <c r="E190" s="36" t="s">
        <v>373</v>
      </c>
      <c r="F190" s="36" t="s">
        <v>373</v>
      </c>
      <c r="G190" s="3" t="s">
        <v>15</v>
      </c>
      <c r="H190" s="3" t="s">
        <v>21</v>
      </c>
      <c r="I190" s="3" t="s">
        <v>22</v>
      </c>
      <c r="J190" s="3" t="s">
        <v>376</v>
      </c>
      <c r="K190" s="37">
        <f>(C190-VLOOKUP(H190,Riders!$A$2:$C$3500,2,FALSE))/365</f>
        <v>25.12876712328767</v>
      </c>
      <c r="L190" s="37">
        <f>(C190-VLOOKUP(I190,Riders!$A$2:$C$3500,2,FALSE))/365</f>
        <v>25.454794520547946</v>
      </c>
      <c r="M190" s="37">
        <f>(C190-VLOOKUP(J190,Riders!$A$2:$C$3500,2,FALSE))/365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409</v>
      </c>
      <c r="B191" s="36">
        <v>2023</v>
      </c>
      <c r="C191" s="19">
        <v>44981</v>
      </c>
      <c r="D191" s="36" t="s">
        <v>71</v>
      </c>
      <c r="E191" s="36" t="s">
        <v>373</v>
      </c>
      <c r="F191" s="36" t="s">
        <v>373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(C191-VLOOKUP(H191,Riders!$A$2:$C$3500,2,FALSE))/365</f>
        <v>26.027397260273972</v>
      </c>
      <c r="L191" s="37">
        <f>(C191-VLOOKUP(I191,Riders!$A$2:$C$3500,2,FALSE))/365</f>
        <v>29.035616438356165</v>
      </c>
      <c r="M191" s="37">
        <f>(C191-VLOOKUP(J191,Riders!$A$2:$C$3500,2,FALSE))/365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409</v>
      </c>
      <c r="B192" s="36">
        <v>2023</v>
      </c>
      <c r="C192" s="19">
        <v>44981</v>
      </c>
      <c r="D192" s="36" t="s">
        <v>71</v>
      </c>
      <c r="E192" s="36" t="s">
        <v>373</v>
      </c>
      <c r="F192" s="36" t="s">
        <v>373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(C192-VLOOKUP(H192,Riders!$A$2:$C$3500,2,FALSE))/365</f>
        <v>30.268493150684932</v>
      </c>
      <c r="L192" s="37">
        <f>(C192-VLOOKUP(I192,Riders!$A$2:$C$3500,2,FALSE))/365</f>
        <v>27.446575342465753</v>
      </c>
      <c r="M192" s="37">
        <f>(C192-VLOOKUP(J192,Riders!$A$2:$C$3500,2,FALSE))/365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409</v>
      </c>
      <c r="B193" s="36">
        <v>2023</v>
      </c>
      <c r="C193" s="19">
        <v>44981</v>
      </c>
      <c r="D193" s="36" t="s">
        <v>71</v>
      </c>
      <c r="E193" s="36" t="s">
        <v>373</v>
      </c>
      <c r="F193" s="36" t="s">
        <v>373</v>
      </c>
      <c r="G193" s="3" t="s">
        <v>28</v>
      </c>
      <c r="H193" s="3" t="s">
        <v>27</v>
      </c>
      <c r="I193" s="3" t="s">
        <v>643</v>
      </c>
      <c r="J193" s="3" t="s">
        <v>822</v>
      </c>
      <c r="K193" s="37">
        <f>(C193-VLOOKUP(H193,Riders!$A$2:$C$3500,2,FALSE))/365</f>
        <v>23.167123287671235</v>
      </c>
      <c r="L193" s="37">
        <f>(C193-VLOOKUP(I193,Riders!$A$2:$C$3500,2,FALSE))/365</f>
        <v>22.095890410958905</v>
      </c>
      <c r="M193" s="37">
        <f>(C193-VLOOKUP(J193,Riders!$A$2:$C$3500,2,FALSE))/365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409</v>
      </c>
      <c r="B194" s="36">
        <v>2023</v>
      </c>
      <c r="C194" s="19">
        <v>44981</v>
      </c>
      <c r="D194" s="36" t="s">
        <v>71</v>
      </c>
      <c r="E194" s="36" t="s">
        <v>373</v>
      </c>
      <c r="F194" s="36" t="s">
        <v>373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(C194-VLOOKUP(H194,Riders!$A$2:$C$3500,2,FALSE))/365</f>
        <v>28.542465753424658</v>
      </c>
      <c r="L194" s="37">
        <f>(C194-VLOOKUP(I194,Riders!$A$2:$C$3500,2,FALSE))/365</f>
        <v>24.232876712328768</v>
      </c>
      <c r="M194" s="37">
        <f>(C194-VLOOKUP(J194,Riders!$A$2:$C$3500,2,FALSE))/365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409</v>
      </c>
      <c r="B195" s="36">
        <v>2023</v>
      </c>
      <c r="C195" s="19">
        <v>44981</v>
      </c>
      <c r="D195" s="36" t="s">
        <v>71</v>
      </c>
      <c r="E195" s="36" t="s">
        <v>373</v>
      </c>
      <c r="F195" s="36" t="s">
        <v>373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(C195-VLOOKUP(H195,Riders!$A$2:$C$3500,2,FALSE))/365</f>
        <v>25.567123287671233</v>
      </c>
      <c r="L195" s="37">
        <f>(C195-VLOOKUP(I195,Riders!$A$2:$C$3500,2,FALSE))/365</f>
        <v>24.761643835616439</v>
      </c>
      <c r="M195" s="37">
        <f>(C195-VLOOKUP(J195,Riders!$A$2:$C$3500,2,FALSE))/365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409</v>
      </c>
      <c r="B196" s="36">
        <v>2023</v>
      </c>
      <c r="C196" s="19">
        <v>44981</v>
      </c>
      <c r="D196" s="36" t="s">
        <v>71</v>
      </c>
      <c r="E196" s="36" t="s">
        <v>373</v>
      </c>
      <c r="F196" s="36" t="s">
        <v>373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(C196-VLOOKUP(H196,Riders!$A$2:$C$3500,2,FALSE))/365</f>
        <v>20.323287671232876</v>
      </c>
      <c r="L196" s="37">
        <f>(C196-VLOOKUP(I196,Riders!$A$2:$C$3500,2,FALSE))/365</f>
        <v>31.572602739726026</v>
      </c>
      <c r="M196" s="37">
        <f>(C196-VLOOKUP(J196,Riders!$A$2:$C$3500,2,FALSE))/365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409</v>
      </c>
      <c r="B197" s="36">
        <v>2023</v>
      </c>
      <c r="C197" s="19">
        <v>44981</v>
      </c>
      <c r="D197" s="36" t="s">
        <v>71</v>
      </c>
      <c r="E197" s="36" t="s">
        <v>373</v>
      </c>
      <c r="F197" s="36" t="s">
        <v>373</v>
      </c>
      <c r="G197" s="3" t="s">
        <v>58</v>
      </c>
      <c r="H197" s="3" t="s">
        <v>377</v>
      </c>
      <c r="I197" s="3" t="s">
        <v>106</v>
      </c>
      <c r="J197" s="3" t="s">
        <v>57</v>
      </c>
      <c r="K197" s="37">
        <f>(C197-VLOOKUP(H197,Riders!$A$2:$C$3500,2,FALSE))/365</f>
        <v>19.610958904109587</v>
      </c>
      <c r="L197" s="37">
        <f>(C197-VLOOKUP(I197,Riders!$A$2:$C$3500,2,FALSE))/365</f>
        <v>19.468493150684932</v>
      </c>
      <c r="M197" s="37">
        <f>(C197-VLOOKUP(J197,Riders!$A$2:$C$3500,2,FALSE))/365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409</v>
      </c>
      <c r="B198" s="36">
        <v>2023</v>
      </c>
      <c r="C198" s="19">
        <v>44981</v>
      </c>
      <c r="D198" s="36" t="s">
        <v>71</v>
      </c>
      <c r="E198" s="36" t="s">
        <v>373</v>
      </c>
      <c r="F198" s="36" t="s">
        <v>373</v>
      </c>
      <c r="G198" s="3" t="s">
        <v>157</v>
      </c>
      <c r="H198" s="3" t="s">
        <v>824</v>
      </c>
      <c r="I198" s="3" t="s">
        <v>156</v>
      </c>
      <c r="J198" s="3" t="s">
        <v>829</v>
      </c>
      <c r="K198" s="37">
        <f>(C198-VLOOKUP(H198,Riders!$A$2:$C$3500,2,FALSE))/365</f>
        <v>23.265753424657536</v>
      </c>
      <c r="L198" s="37">
        <f>(C198-VLOOKUP(I198,Riders!$A$2:$C$3500,2,FALSE))/365</f>
        <v>25.934246575342467</v>
      </c>
      <c r="M198" s="37" t="e">
        <f>(C198-VLOOKUP(J198,Riders!$A$2:$C$3500,2,FALSE))/365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409</v>
      </c>
      <c r="B199" s="36">
        <v>2023</v>
      </c>
      <c r="C199" s="19">
        <v>44981</v>
      </c>
      <c r="D199" s="36" t="s">
        <v>71</v>
      </c>
      <c r="E199" s="36" t="s">
        <v>373</v>
      </c>
      <c r="F199" s="36" t="s">
        <v>373</v>
      </c>
      <c r="G199" s="3" t="s">
        <v>185</v>
      </c>
      <c r="H199" s="3" t="s">
        <v>644</v>
      </c>
      <c r="I199" s="3" t="s">
        <v>827</v>
      </c>
      <c r="J199" s="3" t="s">
        <v>642</v>
      </c>
      <c r="K199" s="37">
        <f>(C199-VLOOKUP(H199,Riders!$A$2:$C$3500,2,FALSE))/365</f>
        <v>23.621917808219177</v>
      </c>
      <c r="L199" s="37">
        <f>(C199-VLOOKUP(I199,Riders!$A$2:$C$3500,2,FALSE))/365</f>
        <v>22.208219178082192</v>
      </c>
      <c r="M199" s="37">
        <f>(C199-VLOOKUP(J199,Riders!$A$2:$C$3500,2,FALSE))/365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409</v>
      </c>
      <c r="B200" s="36">
        <v>2023</v>
      </c>
      <c r="C200" s="19">
        <v>44981</v>
      </c>
      <c r="D200" s="36" t="s">
        <v>71</v>
      </c>
      <c r="E200" s="36" t="s">
        <v>373</v>
      </c>
      <c r="F200" s="36" t="s">
        <v>373</v>
      </c>
      <c r="G200" s="3" t="s">
        <v>144</v>
      </c>
      <c r="H200" s="3" t="s">
        <v>825</v>
      </c>
      <c r="I200" s="3" t="s">
        <v>828</v>
      </c>
      <c r="J200" s="3" t="s">
        <v>445</v>
      </c>
      <c r="K200" s="37">
        <f>(C200-VLOOKUP(H200,Riders!$A$2:$C$3500,2,FALSE))/365</f>
        <v>22.695890410958903</v>
      </c>
      <c r="L200" s="37">
        <f>(C200-VLOOKUP(I200,Riders!$A$2:$C$3500,2,FALSE))/365</f>
        <v>21.92876712328767</v>
      </c>
      <c r="M200" s="37">
        <f>(C200-VLOOKUP(J200,Riders!$A$2:$C$3500,2,FALSE))/365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409</v>
      </c>
      <c r="B201" s="36">
        <v>2023</v>
      </c>
      <c r="C201" s="19">
        <v>44981</v>
      </c>
      <c r="D201" s="36" t="s">
        <v>71</v>
      </c>
      <c r="E201" s="36" t="s">
        <v>448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(C201-VLOOKUP(H201,Riders!$A$2:$C$3500,2,FALSE))/365</f>
        <v>23.147945205479452</v>
      </c>
      <c r="L201" s="37">
        <f>(C201-VLOOKUP(I201,Riders!$A$2:$C$3500,2,FALSE))/365</f>
        <v>25.12876712328767</v>
      </c>
      <c r="M201" s="37">
        <f>(C201-VLOOKUP(J201,Riders!$A$2:$C$3500,2,FALSE))/365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409</v>
      </c>
      <c r="B202" s="36">
        <v>2023</v>
      </c>
      <c r="C202" s="19">
        <v>44981</v>
      </c>
      <c r="D202" s="36" t="s">
        <v>71</v>
      </c>
      <c r="E202" s="36" t="s">
        <v>448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(C202-VLOOKUP(H202,Riders!$A$2:$C$3500,2,FALSE))/365</f>
        <v>23.846575342465755</v>
      </c>
      <c r="L202" s="37">
        <f>(C202-VLOOKUP(I202,Riders!$A$2:$C$3500,2,FALSE))/365</f>
        <v>20.586301369863012</v>
      </c>
      <c r="M202" s="37">
        <f>(C202-VLOOKUP(J202,Riders!$A$2:$C$3500,2,FALSE))/365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409</v>
      </c>
      <c r="B203" s="36">
        <v>2023</v>
      </c>
      <c r="C203" s="19">
        <v>44981</v>
      </c>
      <c r="D203" s="36" t="s">
        <v>71</v>
      </c>
      <c r="E203" s="36" t="s">
        <v>448</v>
      </c>
      <c r="F203" s="36">
        <v>2</v>
      </c>
      <c r="G203" s="3" t="s">
        <v>18</v>
      </c>
      <c r="H203" s="3" t="s">
        <v>374</v>
      </c>
      <c r="I203" s="3" t="s">
        <v>378</v>
      </c>
      <c r="J203" s="3" t="s">
        <v>3864</v>
      </c>
      <c r="K203" s="37">
        <f>(C203-VLOOKUP(H203,Riders!$A$2:$C$3500,2,FALSE))/365</f>
        <v>26.87945205479452</v>
      </c>
      <c r="L203" s="37">
        <f>(C203-VLOOKUP(I203,Riders!$A$2:$C$3500,2,FALSE))/365</f>
        <v>23.473972602739725</v>
      </c>
      <c r="M203" s="37">
        <f>(C203-VLOOKUP(J203,Riders!$A$2:$C$3500,2,FALSE))/365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409</v>
      </c>
      <c r="B204" s="36">
        <v>2023</v>
      </c>
      <c r="C204" s="19">
        <v>44981</v>
      </c>
      <c r="D204" s="36" t="s">
        <v>71</v>
      </c>
      <c r="E204" s="36" t="s">
        <v>448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(C204-VLOOKUP(H204,Riders!$A$2:$C$3500,2,FALSE))/365</f>
        <v>26.027397260273972</v>
      </c>
      <c r="L204" s="37">
        <f>(C204-VLOOKUP(I204,Riders!$A$2:$C$3500,2,FALSE))/365</f>
        <v>29.035616438356165</v>
      </c>
      <c r="M204" s="37">
        <f>(C204-VLOOKUP(J204,Riders!$A$2:$C$3500,2,FALSE))/365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409</v>
      </c>
      <c r="B205" s="36">
        <v>2023</v>
      </c>
      <c r="C205" s="19">
        <v>44981</v>
      </c>
      <c r="D205" s="36" t="s">
        <v>71</v>
      </c>
      <c r="E205" s="36" t="s">
        <v>448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(C205-VLOOKUP(H205,Riders!$A$2:$C$3500,2,FALSE))/365</f>
        <v>25.326027397260273</v>
      </c>
      <c r="L205" s="37">
        <f>(C205-VLOOKUP(I205,Riders!$A$2:$C$3500,2,FALSE))/365</f>
        <v>23.964383561643835</v>
      </c>
      <c r="M205" s="37">
        <f>(C205-VLOOKUP(J205,Riders!$A$2:$C$3500,2,FALSE))/365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409</v>
      </c>
      <c r="B206" s="36">
        <v>2023</v>
      </c>
      <c r="C206" s="19">
        <v>44981</v>
      </c>
      <c r="D206" s="36" t="s">
        <v>71</v>
      </c>
      <c r="E206" s="36" t="s">
        <v>448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(C206-VLOOKUP(H206,Riders!$A$2:$C$3500,2,FALSE))/365</f>
        <v>30.268493150684932</v>
      </c>
      <c r="L206" s="37">
        <f>(C206-VLOOKUP(I206,Riders!$A$2:$C$3500,2,FALSE))/365</f>
        <v>27.446575342465753</v>
      </c>
      <c r="M206" s="37">
        <f>(C206-VLOOKUP(J206,Riders!$A$2:$C$3500,2,FALSE))/365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409</v>
      </c>
      <c r="B207" s="36">
        <v>2023</v>
      </c>
      <c r="C207" s="19">
        <v>44981</v>
      </c>
      <c r="D207" s="36" t="s">
        <v>71</v>
      </c>
      <c r="E207" s="36" t="s">
        <v>448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375</v>
      </c>
      <c r="K207" s="37">
        <f>(C207-VLOOKUP(H207,Riders!$A$2:$C$3500,2,FALSE))/365</f>
        <v>23.402739726027399</v>
      </c>
      <c r="L207" s="37">
        <f>(C207-VLOOKUP(I207,Riders!$A$2:$C$3500,2,FALSE))/365</f>
        <v>24.490410958904111</v>
      </c>
      <c r="M207" s="37">
        <f>(C207-VLOOKUP(J207,Riders!$A$2:$C$3500,2,FALSE))/365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409</v>
      </c>
      <c r="B208" s="36">
        <v>2023</v>
      </c>
      <c r="C208" s="19">
        <v>44981</v>
      </c>
      <c r="D208" s="36" t="s">
        <v>71</v>
      </c>
      <c r="E208" s="36" t="s">
        <v>448</v>
      </c>
      <c r="F208" s="36">
        <v>4</v>
      </c>
      <c r="G208" s="3" t="s">
        <v>28</v>
      </c>
      <c r="H208" s="3" t="s">
        <v>27</v>
      </c>
      <c r="I208" s="3" t="s">
        <v>643</v>
      </c>
      <c r="J208" s="3" t="s">
        <v>822</v>
      </c>
      <c r="K208" s="37">
        <f>(C208-VLOOKUP(H208,Riders!$A$2:$C$3500,2,FALSE))/365</f>
        <v>23.167123287671235</v>
      </c>
      <c r="L208" s="37">
        <f>(C208-VLOOKUP(I208,Riders!$A$2:$C$3500,2,FALSE))/365</f>
        <v>22.095890410958905</v>
      </c>
      <c r="M208" s="37">
        <f>(C208-VLOOKUP(J208,Riders!$A$2:$C$3500,2,FALSE))/365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409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(C209-VLOOKUP(H209,Riders!$A$2:$C$3500,2,FALSE))/365</f>
        <v>23.147945205479452</v>
      </c>
      <c r="L209" s="37">
        <f>(C209-VLOOKUP(I209,Riders!$A$2:$C$3500,2,FALSE))/365</f>
        <v>25.12876712328767</v>
      </c>
      <c r="M209" s="37">
        <f>(C209-VLOOKUP(J209,Riders!$A$2:$C$3500,2,FALSE))/365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409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(C210-VLOOKUP(H210,Riders!$A$2:$C$3500,2,FALSE))/365</f>
        <v>25.326027397260273</v>
      </c>
      <c r="L210" s="37">
        <f>(C210-VLOOKUP(I210,Riders!$A$2:$C$3500,2,FALSE))/365</f>
        <v>23.964383561643835</v>
      </c>
      <c r="M210" s="37">
        <f>(C210-VLOOKUP(J210,Riders!$A$2:$C$3500,2,FALSE))/365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409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375</v>
      </c>
      <c r="K211" s="37">
        <f>(C211-VLOOKUP(H211,Riders!$A$2:$C$3500,2,FALSE))/365</f>
        <v>23.402739726027399</v>
      </c>
      <c r="L211" s="37">
        <f>(C211-VLOOKUP(I211,Riders!$A$2:$C$3500,2,FALSE))/365</f>
        <v>24.490410958904111</v>
      </c>
      <c r="M211" s="37">
        <f>(C211-VLOOKUP(J211,Riders!$A$2:$C$3500,2,FALSE))/365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409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374</v>
      </c>
      <c r="I212" s="3" t="s">
        <v>378</v>
      </c>
      <c r="J212" s="3" t="s">
        <v>3864</v>
      </c>
      <c r="K212" s="37">
        <f>(C212-VLOOKUP(H212,Riders!$A$2:$C$3500,2,FALSE))/365</f>
        <v>26.87945205479452</v>
      </c>
      <c r="L212" s="37">
        <f>(C212-VLOOKUP(I212,Riders!$A$2:$C$3500,2,FALSE))/365</f>
        <v>23.473972602739725</v>
      </c>
      <c r="M212" s="37">
        <f>(C212-VLOOKUP(J212,Riders!$A$2:$C$3500,2,FALSE))/365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373</v>
      </c>
      <c r="F213" s="36" t="s">
        <v>373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(C213-VLOOKUP(H213,Riders!$A$2:$C$3500,2,FALSE))/365</f>
        <v>22.778082191780822</v>
      </c>
      <c r="L213" s="37">
        <f>(C213-VLOOKUP(I213,Riders!$A$2:$C$3500,2,FALSE))/365</f>
        <v>24.758904109589039</v>
      </c>
      <c r="M213" s="37">
        <f>(C213-VLOOKUP(J213,Riders!$A$2:$C$3500,2,FALSE))/365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373</v>
      </c>
      <c r="F214" s="36" t="s">
        <v>373</v>
      </c>
      <c r="G214" s="3" t="s">
        <v>18</v>
      </c>
      <c r="H214" s="3" t="s">
        <v>76</v>
      </c>
      <c r="I214" s="3" t="s">
        <v>374</v>
      </c>
      <c r="J214" s="3" t="s">
        <v>378</v>
      </c>
      <c r="K214" s="37">
        <f>(C214-VLOOKUP(H214,Riders!$A$2:$C$3500,2,FALSE))/365</f>
        <v>31.424657534246574</v>
      </c>
      <c r="L214" s="37">
        <f>(C214-VLOOKUP(I214,Riders!$A$2:$C$3500,2,FALSE))/365</f>
        <v>26.509589041095889</v>
      </c>
      <c r="M214" s="37">
        <f>(C214-VLOOKUP(J214,Riders!$A$2:$C$3500,2,FALSE))/365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373</v>
      </c>
      <c r="F215" s="36" t="s">
        <v>373</v>
      </c>
      <c r="G215" s="3" t="s">
        <v>24</v>
      </c>
      <c r="H215" s="3" t="s">
        <v>100</v>
      </c>
      <c r="I215" s="3" t="s">
        <v>23</v>
      </c>
      <c r="J215" s="3" t="s">
        <v>375</v>
      </c>
      <c r="K215" s="37">
        <f>(C215-VLOOKUP(H215,Riders!$A$2:$C$3500,2,FALSE))/365</f>
        <v>23.032876712328768</v>
      </c>
      <c r="L215" s="37">
        <f>(C215-VLOOKUP(I215,Riders!$A$2:$C$3500,2,FALSE))/365</f>
        <v>24.12054794520548</v>
      </c>
      <c r="M215" s="37">
        <f>(C215-VLOOKUP(J215,Riders!$A$2:$C$3500,2,FALSE))/365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373</v>
      </c>
      <c r="F216" s="36" t="s">
        <v>373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(C216-VLOOKUP(H216,Riders!$A$2:$C$3500,2,FALSE))/365</f>
        <v>24.956164383561642</v>
      </c>
      <c r="L216" s="37">
        <f>(C216-VLOOKUP(I216,Riders!$A$2:$C$3500,2,FALSE))/365</f>
        <v>23.594520547945205</v>
      </c>
      <c r="M216" s="37">
        <f>(C216-VLOOKUP(J216,Riders!$A$2:$C$3500,2,FALSE))/365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373</v>
      </c>
      <c r="F217" s="36" t="s">
        <v>373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(C217-VLOOKUP(H217,Riders!$A$2:$C$3500,2,FALSE))/365</f>
        <v>23.476712328767125</v>
      </c>
      <c r="L217" s="37">
        <f>(C217-VLOOKUP(I217,Riders!$A$2:$C$3500,2,FALSE))/365</f>
        <v>20.216438356164385</v>
      </c>
      <c r="M217" s="37">
        <f>(C217-VLOOKUP(J217,Riders!$A$2:$C$3500,2,FALSE))/365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373</v>
      </c>
      <c r="F218" s="36" t="s">
        <v>373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(C218-VLOOKUP(H218,Riders!$A$2:$C$3500,2,FALSE))/365</f>
        <v>25.657534246575342</v>
      </c>
      <c r="L218" s="37">
        <f>(C218-VLOOKUP(I218,Riders!$A$2:$C$3500,2,FALSE))/365</f>
        <v>28.665753424657535</v>
      </c>
      <c r="M218" s="37">
        <f>(C218-VLOOKUP(J218,Riders!$A$2:$C$3500,2,FALSE))/365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373</v>
      </c>
      <c r="F219" s="36" t="s">
        <v>373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(C219-VLOOKUP(H219,Riders!$A$2:$C$3500,2,FALSE))/365</f>
        <v>28.172602739726027</v>
      </c>
      <c r="L219" s="37">
        <f>(C219-VLOOKUP(I219,Riders!$A$2:$C$3500,2,FALSE))/365</f>
        <v>23.863013698630137</v>
      </c>
      <c r="M219" s="37">
        <f>(C219-VLOOKUP(J219,Riders!$A$2:$C$3500,2,FALSE))/365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373</v>
      </c>
      <c r="F220" s="36" t="s">
        <v>373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(C220-VLOOKUP(H220,Riders!$A$2:$C$3500,2,FALSE))/365</f>
        <v>25.197260273972603</v>
      </c>
      <c r="L220" s="37">
        <f>(C220-VLOOKUP(I220,Riders!$A$2:$C$3500,2,FALSE))/365</f>
        <v>28.895890410958906</v>
      </c>
      <c r="M220" s="37">
        <f>(C220-VLOOKUP(J220,Riders!$A$2:$C$3500,2,FALSE))/365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373</v>
      </c>
      <c r="F221" s="36" t="s">
        <v>373</v>
      </c>
      <c r="G221" s="3" t="s">
        <v>66</v>
      </c>
      <c r="H221" s="3" t="s">
        <v>65</v>
      </c>
      <c r="I221" s="3" t="s">
        <v>382</v>
      </c>
      <c r="J221" s="3" t="s">
        <v>67</v>
      </c>
      <c r="K221" s="37">
        <f>(C221-VLOOKUP(H221,Riders!$A$2:$C$3500,2,FALSE))/365</f>
        <v>19.953424657534246</v>
      </c>
      <c r="L221" s="37" t="e">
        <f>(C221-VLOOKUP(I221,Riders!$A$2:$C$3500,2,FALSE))/365</f>
        <v>#N/A</v>
      </c>
      <c r="M221" s="37">
        <f>(C221-VLOOKUP(J221,Riders!$A$2:$C$3500,2,FALSE))/365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373</v>
      </c>
      <c r="F222" s="36" t="s">
        <v>373</v>
      </c>
      <c r="G222" s="3" t="s">
        <v>58</v>
      </c>
      <c r="H222" s="3" t="s">
        <v>377</v>
      </c>
      <c r="I222" s="3" t="s">
        <v>106</v>
      </c>
      <c r="J222" s="3" t="s">
        <v>57</v>
      </c>
      <c r="K222" s="37">
        <f>(C222-VLOOKUP(H222,Riders!$A$2:$C$3500,2,FALSE))/365</f>
        <v>19.241095890410961</v>
      </c>
      <c r="L222" s="37">
        <f>(C222-VLOOKUP(I222,Riders!$A$2:$C$3500,2,FALSE))/365</f>
        <v>19.098630136986301</v>
      </c>
      <c r="M222" s="37">
        <f>(C222-VLOOKUP(J222,Riders!$A$2:$C$3500,2,FALSE))/365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373</v>
      </c>
      <c r="F223" s="36" t="s">
        <v>373</v>
      </c>
      <c r="G223" s="3" t="s">
        <v>69</v>
      </c>
      <c r="H223" s="3" t="s">
        <v>470</v>
      </c>
      <c r="I223" s="3" t="s">
        <v>68</v>
      </c>
      <c r="J223" s="3" t="s">
        <v>387</v>
      </c>
      <c r="K223" s="37">
        <f>(C223-VLOOKUP(H223,Riders!$A$2:$C$3500,2,FALSE))/365</f>
        <v>21.210958904109589</v>
      </c>
      <c r="L223" s="37">
        <f>(C223-VLOOKUP(I223,Riders!$A$2:$C$3500,2,FALSE))/365</f>
        <v>29.109589041095891</v>
      </c>
      <c r="M223" s="37">
        <f>(C223-VLOOKUP(J223,Riders!$A$2:$C$3500,2,FALSE))/365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448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(C224-VLOOKUP(H224,Riders!$A$2:$C$3500,2,FALSE))/365</f>
        <v>22.778082191780822</v>
      </c>
      <c r="L224" s="37">
        <f>(C224-VLOOKUP(I224,Riders!$A$2:$C$3500,2,FALSE))/365</f>
        <v>24.758904109589039</v>
      </c>
      <c r="M224" s="37">
        <f>(C224-VLOOKUP(J224,Riders!$A$2:$C$3500,2,FALSE))/365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448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(C225-VLOOKUP(H225,Riders!$A$2:$C$3500,2,FALSE))/365</f>
        <v>24.956164383561642</v>
      </c>
      <c r="L225" s="37">
        <f>(C225-VLOOKUP(I225,Riders!$A$2:$C$3500,2,FALSE))/365</f>
        <v>23.594520547945205</v>
      </c>
      <c r="M225" s="37">
        <f>(C225-VLOOKUP(J225,Riders!$A$2:$C$3500,2,FALSE))/365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448</v>
      </c>
      <c r="F226" s="36">
        <v>3</v>
      </c>
      <c r="G226" s="3" t="s">
        <v>18</v>
      </c>
      <c r="H226" s="3" t="s">
        <v>76</v>
      </c>
      <c r="I226" s="3" t="s">
        <v>374</v>
      </c>
      <c r="J226" s="3" t="s">
        <v>378</v>
      </c>
      <c r="K226" s="37">
        <f>(C226-VLOOKUP(H226,Riders!$A$2:$C$3500,2,FALSE))/365</f>
        <v>31.424657534246574</v>
      </c>
      <c r="L226" s="37">
        <f>(C226-VLOOKUP(I226,Riders!$A$2:$C$3500,2,FALSE))/365</f>
        <v>26.509589041095889</v>
      </c>
      <c r="M226" s="37">
        <f>(C226-VLOOKUP(J226,Riders!$A$2:$C$3500,2,FALSE))/365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448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7">
        <f>(C227-VLOOKUP(H227,Riders!$A$2:$C$3500,2,FALSE))/365</f>
        <v>23.032876712328768</v>
      </c>
      <c r="L227" s="37">
        <f>(C227-VLOOKUP(I227,Riders!$A$2:$C$3500,2,FALSE))/365</f>
        <v>24.12054794520548</v>
      </c>
      <c r="M227" s="37">
        <f>(C227-VLOOKUP(J227,Riders!$A$2:$C$3500,2,FALSE))/365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448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(C228-VLOOKUP(H228,Riders!$A$2:$C$3500,2,FALSE))/365</f>
        <v>23.476712328767125</v>
      </c>
      <c r="L228" s="37">
        <f>(C228-VLOOKUP(I228,Riders!$A$2:$C$3500,2,FALSE))/365</f>
        <v>20.216438356164385</v>
      </c>
      <c r="M228" s="37">
        <f>(C228-VLOOKUP(J228,Riders!$A$2:$C$3500,2,FALSE))/365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448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(C229-VLOOKUP(H229,Riders!$A$2:$C$3500,2,FALSE))/365</f>
        <v>25.657534246575342</v>
      </c>
      <c r="L229" s="37">
        <f>(C229-VLOOKUP(I229,Riders!$A$2:$C$3500,2,FALSE))/365</f>
        <v>28.665753424657535</v>
      </c>
      <c r="M229" s="37">
        <f>(C229-VLOOKUP(J229,Riders!$A$2:$C$3500,2,FALSE))/365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448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(C230-VLOOKUP(H230,Riders!$A$2:$C$3500,2,FALSE))/365</f>
        <v>28.172602739726027</v>
      </c>
      <c r="L230" s="37">
        <f>(C230-VLOOKUP(I230,Riders!$A$2:$C$3500,2,FALSE))/365</f>
        <v>23.863013698630137</v>
      </c>
      <c r="M230" s="37">
        <f>(C230-VLOOKUP(J230,Riders!$A$2:$C$3500,2,FALSE))/365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448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(C231-VLOOKUP(H231,Riders!$A$2:$C$3500,2,FALSE))/365</f>
        <v>25.197260273972603</v>
      </c>
      <c r="L231" s="37">
        <f>(C231-VLOOKUP(I231,Riders!$A$2:$C$3500,2,FALSE))/365</f>
        <v>24.391780821917809</v>
      </c>
      <c r="M231" s="37">
        <f>(C231-VLOOKUP(J231,Riders!$A$2:$C$3500,2,FALSE))/365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(C232-VLOOKUP(H232,Riders!$A$2:$C$3500,2,FALSE))/365</f>
        <v>22.778082191780822</v>
      </c>
      <c r="L232" s="37">
        <f>(C232-VLOOKUP(I232,Riders!$A$2:$C$3500,2,FALSE))/365</f>
        <v>24.758904109589039</v>
      </c>
      <c r="M232" s="37">
        <f>(C232-VLOOKUP(J232,Riders!$A$2:$C$3500,2,FALSE))/365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(C233-VLOOKUP(H233,Riders!$A$2:$C$3500,2,FALSE))/365</f>
        <v>24.956164383561642</v>
      </c>
      <c r="L233" s="37">
        <f>(C233-VLOOKUP(I233,Riders!$A$2:$C$3500,2,FALSE))/365</f>
        <v>23.594520547945205</v>
      </c>
      <c r="M233" s="37">
        <f>(C233-VLOOKUP(J233,Riders!$A$2:$C$3500,2,FALSE))/365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375</v>
      </c>
      <c r="K234" s="37">
        <f>(C234-VLOOKUP(H234,Riders!$A$2:$C$3500,2,FALSE))/365</f>
        <v>23.032876712328768</v>
      </c>
      <c r="L234" s="37">
        <f>(C234-VLOOKUP(I234,Riders!$A$2:$C$3500,2,FALSE))/365</f>
        <v>24.12054794520548</v>
      </c>
      <c r="M234" s="37">
        <f>(C234-VLOOKUP(J234,Riders!$A$2:$C$3500,2,FALSE))/365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374</v>
      </c>
      <c r="J235" s="3" t="s">
        <v>378</v>
      </c>
      <c r="K235" s="37">
        <f>(C235-VLOOKUP(H235,Riders!$A$2:$C$3500,2,FALSE))/365</f>
        <v>31.424657534246574</v>
      </c>
      <c r="L235" s="37">
        <f>(C235-VLOOKUP(I235,Riders!$A$2:$C$3500,2,FALSE))/365</f>
        <v>26.509589041095889</v>
      </c>
      <c r="M235" s="37">
        <f>(C235-VLOOKUP(J235,Riders!$A$2:$C$3500,2,FALSE))/365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373</v>
      </c>
      <c r="F236" s="36" t="s">
        <v>373</v>
      </c>
      <c r="G236" s="3" t="s">
        <v>37</v>
      </c>
      <c r="H236" s="3" t="s">
        <v>74</v>
      </c>
      <c r="I236" s="3" t="s">
        <v>36</v>
      </c>
      <c r="J236" s="3" t="s">
        <v>379</v>
      </c>
      <c r="K236" s="37">
        <f>(C236-VLOOKUP(H236,Riders!$A$2:$C$3500,2,FALSE))/365</f>
        <v>23.328767123287673</v>
      </c>
      <c r="L236" s="37">
        <f>(C236-VLOOKUP(I236,Riders!$A$2:$C$3500,2,FALSE))/365</f>
        <v>17.243835616438357</v>
      </c>
      <c r="M236" s="37">
        <f>(C236-VLOOKUP(J236,Riders!$A$2:$C$3500,2,FALSE))/365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373</v>
      </c>
      <c r="F237" s="36" t="s">
        <v>373</v>
      </c>
      <c r="G237" s="3" t="s">
        <v>18</v>
      </c>
      <c r="H237" s="3" t="s">
        <v>33</v>
      </c>
      <c r="I237" s="3" t="s">
        <v>76</v>
      </c>
      <c r="J237" s="3" t="s">
        <v>3864</v>
      </c>
      <c r="K237" s="37">
        <f>(C237-VLOOKUP(H237,Riders!$A$2:$C$3500,2,FALSE))/365</f>
        <v>34.93150684931507</v>
      </c>
      <c r="L237" s="37">
        <f>(C237-VLOOKUP(I237,Riders!$A$2:$C$3500,2,FALSE))/365</f>
        <v>31.158904109589042</v>
      </c>
      <c r="M237" s="37">
        <f>(C237-VLOOKUP(J237,Riders!$A$2:$C$3500,2,FALSE))/365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373</v>
      </c>
      <c r="F238" s="36" t="s">
        <v>373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(C238-VLOOKUP(H238,Riders!$A$2:$C$3500,2,FALSE))/365</f>
        <v>23.210958904109589</v>
      </c>
      <c r="L238" s="37">
        <f>(C238-VLOOKUP(I238,Riders!$A$2:$C$3500,2,FALSE))/365</f>
        <v>19.950684931506849</v>
      </c>
      <c r="M238" s="37">
        <f>(C238-VLOOKUP(J238,Riders!$A$2:$C$3500,2,FALSE))/365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373</v>
      </c>
      <c r="F239" s="36" t="s">
        <v>373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(C239-VLOOKUP(H239,Riders!$A$2:$C$3500,2,FALSE))/365</f>
        <v>29.632876712328766</v>
      </c>
      <c r="L239" s="37">
        <f>(C239-VLOOKUP(I239,Riders!$A$2:$C$3500,2,FALSE))/365</f>
        <v>26.81095890410959</v>
      </c>
      <c r="M239" s="37">
        <f>(C239-VLOOKUP(J239,Riders!$A$2:$C$3500,2,FALSE))/365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373</v>
      </c>
      <c r="F240" s="36" t="s">
        <v>373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(C240-VLOOKUP(H240,Riders!$A$2:$C$3500,2,FALSE))/365</f>
        <v>26.920547945205481</v>
      </c>
      <c r="L240" s="37">
        <f>(C240-VLOOKUP(I240,Riders!$A$2:$C$3500,2,FALSE))/365</f>
        <v>31.290410958904111</v>
      </c>
      <c r="M240" s="37">
        <f>(C240-VLOOKUP(J240,Riders!$A$2:$C$3500,2,FALSE))/365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373</v>
      </c>
      <c r="F241" s="36" t="s">
        <v>373</v>
      </c>
      <c r="G241" s="3" t="s">
        <v>64</v>
      </c>
      <c r="H241" s="3" t="s">
        <v>78</v>
      </c>
      <c r="I241" s="3" t="s">
        <v>381</v>
      </c>
      <c r="J241" s="3" t="s">
        <v>63</v>
      </c>
      <c r="K241" s="37">
        <f>(C241-VLOOKUP(H241,Riders!$A$2:$C$3500,2,FALSE))/365</f>
        <v>35.178082191780824</v>
      </c>
      <c r="L241" s="37">
        <f>(C241-VLOOKUP(I241,Riders!$A$2:$C$3500,2,FALSE))/365</f>
        <v>22.057534246575344</v>
      </c>
      <c r="M241" s="37">
        <f>(C241-VLOOKUP(J241,Riders!$A$2:$C$3500,2,FALSE))/365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373</v>
      </c>
      <c r="F242" s="36" t="s">
        <v>373</v>
      </c>
      <c r="G242" s="3" t="s">
        <v>88</v>
      </c>
      <c r="H242" s="3" t="s">
        <v>87</v>
      </c>
      <c r="I242" s="3" t="s">
        <v>627</v>
      </c>
      <c r="J242" s="3" t="s">
        <v>91</v>
      </c>
      <c r="K242" s="37">
        <f>(C242-VLOOKUP(H242,Riders!$A$2:$C$3500,2,FALSE))/365</f>
        <v>19.443835616438356</v>
      </c>
      <c r="L242" s="37">
        <f>(C242-VLOOKUP(I242,Riders!$A$2:$C$3500,2,FALSE))/365</f>
        <v>19.942465753424656</v>
      </c>
      <c r="M242" s="37">
        <f>(C242-VLOOKUP(J242,Riders!$A$2:$C$3500,2,FALSE))/365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373</v>
      </c>
      <c r="F243" s="36" t="s">
        <v>373</v>
      </c>
      <c r="G243" s="3" t="s">
        <v>28</v>
      </c>
      <c r="H243" s="3" t="s">
        <v>27</v>
      </c>
      <c r="I243" s="3" t="s">
        <v>474</v>
      </c>
      <c r="J243" s="3" t="s">
        <v>411</v>
      </c>
      <c r="K243" s="37">
        <f>(C243-VLOOKUP(H243,Riders!$A$2:$C$3500,2,FALSE))/365</f>
        <v>22.531506849315068</v>
      </c>
      <c r="L243" s="37">
        <f>(C243-VLOOKUP(I243,Riders!$A$2:$C$3500,2,FALSE))/365</f>
        <v>19.493150684931507</v>
      </c>
      <c r="M243" s="37">
        <f>(C243-VLOOKUP(J243,Riders!$A$2:$C$3500,2,FALSE))/365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448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379</v>
      </c>
      <c r="K244" s="37">
        <f>(C244-VLOOKUP(H244,Riders!$A$2:$C$3500,2,FALSE))/365</f>
        <v>23.328767123287673</v>
      </c>
      <c r="L244" s="37">
        <f>(C244-VLOOKUP(I244,Riders!$A$2:$C$3500,2,FALSE))/365</f>
        <v>17.243835616438357</v>
      </c>
      <c r="M244" s="37">
        <f>(C244-VLOOKUP(J244,Riders!$A$2:$C$3500,2,FALSE))/365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448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3864</v>
      </c>
      <c r="K245" s="37">
        <f>(C245-VLOOKUP(H245,Riders!$A$2:$C$3500,2,FALSE))/365</f>
        <v>34.93150684931507</v>
      </c>
      <c r="L245" s="37">
        <f>(C245-VLOOKUP(I245,Riders!$A$2:$C$3500,2,FALSE))/365</f>
        <v>31.158904109589042</v>
      </c>
      <c r="M245" s="37">
        <f>(C245-VLOOKUP(J245,Riders!$A$2:$C$3500,2,FALSE))/365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448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(C246-VLOOKUP(H246,Riders!$A$2:$C$3500,2,FALSE))/365</f>
        <v>23.210958904109589</v>
      </c>
      <c r="L246" s="37">
        <f>(C246-VLOOKUP(I246,Riders!$A$2:$C$3500,2,FALSE))/365</f>
        <v>19.950684931506849</v>
      </c>
      <c r="M246" s="37">
        <f>(C246-VLOOKUP(J246,Riders!$A$2:$C$3500,2,FALSE))/365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448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(C247-VLOOKUP(H247,Riders!$A$2:$C$3500,2,FALSE))/365</f>
        <v>26.920547945205481</v>
      </c>
      <c r="L247" s="37">
        <f>(C247-VLOOKUP(I247,Riders!$A$2:$C$3500,2,FALSE))/365</f>
        <v>31.290410958904111</v>
      </c>
      <c r="M247" s="37">
        <f>(C247-VLOOKUP(J247,Riders!$A$2:$C$3500,2,FALSE))/365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448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(C248-VLOOKUP(H248,Riders!$A$2:$C$3500,2,FALSE))/365</f>
        <v>29.632876712328766</v>
      </c>
      <c r="L248" s="37">
        <f>(C248-VLOOKUP(I248,Riders!$A$2:$C$3500,2,FALSE))/365</f>
        <v>26.81095890410959</v>
      </c>
      <c r="M248" s="37">
        <f>(C248-VLOOKUP(J248,Riders!$A$2:$C$3500,2,FALSE))/365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448</v>
      </c>
      <c r="F249" s="36">
        <v>2</v>
      </c>
      <c r="G249" s="3" t="s">
        <v>64</v>
      </c>
      <c r="H249" s="3" t="s">
        <v>78</v>
      </c>
      <c r="I249" s="3" t="s">
        <v>381</v>
      </c>
      <c r="J249" s="3" t="s">
        <v>63</v>
      </c>
      <c r="K249" s="37">
        <f>(C249-VLOOKUP(H249,Riders!$A$2:$C$3500,2,FALSE))/365</f>
        <v>35.178082191780824</v>
      </c>
      <c r="L249" s="37">
        <f>(C249-VLOOKUP(I249,Riders!$A$2:$C$3500,2,FALSE))/365</f>
        <v>22.057534246575344</v>
      </c>
      <c r="M249" s="37">
        <f>(C249-VLOOKUP(J249,Riders!$A$2:$C$3500,2,FALSE))/365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448</v>
      </c>
      <c r="F250" s="36">
        <v>3</v>
      </c>
      <c r="G250" s="3" t="s">
        <v>88</v>
      </c>
      <c r="H250" s="3" t="s">
        <v>87</v>
      </c>
      <c r="I250" s="3" t="s">
        <v>627</v>
      </c>
      <c r="J250" s="3" t="s">
        <v>91</v>
      </c>
      <c r="K250" s="37">
        <f>(C250-VLOOKUP(H250,Riders!$A$2:$C$3500,2,FALSE))/365</f>
        <v>19.443835616438356</v>
      </c>
      <c r="L250" s="37">
        <f>(C250-VLOOKUP(I250,Riders!$A$2:$C$3500,2,FALSE))/365</f>
        <v>19.942465753424656</v>
      </c>
      <c r="M250" s="37">
        <f>(C250-VLOOKUP(J250,Riders!$A$2:$C$3500,2,FALSE))/365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448</v>
      </c>
      <c r="F251" s="36">
        <v>4</v>
      </c>
      <c r="G251" s="3" t="s">
        <v>28</v>
      </c>
      <c r="H251" s="3" t="s">
        <v>27</v>
      </c>
      <c r="I251" s="3" t="s">
        <v>474</v>
      </c>
      <c r="J251" s="3" t="s">
        <v>411</v>
      </c>
      <c r="K251" s="37">
        <f>(C251-VLOOKUP(H251,Riders!$A$2:$C$3500,2,FALSE))/365</f>
        <v>22.531506849315068</v>
      </c>
      <c r="L251" s="37">
        <f>(C251-VLOOKUP(I251,Riders!$A$2:$C$3500,2,FALSE))/365</f>
        <v>19.493150684931507</v>
      </c>
      <c r="M251" s="37">
        <f>(C251-VLOOKUP(J251,Riders!$A$2:$C$3500,2,FALSE))/365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379</v>
      </c>
      <c r="K252" s="37">
        <f>(C252-VLOOKUP(H252,Riders!$A$2:$C$3500,2,FALSE))/365</f>
        <v>23.328767123287673</v>
      </c>
      <c r="L252" s="37">
        <f>(C252-VLOOKUP(I252,Riders!$A$2:$C$3500,2,FALSE))/365</f>
        <v>17.243835616438357</v>
      </c>
      <c r="M252" s="37">
        <f>(C252-VLOOKUP(J252,Riders!$A$2:$C$3500,2,FALSE))/365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3864</v>
      </c>
      <c r="K253" s="37">
        <f>(C253-VLOOKUP(H253,Riders!$A$2:$C$3500,2,FALSE))/365</f>
        <v>34.93150684931507</v>
      </c>
      <c r="L253" s="37">
        <f>(C253-VLOOKUP(I253,Riders!$A$2:$C$3500,2,FALSE))/365</f>
        <v>31.158904109589042</v>
      </c>
      <c r="M253" s="37">
        <f>(C253-VLOOKUP(J253,Riders!$A$2:$C$3500,2,FALSE))/365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(C254-VLOOKUP(H254,Riders!$A$2:$C$3500,2,FALSE))/365</f>
        <v>23.210958904109589</v>
      </c>
      <c r="L254" s="37">
        <f>(C254-VLOOKUP(I254,Riders!$A$2:$C$3500,2,FALSE))/365</f>
        <v>19.950684931506849</v>
      </c>
      <c r="M254" s="37">
        <f>(C254-VLOOKUP(J254,Riders!$A$2:$C$3500,2,FALSE))/365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(C255-VLOOKUP(H255,Riders!$A$2:$C$3500,2,FALSE))/365</f>
        <v>26.920547945205481</v>
      </c>
      <c r="L255" s="37">
        <f>(C255-VLOOKUP(I255,Riders!$A$2:$C$3500,2,FALSE))/365</f>
        <v>31.290410958904111</v>
      </c>
      <c r="M255" s="37">
        <f>(C255-VLOOKUP(J255,Riders!$A$2:$C$3500,2,FALSE))/365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373</v>
      </c>
      <c r="F256" s="36" t="s">
        <v>373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(C256-VLOOKUP(H256,Riders!$A$2:$C$3500,2,FALSE))/365</f>
        <v>22.358904109589041</v>
      </c>
      <c r="L256" s="37">
        <f>(C256-VLOOKUP(I256,Riders!$A$2:$C$3500,2,FALSE))/365</f>
        <v>24.339726027397262</v>
      </c>
      <c r="M256" s="37">
        <f>(C256-VLOOKUP(J256,Riders!$A$2:$C$3500,2,FALSE))/365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373</v>
      </c>
      <c r="F257" s="36" t="s">
        <v>373</v>
      </c>
      <c r="G257" s="3" t="s">
        <v>18</v>
      </c>
      <c r="H257" s="3" t="s">
        <v>33</v>
      </c>
      <c r="I257" s="3" t="s">
        <v>374</v>
      </c>
      <c r="J257" s="3" t="s">
        <v>378</v>
      </c>
      <c r="K257" s="37">
        <f>(C257-VLOOKUP(H257,Riders!$A$2:$C$3500,2,FALSE))/365</f>
        <v>34.778082191780825</v>
      </c>
      <c r="L257" s="37">
        <f>(C257-VLOOKUP(I257,Riders!$A$2:$C$3500,2,FALSE))/365</f>
        <v>26.090410958904108</v>
      </c>
      <c r="M257" s="37">
        <f>(C257-VLOOKUP(J257,Riders!$A$2:$C$3500,2,FALSE))/365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373</v>
      </c>
      <c r="F258" s="36" t="s">
        <v>373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(C258-VLOOKUP(H258,Riders!$A$2:$C$3500,2,FALSE))/365</f>
        <v>23.972602739726028</v>
      </c>
      <c r="L258" s="37">
        <f>(C258-VLOOKUP(I258,Riders!$A$2:$C$3500,2,FALSE))/365</f>
        <v>28.476712328767125</v>
      </c>
      <c r="M258" s="37">
        <f>(C258-VLOOKUP(J258,Riders!$A$2:$C$3500,2,FALSE))/365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373</v>
      </c>
      <c r="F259" s="36" t="s">
        <v>373</v>
      </c>
      <c r="G259" s="3" t="s">
        <v>24</v>
      </c>
      <c r="H259" s="3" t="s">
        <v>100</v>
      </c>
      <c r="I259" s="3" t="s">
        <v>375</v>
      </c>
      <c r="J259" s="3" t="s">
        <v>181</v>
      </c>
      <c r="K259" s="37">
        <f>(C259-VLOOKUP(H259,Riders!$A$2:$C$3500,2,FALSE))/365</f>
        <v>22.613698630136987</v>
      </c>
      <c r="L259" s="37">
        <f>(C259-VLOOKUP(I259,Riders!$A$2:$C$3500,2,FALSE))/365</f>
        <v>19.399999999999999</v>
      </c>
      <c r="M259" s="37">
        <f>(C259-VLOOKUP(J259,Riders!$A$2:$C$3500,2,FALSE))/365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373</v>
      </c>
      <c r="F260" s="36" t="s">
        <v>373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(C260-VLOOKUP(H260,Riders!$A$2:$C$3500,2,FALSE))/365</f>
        <v>29.479452054794521</v>
      </c>
      <c r="L260" s="37">
        <f>(C260-VLOOKUP(I260,Riders!$A$2:$C$3500,2,FALSE))/365</f>
        <v>26.657534246575342</v>
      </c>
      <c r="M260" s="37">
        <f>(C260-VLOOKUP(J260,Riders!$A$2:$C$3500,2,FALSE))/365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373</v>
      </c>
      <c r="F261" s="36" t="s">
        <v>373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(C261-VLOOKUP(H261,Riders!$A$2:$C$3500,2,FALSE))/365</f>
        <v>25.238356164383561</v>
      </c>
      <c r="L261" s="37">
        <f>(C261-VLOOKUP(I261,Riders!$A$2:$C$3500,2,FALSE))/365</f>
        <v>28.246575342465754</v>
      </c>
      <c r="M261" s="37">
        <f>(C261-VLOOKUP(J261,Riders!$A$2:$C$3500,2,FALSE))/365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373</v>
      </c>
      <c r="F262" s="36" t="s">
        <v>373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(C262-VLOOKUP(H262,Riders!$A$2:$C$3500,2,FALSE))/365</f>
        <v>27.753424657534246</v>
      </c>
      <c r="L262" s="37">
        <f>(C262-VLOOKUP(I262,Riders!$A$2:$C$3500,2,FALSE))/365</f>
        <v>23.443835616438356</v>
      </c>
      <c r="M262" s="37">
        <f>(C262-VLOOKUP(J262,Riders!$A$2:$C$3500,2,FALSE))/365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373</v>
      </c>
      <c r="F263" s="36" t="s">
        <v>373</v>
      </c>
      <c r="G263" s="3" t="s">
        <v>66</v>
      </c>
      <c r="H263" s="3" t="s">
        <v>65</v>
      </c>
      <c r="I263" s="3" t="s">
        <v>382</v>
      </c>
      <c r="J263" s="3" t="s">
        <v>97</v>
      </c>
      <c r="K263" s="37">
        <f>(C263-VLOOKUP(H263,Riders!$A$2:$C$3500,2,FALSE))/365</f>
        <v>19.534246575342465</v>
      </c>
      <c r="L263" s="37" t="e">
        <f>(C263-VLOOKUP(I263,Riders!$A$2:$C$3500,2,FALSE))/365</f>
        <v>#N/A</v>
      </c>
      <c r="M263" s="37">
        <f>(C263-VLOOKUP(J263,Riders!$A$2:$C$3500,2,FALSE))/365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448</v>
      </c>
      <c r="F264" s="36">
        <v>1</v>
      </c>
      <c r="G264" s="3" t="s">
        <v>24</v>
      </c>
      <c r="H264" s="3" t="s">
        <v>100</v>
      </c>
      <c r="I264" s="3" t="s">
        <v>375</v>
      </c>
      <c r="J264" s="3" t="s">
        <v>181</v>
      </c>
      <c r="K264" s="37">
        <f>(C264-VLOOKUP(H264,Riders!$A$2:$C$3500,2,FALSE))/365</f>
        <v>22.613698630136987</v>
      </c>
      <c r="L264" s="37">
        <f>(C264-VLOOKUP(I264,Riders!$A$2:$C$3500,2,FALSE))/365</f>
        <v>19.399999999999999</v>
      </c>
      <c r="M264" s="37">
        <f>(C264-VLOOKUP(J264,Riders!$A$2:$C$3500,2,FALSE))/365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448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(C265-VLOOKUP(H265,Riders!$A$2:$C$3500,2,FALSE))/365</f>
        <v>29.479452054794521</v>
      </c>
      <c r="L265" s="37">
        <f>(C265-VLOOKUP(I265,Riders!$A$2:$C$3500,2,FALSE))/365</f>
        <v>26.657534246575342</v>
      </c>
      <c r="M265" s="37">
        <f>(C265-VLOOKUP(J265,Riders!$A$2:$C$3500,2,FALSE))/365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448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(C266-VLOOKUP(H266,Riders!$A$2:$C$3500,2,FALSE))/365</f>
        <v>24.778082191780822</v>
      </c>
      <c r="L266" s="37">
        <f>(C266-VLOOKUP(I266,Riders!$A$2:$C$3500,2,FALSE))/365</f>
        <v>23.972602739726028</v>
      </c>
      <c r="M266" s="37">
        <f>(C266-VLOOKUP(J266,Riders!$A$2:$C$3500,2,FALSE))/365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448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(C267-VLOOKUP(H267,Riders!$A$2:$C$3500,2,FALSE))/365</f>
        <v>25.238356164383561</v>
      </c>
      <c r="L267" s="37">
        <f>(C267-VLOOKUP(I267,Riders!$A$2:$C$3500,2,FALSE))/365</f>
        <v>28.246575342465754</v>
      </c>
      <c r="M267" s="37">
        <f>(C267-VLOOKUP(J267,Riders!$A$2:$C$3500,2,FALSE))/365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448</v>
      </c>
      <c r="F268" s="36">
        <v>3</v>
      </c>
      <c r="G268" s="3" t="s">
        <v>18</v>
      </c>
      <c r="H268" s="3" t="s">
        <v>374</v>
      </c>
      <c r="I268" s="3" t="s">
        <v>378</v>
      </c>
      <c r="J268" s="3" t="s">
        <v>3864</v>
      </c>
      <c r="K268" s="37">
        <f>(C268-VLOOKUP(H268,Riders!$A$2:$C$3500,2,FALSE))/365</f>
        <v>26.090410958904108</v>
      </c>
      <c r="L268" s="37">
        <f>(C268-VLOOKUP(I268,Riders!$A$2:$C$3500,2,FALSE))/365</f>
        <v>22.684931506849313</v>
      </c>
      <c r="M268" s="37">
        <f>(C268-VLOOKUP(J268,Riders!$A$2:$C$3500,2,FALSE))/365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448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(C269-VLOOKUP(H269,Riders!$A$2:$C$3500,2,FALSE))/365</f>
        <v>27.753424657534246</v>
      </c>
      <c r="L269" s="37">
        <f>(C269-VLOOKUP(I269,Riders!$A$2:$C$3500,2,FALSE))/365</f>
        <v>23.443835616438356</v>
      </c>
      <c r="M269" s="37">
        <f>(C269-VLOOKUP(J269,Riders!$A$2:$C$3500,2,FALSE))/365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448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(C270-VLOOKUP(H270,Riders!$A$2:$C$3500,2,FALSE))/365</f>
        <v>22.358904109589041</v>
      </c>
      <c r="L270" s="37">
        <f>(C270-VLOOKUP(I270,Riders!$A$2:$C$3500,2,FALSE))/365</f>
        <v>24.339726027397262</v>
      </c>
      <c r="M270" s="37">
        <f>(C270-VLOOKUP(J270,Riders!$A$2:$C$3500,2,FALSE))/365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448</v>
      </c>
      <c r="F271" s="36">
        <v>4</v>
      </c>
      <c r="G271" s="3" t="s">
        <v>66</v>
      </c>
      <c r="H271" s="3" t="s">
        <v>65</v>
      </c>
      <c r="I271" s="3" t="s">
        <v>382</v>
      </c>
      <c r="J271" s="3" t="s">
        <v>97</v>
      </c>
      <c r="K271" s="37">
        <f>(C271-VLOOKUP(H271,Riders!$A$2:$C$3500,2,FALSE))/365</f>
        <v>19.534246575342465</v>
      </c>
      <c r="L271" s="37" t="e">
        <f>(C271-VLOOKUP(I271,Riders!$A$2:$C$3500,2,FALSE))/365</f>
        <v>#N/A</v>
      </c>
      <c r="M271" s="37">
        <f>(C271-VLOOKUP(J271,Riders!$A$2:$C$3500,2,FALSE))/365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(C272-VLOOKUP(H272,Riders!$A$2:$C$3500,2,FALSE))/365</f>
        <v>22.358904109589041</v>
      </c>
      <c r="L272" s="37">
        <f>(C272-VLOOKUP(I272,Riders!$A$2:$C$3500,2,FALSE))/365</f>
        <v>24.339726027397262</v>
      </c>
      <c r="M272" s="37">
        <f>(C272-VLOOKUP(J272,Riders!$A$2:$C$3500,2,FALSE))/365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374</v>
      </c>
      <c r="J273" s="3" t="s">
        <v>3864</v>
      </c>
      <c r="K273" s="37">
        <f>(C273-VLOOKUP(H273,Riders!$A$2:$C$3500,2,FALSE))/365</f>
        <v>34.778082191780825</v>
      </c>
      <c r="L273" s="37">
        <f>(C273-VLOOKUP(I273,Riders!$A$2:$C$3500,2,FALSE))/365</f>
        <v>26.090410958904108</v>
      </c>
      <c r="M273" s="37">
        <f>(C273-VLOOKUP(J273,Riders!$A$2:$C$3500,2,FALSE))/365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(C274-VLOOKUP(H274,Riders!$A$2:$C$3500,2,FALSE))/365</f>
        <v>23.972602739726028</v>
      </c>
      <c r="L274" s="37">
        <f>(C274-VLOOKUP(I274,Riders!$A$2:$C$3500,2,FALSE))/365</f>
        <v>28.476712328767125</v>
      </c>
      <c r="M274" s="37">
        <f>(C274-VLOOKUP(J274,Riders!$A$2:$C$3500,2,FALSE))/365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375</v>
      </c>
      <c r="J275" s="3" t="s">
        <v>181</v>
      </c>
      <c r="K275" s="37">
        <f>(C275-VLOOKUP(H275,Riders!$A$2:$C$3500,2,FALSE))/365</f>
        <v>22.613698630136987</v>
      </c>
      <c r="L275" s="37">
        <f>(C275-VLOOKUP(I275,Riders!$A$2:$C$3500,2,FALSE))/365</f>
        <v>19.399999999999999</v>
      </c>
      <c r="M275" s="37">
        <f>(C275-VLOOKUP(J275,Riders!$A$2:$C$3500,2,FALSE))/365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373</v>
      </c>
      <c r="F276" s="36" t="s">
        <v>373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(C276-VLOOKUP(H276,Riders!$A$2:$C$3500,2,FALSE))/365</f>
        <v>23.915068493150685</v>
      </c>
      <c r="L276" s="37">
        <f>(C276-VLOOKUP(I276,Riders!$A$2:$C$3500,2,FALSE))/365</f>
        <v>28.419178082191781</v>
      </c>
      <c r="M276" s="37">
        <f>(C276-VLOOKUP(J276,Riders!$A$2:$C$3500,2,FALSE))/365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373</v>
      </c>
      <c r="F277" s="36" t="s">
        <v>373</v>
      </c>
      <c r="G277" t="s">
        <v>18</v>
      </c>
      <c r="H277" t="s">
        <v>33</v>
      </c>
      <c r="I277" t="s">
        <v>374</v>
      </c>
      <c r="J277" t="s">
        <v>3864</v>
      </c>
      <c r="K277" s="37">
        <f>(C277-VLOOKUP(H277,Riders!$A$2:$C$3500,2,FALSE))/365</f>
        <v>34.720547945205482</v>
      </c>
      <c r="L277" s="37">
        <f>(C277-VLOOKUP(I277,Riders!$A$2:$C$3500,2,FALSE))/365</f>
        <v>26.032876712328768</v>
      </c>
      <c r="M277" s="37">
        <f>(C277-VLOOKUP(J277,Riders!$A$2:$C$3500,2,FALSE))/365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373</v>
      </c>
      <c r="F278" s="36" t="s">
        <v>373</v>
      </c>
      <c r="G278" t="s">
        <v>104</v>
      </c>
      <c r="H278" t="s">
        <v>103</v>
      </c>
      <c r="I278" t="s">
        <v>375</v>
      </c>
      <c r="J278" t="s">
        <v>385</v>
      </c>
      <c r="K278" s="37">
        <f>(C278-VLOOKUP(H278,Riders!$A$2:$C$3500,2,FALSE))/365</f>
        <v>19.06027397260274</v>
      </c>
      <c r="L278" s="37">
        <f>(C278-VLOOKUP(I278,Riders!$A$2:$C$3500,2,FALSE))/365</f>
        <v>19.342465753424658</v>
      </c>
      <c r="M278" s="37">
        <f>(C278-VLOOKUP(J278,Riders!$A$2:$C$3500,2,FALSE))/365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373</v>
      </c>
      <c r="F279" s="36" t="s">
        <v>373</v>
      </c>
      <c r="G279" t="s">
        <v>24</v>
      </c>
      <c r="H279" t="s">
        <v>23</v>
      </c>
      <c r="I279" t="s">
        <v>111</v>
      </c>
      <c r="J279" t="s">
        <v>386</v>
      </c>
      <c r="K279" s="37">
        <f>(C279-VLOOKUP(H279,Riders!$A$2:$C$3500,2,FALSE))/365</f>
        <v>23.643835616438356</v>
      </c>
      <c r="L279" s="37">
        <f>(C279-VLOOKUP(I279,Riders!$A$2:$C$3500,2,FALSE))/365</f>
        <v>22.972602739726028</v>
      </c>
      <c r="M279" s="37">
        <f>(C279-VLOOKUP(J279,Riders!$A$2:$C$3500,2,FALSE))/365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373</v>
      </c>
      <c r="F280" s="36" t="s">
        <v>373</v>
      </c>
      <c r="G280" t="s">
        <v>35</v>
      </c>
      <c r="H280" t="s">
        <v>34</v>
      </c>
      <c r="I280" t="s">
        <v>102</v>
      </c>
      <c r="J280" t="s">
        <v>384</v>
      </c>
      <c r="K280" s="37">
        <f>(C280-VLOOKUP(H280,Riders!$A$2:$C$3500,2,FALSE))/365</f>
        <v>24.038356164383561</v>
      </c>
      <c r="L280" s="37">
        <f>(C280-VLOOKUP(I280,Riders!$A$2:$C$3500,2,FALSE))/365</f>
        <v>39.221917808219175</v>
      </c>
      <c r="M280" s="37">
        <f>(C280-VLOOKUP(J280,Riders!$A$2:$C$3500,2,FALSE))/365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373</v>
      </c>
      <c r="F281" s="36" t="s">
        <v>373</v>
      </c>
      <c r="G281" t="s">
        <v>24</v>
      </c>
      <c r="H281" t="s">
        <v>100</v>
      </c>
      <c r="I281" t="s">
        <v>628</v>
      </c>
      <c r="J281" t="s">
        <v>629</v>
      </c>
      <c r="K281" s="37">
        <f>(C281-VLOOKUP(H281,Riders!$A$2:$C$3500,2,FALSE))/365</f>
        <v>22.556164383561644</v>
      </c>
      <c r="L281" s="37">
        <f>(C281-VLOOKUP(I281,Riders!$A$2:$C$3500,2,FALSE))/365</f>
        <v>18.556164383561644</v>
      </c>
      <c r="M281" s="37">
        <f>(C281-VLOOKUP(J281,Riders!$A$2:$C$3500,2,FALSE))/365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373</v>
      </c>
      <c r="F282" s="36" t="s">
        <v>373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(C282-VLOOKUP(H282,Riders!$A$2:$C$3500,2,FALSE))/365</f>
        <v>25.18082191780822</v>
      </c>
      <c r="L282" s="37">
        <f>(C282-VLOOKUP(I282,Riders!$A$2:$C$3500,2,FALSE))/365</f>
        <v>28.18904109589041</v>
      </c>
      <c r="M282" s="37">
        <f>(C282-VLOOKUP(J282,Riders!$A$2:$C$3500,2,FALSE))/365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373</v>
      </c>
      <c r="F283" s="36" t="s">
        <v>373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(C283-VLOOKUP(H283,Riders!$A$2:$C$3500,2,FALSE))/365</f>
        <v>26.709589041095889</v>
      </c>
      <c r="L283" s="37">
        <f>(C283-VLOOKUP(I283,Riders!$A$2:$C$3500,2,FALSE))/365</f>
        <v>31.079452054794519</v>
      </c>
      <c r="M283" s="37">
        <f>(C283-VLOOKUP(J283,Riders!$A$2:$C$3500,2,FALSE))/365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373</v>
      </c>
      <c r="F284" s="36" t="s">
        <v>373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(C284-VLOOKUP(H284,Riders!$A$2:$C$3500,2,FALSE))/365</f>
        <v>23</v>
      </c>
      <c r="L284" s="37">
        <f>(C284-VLOOKUP(I284,Riders!$A$2:$C$3500,2,FALSE))/365</f>
        <v>20.2</v>
      </c>
      <c r="M284" s="37">
        <f>(C284-VLOOKUP(J284,Riders!$A$2:$C$3500,2,FALSE))/365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373</v>
      </c>
      <c r="F285" s="36" t="s">
        <v>373</v>
      </c>
      <c r="G285" t="s">
        <v>58</v>
      </c>
      <c r="H285" t="s">
        <v>377</v>
      </c>
      <c r="I285" t="s">
        <v>106</v>
      </c>
      <c r="J285" t="s">
        <v>57</v>
      </c>
      <c r="K285" s="37">
        <f>(C285-VLOOKUP(H285,Riders!$A$2:$C$3500,2,FALSE))/365</f>
        <v>18.764383561643836</v>
      </c>
      <c r="L285" s="37">
        <f>(C285-VLOOKUP(I285,Riders!$A$2:$C$3500,2,FALSE))/365</f>
        <v>18.621917808219177</v>
      </c>
      <c r="M285" s="37">
        <f>(C285-VLOOKUP(J285,Riders!$A$2:$C$3500,2,FALSE))/365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373</v>
      </c>
      <c r="F286" s="36" t="s">
        <v>373</v>
      </c>
      <c r="G286" t="s">
        <v>69</v>
      </c>
      <c r="H286" t="s">
        <v>286</v>
      </c>
      <c r="I286" t="s">
        <v>387</v>
      </c>
      <c r="J286" t="s">
        <v>470</v>
      </c>
      <c r="K286" s="37">
        <f>(C286-VLOOKUP(H286,Riders!$A$2:$C$3500,2,FALSE))/365</f>
        <v>23.101369863013698</v>
      </c>
      <c r="L286" s="37">
        <f>(C286-VLOOKUP(I286,Riders!$A$2:$C$3500,2,FALSE))/365</f>
        <v>20.657534246575342</v>
      </c>
      <c r="M286" s="37">
        <f>(C286-VLOOKUP(J286,Riders!$A$2:$C$3500,2,FALSE))/365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448</v>
      </c>
      <c r="F287" s="36">
        <v>1</v>
      </c>
      <c r="G287" t="s">
        <v>24</v>
      </c>
      <c r="H287" t="s">
        <v>181</v>
      </c>
      <c r="I287" t="s">
        <v>23</v>
      </c>
      <c r="J287" t="s">
        <v>386</v>
      </c>
      <c r="K287" s="37">
        <f>(C287-VLOOKUP(H287,Riders!$A$2:$C$3500,2,FALSE))/365</f>
        <v>22.506849315068493</v>
      </c>
      <c r="L287" s="37">
        <f>(C287-VLOOKUP(I287,Riders!$A$2:$C$3500,2,FALSE))/365</f>
        <v>23.643835616438356</v>
      </c>
      <c r="M287" s="37">
        <f>(C287-VLOOKUP(J287,Riders!$A$2:$C$3500,2,FALSE))/365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448</v>
      </c>
      <c r="F288" s="36">
        <v>1</v>
      </c>
      <c r="G288" t="s">
        <v>35</v>
      </c>
      <c r="H288" t="s">
        <v>34</v>
      </c>
      <c r="I288" t="s">
        <v>102</v>
      </c>
      <c r="J288" t="s">
        <v>384</v>
      </c>
      <c r="K288" s="37">
        <f>(C288-VLOOKUP(H288,Riders!$A$2:$C$3500,2,FALSE))/365</f>
        <v>24.038356164383561</v>
      </c>
      <c r="L288" s="37">
        <f>(C288-VLOOKUP(I288,Riders!$A$2:$C$3500,2,FALSE))/365</f>
        <v>39.221917808219175</v>
      </c>
      <c r="M288" s="37">
        <f>(C288-VLOOKUP(J288,Riders!$A$2:$C$3500,2,FALSE))/365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448</v>
      </c>
      <c r="F289" s="36">
        <v>2</v>
      </c>
      <c r="G289" t="s">
        <v>104</v>
      </c>
      <c r="H289" t="s">
        <v>103</v>
      </c>
      <c r="I289" t="s">
        <v>375</v>
      </c>
      <c r="J289" t="s">
        <v>385</v>
      </c>
      <c r="K289" s="37">
        <f>(C289-VLOOKUP(H289,Riders!$A$2:$C$3500,2,FALSE))/365</f>
        <v>19.06027397260274</v>
      </c>
      <c r="L289" s="37">
        <f>(C289-VLOOKUP(I289,Riders!$A$2:$C$3500,2,FALSE))/365</f>
        <v>19.342465753424658</v>
      </c>
      <c r="M289" s="37">
        <f>(C289-VLOOKUP(J289,Riders!$A$2:$C$3500,2,FALSE))/365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448</v>
      </c>
      <c r="F290" s="36">
        <v>2</v>
      </c>
      <c r="G290" t="s">
        <v>24</v>
      </c>
      <c r="H290" t="s">
        <v>100</v>
      </c>
      <c r="I290" t="s">
        <v>628</v>
      </c>
      <c r="J290" t="s">
        <v>629</v>
      </c>
      <c r="K290" s="37">
        <f>(C290-VLOOKUP(H290,Riders!$A$2:$C$3500,2,FALSE))/365</f>
        <v>22.556164383561644</v>
      </c>
      <c r="L290" s="37">
        <f>(C290-VLOOKUP(I290,Riders!$A$2:$C$3500,2,FALSE))/365</f>
        <v>18.556164383561644</v>
      </c>
      <c r="M290" s="37">
        <f>(C290-VLOOKUP(J290,Riders!$A$2:$C$3500,2,FALSE))/365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448</v>
      </c>
      <c r="F291" s="36">
        <v>3</v>
      </c>
      <c r="G291" t="s">
        <v>18</v>
      </c>
      <c r="H291" t="s">
        <v>374</v>
      </c>
      <c r="I291" t="s">
        <v>378</v>
      </c>
      <c r="J291" t="s">
        <v>3864</v>
      </c>
      <c r="K291" s="37">
        <f>(C291-VLOOKUP(H291,Riders!$A$2:$C$3500,2,FALSE))/365</f>
        <v>26.032876712328768</v>
      </c>
      <c r="L291" s="37">
        <f>(C291-VLOOKUP(I291,Riders!$A$2:$C$3500,2,FALSE))/365</f>
        <v>22.627397260273973</v>
      </c>
      <c r="M291" s="37">
        <f>(C291-VLOOKUP(J291,Riders!$A$2:$C$3500,2,FALSE))/365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448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(C292-VLOOKUP(H292,Riders!$A$2:$C$3500,2,FALSE))/365</f>
        <v>25.18082191780822</v>
      </c>
      <c r="L292" s="37">
        <f>(C292-VLOOKUP(I292,Riders!$A$2:$C$3500,2,FALSE))/365</f>
        <v>28.18904109589041</v>
      </c>
      <c r="M292" s="37">
        <f>(C292-VLOOKUP(J292,Riders!$A$2:$C$3500,2,FALSE))/365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448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(C293-VLOOKUP(H293,Riders!$A$2:$C$3500,2,FALSE))/365</f>
        <v>23.915068493150685</v>
      </c>
      <c r="L293" s="37">
        <f>(C293-VLOOKUP(I293,Riders!$A$2:$C$3500,2,FALSE))/365</f>
        <v>28.419178082191781</v>
      </c>
      <c r="M293" s="37">
        <f>(C293-VLOOKUP(J293,Riders!$A$2:$C$3500,2,FALSE))/365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448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(C294-VLOOKUP(H294,Riders!$A$2:$C$3500,2,FALSE))/365</f>
        <v>26.709589041095889</v>
      </c>
      <c r="L294" s="37">
        <f>(C294-VLOOKUP(I294,Riders!$A$2:$C$3500,2,FALSE))/365</f>
        <v>31.079452054794519</v>
      </c>
      <c r="M294" s="37">
        <f>(C294-VLOOKUP(J294,Riders!$A$2:$C$3500,2,FALSE))/365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374</v>
      </c>
      <c r="I295" t="s">
        <v>378</v>
      </c>
      <c r="J295" t="s">
        <v>3864</v>
      </c>
      <c r="K295" s="37">
        <f>(C295-VLOOKUP(H295,Riders!$A$2:$C$3500,2,FALSE))/365</f>
        <v>26.032876712328768</v>
      </c>
      <c r="L295" s="37">
        <f>(C295-VLOOKUP(I295,Riders!$A$2:$C$3500,2,FALSE))/365</f>
        <v>22.627397260273973</v>
      </c>
      <c r="M295" s="37">
        <f>(C295-VLOOKUP(J295,Riders!$A$2:$C$3500,2,FALSE))/365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(C296-VLOOKUP(H296,Riders!$A$2:$C$3500,2,FALSE))/365</f>
        <v>23.915068493150685</v>
      </c>
      <c r="L296" s="37">
        <f>(C296-VLOOKUP(I296,Riders!$A$2:$C$3500,2,FALSE))/365</f>
        <v>28.419178082191781</v>
      </c>
      <c r="M296" s="37">
        <f>(C296-VLOOKUP(J296,Riders!$A$2:$C$3500,2,FALSE))/365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375</v>
      </c>
      <c r="J297" t="s">
        <v>385</v>
      </c>
      <c r="K297" s="37">
        <f>(C297-VLOOKUP(H297,Riders!$A$2:$C$3500,2,FALSE))/365</f>
        <v>19.06027397260274</v>
      </c>
      <c r="L297" s="37">
        <f>(C297-VLOOKUP(I297,Riders!$A$2:$C$3500,2,FALSE))/365</f>
        <v>19.342465753424658</v>
      </c>
      <c r="M297" s="37">
        <f>(C297-VLOOKUP(J297,Riders!$A$2:$C$3500,2,FALSE))/365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386</v>
      </c>
      <c r="K298" s="37">
        <f>(C298-VLOOKUP(H298,Riders!$A$2:$C$3500,2,FALSE))/365</f>
        <v>22.506849315068493</v>
      </c>
      <c r="L298" s="37">
        <f>(C298-VLOOKUP(I298,Riders!$A$2:$C$3500,2,FALSE))/365</f>
        <v>23.643835616438356</v>
      </c>
      <c r="M298" s="37">
        <f>(C298-VLOOKUP(J298,Riders!$A$2:$C$3500,2,FALSE))/365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373</v>
      </c>
      <c r="F299" s="16" t="s">
        <v>373</v>
      </c>
      <c r="G299" t="str">
        <f>VLOOKUP(J299,Riders!$A$2:$D$256,4,FALSE)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(C299-VLOOKUP(H299,Riders!$A$2:$C$3500,2,FALSE))/365</f>
        <v>21.8</v>
      </c>
      <c r="L299" s="37">
        <f>(C299-VLOOKUP(I299,Riders!$A$2:$C$3500,2,FALSE))/365</f>
        <v>23.780821917808218</v>
      </c>
      <c r="M299" s="37">
        <f>(C299-VLOOKUP(J299,Riders!$A$2:$C$3500,2,FALSE))/365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373</v>
      </c>
      <c r="F300" s="16" t="s">
        <v>373</v>
      </c>
      <c r="G300" t="s">
        <v>117</v>
      </c>
      <c r="H300" t="s">
        <v>393</v>
      </c>
      <c r="I300" t="s">
        <v>121</v>
      </c>
      <c r="J300" t="s">
        <v>108</v>
      </c>
      <c r="K300" s="37">
        <f>(C300-VLOOKUP(H300,Riders!$A$2:$C$3500,2,FALSE))/365</f>
        <v>26.424657534246574</v>
      </c>
      <c r="L300" s="37" t="e">
        <f>(C300-VLOOKUP(I300,Riders!$A$2:$C$3500,2,FALSE))/365</f>
        <v>#N/A</v>
      </c>
      <c r="M300" s="37">
        <f>(C300-VLOOKUP(J300,Riders!$A$2:$C$3500,2,FALSE))/365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373</v>
      </c>
      <c r="F301" s="16" t="s">
        <v>373</v>
      </c>
      <c r="G301" t="str">
        <f>VLOOKUP(J301,Riders!$A$2:$D$256,4,FALSE)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(C301-VLOOKUP(H301,Riders!$A$2:$C$3500,2,FALSE))/365</f>
        <v>23.413698630136988</v>
      </c>
      <c r="L301" s="37">
        <f>(C301-VLOOKUP(I301,Riders!$A$2:$C$3500,2,FALSE))/365</f>
        <v>27.917808219178081</v>
      </c>
      <c r="M301" s="37">
        <f>(C301-VLOOKUP(J301,Riders!$A$2:$C$3500,2,FALSE))/365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373</v>
      </c>
      <c r="F302" s="16" t="s">
        <v>373</v>
      </c>
      <c r="G302" t="str">
        <f>VLOOKUP(J302,Riders!$A$2:$D$256,4,FALSE)</f>
        <v>GBR</v>
      </c>
      <c r="H302" t="s">
        <v>181</v>
      </c>
      <c r="I302" t="s">
        <v>111</v>
      </c>
      <c r="J302" t="s">
        <v>386</v>
      </c>
      <c r="K302" s="37">
        <f>(C302-VLOOKUP(H302,Riders!$A$2:$C$3500,2,FALSE))/365</f>
        <v>22.005479452054793</v>
      </c>
      <c r="L302" s="37">
        <f>(C302-VLOOKUP(I302,Riders!$A$2:$C$3500,2,FALSE))/365</f>
        <v>22.471232876712328</v>
      </c>
      <c r="M302" s="37">
        <f>(C302-VLOOKUP(J302,Riders!$A$2:$C$3500,2,FALSE))/365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373</v>
      </c>
      <c r="F303" s="16" t="s">
        <v>373</v>
      </c>
      <c r="G303" t="str">
        <f>VLOOKUP(J303,Riders!$A$2:$D$256,4,FALSE)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(C303-VLOOKUP(H303,Riders!$A$2:$C$3500,2,FALSE))/365</f>
        <v>24.67945205479452</v>
      </c>
      <c r="L303" s="37">
        <f>(C303-VLOOKUP(I303,Riders!$A$2:$C$3500,2,FALSE))/365</f>
        <v>27.687671232876713</v>
      </c>
      <c r="M303" s="37">
        <f>(C303-VLOOKUP(J303,Riders!$A$2:$C$3500,2,FALSE))/365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373</v>
      </c>
      <c r="F304" s="16" t="s">
        <v>373</v>
      </c>
      <c r="G304" t="str">
        <f>VLOOKUP(J304,Riders!$A$2:$D$256,4,FALSE)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(C304-VLOOKUP(H304,Riders!$A$2:$C$3500,2,FALSE))/365</f>
        <v>27.194520547945206</v>
      </c>
      <c r="L304" s="37">
        <f>(C304-VLOOKUP(I304,Riders!$A$2:$C$3500,2,FALSE))/365</f>
        <v>22.884931506849316</v>
      </c>
      <c r="M304" s="37">
        <f>(C304-VLOOKUP(J304,Riders!$A$2:$C$3500,2,FALSE))/365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373</v>
      </c>
      <c r="F305" s="16" t="s">
        <v>373</v>
      </c>
      <c r="G305" t="str">
        <f>VLOOKUP(J305,Riders!$A$2:$D$256,4,FALSE)</f>
        <v>UKR</v>
      </c>
      <c r="H305" t="s">
        <v>146</v>
      </c>
      <c r="I305" t="s">
        <v>112</v>
      </c>
      <c r="J305" t="s">
        <v>624</v>
      </c>
      <c r="K305" s="37">
        <f>(C305-VLOOKUP(H305,Riders!$A$2:$C$3500,2,FALSE))/365</f>
        <v>33.284931506849318</v>
      </c>
      <c r="L305" s="37">
        <f>(C305-VLOOKUP(I305,Riders!$A$2:$C$3500,2,FALSE))/365</f>
        <v>18.435616438356163</v>
      </c>
      <c r="M305" s="37">
        <f>(C305-VLOOKUP(J305,Riders!$A$2:$C$3500,2,FALSE))/365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373</v>
      </c>
      <c r="F306" s="16" t="s">
        <v>373</v>
      </c>
      <c r="G306" t="s">
        <v>69</v>
      </c>
      <c r="H306" t="s">
        <v>470</v>
      </c>
      <c r="I306" t="s">
        <v>387</v>
      </c>
      <c r="J306" t="s">
        <v>286</v>
      </c>
      <c r="K306" s="37">
        <f>(C306-VLOOKUP(H306,Riders!$A$2:$C$3500,2,FALSE))/365</f>
        <v>20.232876712328768</v>
      </c>
      <c r="L306" s="37">
        <f>(C306-VLOOKUP(I306,Riders!$A$2:$C$3500,2,FALSE))/365</f>
        <v>20.156164383561645</v>
      </c>
      <c r="M306" s="37">
        <f>(C306-VLOOKUP(J306,Riders!$A$2:$C$3500,2,FALSE))/365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448</v>
      </c>
      <c r="F307" s="16">
        <v>1</v>
      </c>
      <c r="G307" t="s">
        <v>69</v>
      </c>
      <c r="H307" t="s">
        <v>470</v>
      </c>
      <c r="I307" t="s">
        <v>387</v>
      </c>
      <c r="J307" t="s">
        <v>286</v>
      </c>
      <c r="K307" s="37">
        <f>(C307-VLOOKUP(H307,Riders!$A$2:$C$3500,2,FALSE))/365</f>
        <v>20.232876712328768</v>
      </c>
      <c r="L307" s="37">
        <f>(C307-VLOOKUP(I307,Riders!$A$2:$C$3500,2,FALSE))/365</f>
        <v>20.156164383561645</v>
      </c>
      <c r="M307" s="37">
        <f>(C307-VLOOKUP(J307,Riders!$A$2:$C$3500,2,FALSE))/365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448</v>
      </c>
      <c r="F308" s="16">
        <v>2</v>
      </c>
      <c r="G308" t="str">
        <f>VLOOKUP(J308,Riders!$A$2:$D$256,4,FALSE)</f>
        <v>GBR</v>
      </c>
      <c r="H308" t="s">
        <v>181</v>
      </c>
      <c r="I308" t="s">
        <v>111</v>
      </c>
      <c r="J308" t="s">
        <v>386</v>
      </c>
      <c r="K308" s="37">
        <f>(C308-VLOOKUP(H308,Riders!$A$2:$C$3500,2,FALSE))/365</f>
        <v>22.005479452054793</v>
      </c>
      <c r="L308" s="37">
        <f>(C308-VLOOKUP(I308,Riders!$A$2:$C$3500,2,FALSE))/365</f>
        <v>22.471232876712328</v>
      </c>
      <c r="M308" s="37">
        <f>(C308-VLOOKUP(J308,Riders!$A$2:$C$3500,2,FALSE))/365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448</v>
      </c>
      <c r="F309" s="16">
        <v>2</v>
      </c>
      <c r="G309" t="str">
        <f>VLOOKUP(J309,Riders!$A$2:$D$256,4,FALSE)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(C309-VLOOKUP(H309,Riders!$A$2:$C$3500,2,FALSE))/365</f>
        <v>24.67945205479452</v>
      </c>
      <c r="L309" s="37">
        <f>(C309-VLOOKUP(I309,Riders!$A$2:$C$3500,2,FALSE))/365</f>
        <v>27.687671232876713</v>
      </c>
      <c r="M309" s="37">
        <f>(C309-VLOOKUP(J309,Riders!$A$2:$C$3500,2,FALSE))/365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448</v>
      </c>
      <c r="F310" s="16">
        <v>3</v>
      </c>
      <c r="G310" t="str">
        <f>VLOOKUP(J310,Riders!$A$2:$D$256,4,FALSE)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(C310-VLOOKUP(H310,Riders!$A$2:$C$3500,2,FALSE))/365</f>
        <v>27.194520547945206</v>
      </c>
      <c r="L310" s="37">
        <f>(C310-VLOOKUP(I310,Riders!$A$2:$C$3500,2,FALSE))/365</f>
        <v>22.884931506849316</v>
      </c>
      <c r="M310" s="37">
        <f>(C310-VLOOKUP(J310,Riders!$A$2:$C$3500,2,FALSE))/365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448</v>
      </c>
      <c r="F311" s="16">
        <v>4</v>
      </c>
      <c r="G311" t="s">
        <v>117</v>
      </c>
      <c r="H311" t="s">
        <v>393</v>
      </c>
      <c r="I311" t="s">
        <v>110</v>
      </c>
      <c r="J311" t="s">
        <v>108</v>
      </c>
      <c r="K311" s="37">
        <f>(C311-VLOOKUP(H311,Riders!$A$2:$C$3500,2,FALSE))/365</f>
        <v>26.424657534246574</v>
      </c>
      <c r="L311" s="37">
        <f>(C311-VLOOKUP(I311,Riders!$A$2:$C$3500,2,FALSE))/365</f>
        <v>27.002739726027396</v>
      </c>
      <c r="M311" s="37">
        <f>(C311-VLOOKUP(J311,Riders!$A$2:$C$3500,2,FALSE))/365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448</v>
      </c>
      <c r="F312" s="16">
        <v>4</v>
      </c>
      <c r="G312" t="str">
        <f>VLOOKUP(J312,Riders!$A$2:$D$256,4,FALSE)</f>
        <v>UKR</v>
      </c>
      <c r="H312" t="s">
        <v>146</v>
      </c>
      <c r="I312" t="s">
        <v>112</v>
      </c>
      <c r="J312" t="s">
        <v>624</v>
      </c>
      <c r="K312" s="37">
        <f>(C312-VLOOKUP(H312,Riders!$A$2:$C$3500,2,FALSE))/365</f>
        <v>33.284931506849318</v>
      </c>
      <c r="L312" s="37">
        <f>(C312-VLOOKUP(I312,Riders!$A$2:$C$3500,2,FALSE))/365</f>
        <v>18.435616438356163</v>
      </c>
      <c r="M312" s="37">
        <f>(C312-VLOOKUP(J312,Riders!$A$2:$C$3500,2,FALSE))/365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448</v>
      </c>
      <c r="F313" s="16">
        <v>5</v>
      </c>
      <c r="G313" t="str">
        <f>VLOOKUP(J313,Riders!$A$2:$D$256,4,FALSE)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(C313-VLOOKUP(H313,Riders!$A$2:$C$3500,2,FALSE))/365</f>
        <v>21.8</v>
      </c>
      <c r="L313" s="37">
        <f>(C313-VLOOKUP(I313,Riders!$A$2:$C$3500,2,FALSE))/365</f>
        <v>23.780821917808218</v>
      </c>
      <c r="M313" s="37">
        <f>(C313-VLOOKUP(J313,Riders!$A$2:$C$3500,2,FALSE))/365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VLOOKUP(J314,Riders!$A$2:$D$256,4,FALSE)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(C314-VLOOKUP(H314,Riders!$A$2:$C$3500,2,FALSE))/365</f>
        <v>21.8</v>
      </c>
      <c r="L314" s="37">
        <f>(C314-VLOOKUP(I314,Riders!$A$2:$C$3500,2,FALSE))/365</f>
        <v>23.780821917808218</v>
      </c>
      <c r="M314" s="37">
        <f>(C314-VLOOKUP(J314,Riders!$A$2:$C$3500,2,FALSE))/365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393</v>
      </c>
      <c r="I315" t="s">
        <v>110</v>
      </c>
      <c r="J315" t="s">
        <v>121</v>
      </c>
      <c r="K315" s="37">
        <f>(C315-VLOOKUP(H315,Riders!$A$2:$C$3500,2,FALSE))/365</f>
        <v>26.424657534246574</v>
      </c>
      <c r="L315" s="37">
        <f>(C315-VLOOKUP(I315,Riders!$A$2:$C$3500,2,FALSE))/365</f>
        <v>27.002739726027396</v>
      </c>
      <c r="M315" s="37" t="e">
        <f>(C315-VLOOKUP(J315,Riders!$A$2:$C$3500,2,FALSE))/365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VLOOKUP(J316,Riders!$A$2:$D$256,4,FALSE)</f>
        <v>GBR</v>
      </c>
      <c r="H316" t="s">
        <v>23</v>
      </c>
      <c r="I316" t="s">
        <v>111</v>
      </c>
      <c r="J316" t="s">
        <v>386</v>
      </c>
      <c r="K316" s="37">
        <f>(C316-VLOOKUP(H316,Riders!$A$2:$C$3500,2,FALSE))/365</f>
        <v>23.142465753424659</v>
      </c>
      <c r="L316" s="37">
        <f>(C316-VLOOKUP(I316,Riders!$A$2:$C$3500,2,FALSE))/365</f>
        <v>22.471232876712328</v>
      </c>
      <c r="M316" s="37">
        <f>(C316-VLOOKUP(J316,Riders!$A$2:$C$3500,2,FALSE))/365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VLOOKUP(J317,Riders!$A$2:$D$256,4,FALSE)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(C317-VLOOKUP(H317,Riders!$A$2:$C$3500,2,FALSE))/365</f>
        <v>27.194520547945206</v>
      </c>
      <c r="L317" s="37">
        <f>(C317-VLOOKUP(I317,Riders!$A$2:$C$3500,2,FALSE))/365</f>
        <v>22.884931506849316</v>
      </c>
      <c r="M317" s="37">
        <f>(C317-VLOOKUP(J317,Riders!$A$2:$C$3500,2,FALSE))/365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373</v>
      </c>
      <c r="F318" s="16" t="s">
        <v>373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(C318-VLOOKUP(H318,Riders!$A$2:$C$3500,2,FALSE))/365</f>
        <v>19.753424657534246</v>
      </c>
      <c r="L318" s="37">
        <f>(C318-VLOOKUP(I318,Riders!$A$2:$C$3500,2,FALSE))/365</f>
        <v>30.465753424657535</v>
      </c>
      <c r="M318" s="37">
        <f>(C318-VLOOKUP(J318,Riders!$A$2:$C$3500,2,FALSE))/365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373</v>
      </c>
      <c r="F319" s="16" t="s">
        <v>373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(C319-VLOOKUP(H319,Riders!$A$2:$C$3500,2,FALSE))/365</f>
        <v>24.567123287671233</v>
      </c>
      <c r="L319" s="37">
        <f>(C319-VLOOKUP(I319,Riders!$A$2:$C$3500,2,FALSE))/365</f>
        <v>27.575342465753426</v>
      </c>
      <c r="M319" s="37">
        <f>(C319-VLOOKUP(J319,Riders!$A$2:$C$3500,2,FALSE))/365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373</v>
      </c>
      <c r="F320" s="16" t="s">
        <v>373</v>
      </c>
      <c r="G320" t="s">
        <v>26</v>
      </c>
      <c r="H320" t="s">
        <v>390</v>
      </c>
      <c r="I320" t="s">
        <v>40</v>
      </c>
      <c r="J320" t="s">
        <v>114</v>
      </c>
      <c r="K320" s="37">
        <f>(C320-VLOOKUP(H320,Riders!$A$2:$C$3500,2,FALSE))/365</f>
        <v>22.512328767123286</v>
      </c>
      <c r="L320" s="37">
        <f>(C320-VLOOKUP(I320,Riders!$A$2:$C$3500,2,FALSE))/365</f>
        <v>25.901369863013699</v>
      </c>
      <c r="M320" s="37">
        <f>(C320-VLOOKUP(J320,Riders!$A$2:$C$3500,2,FALSE))/365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373</v>
      </c>
      <c r="F321" s="44" t="s">
        <v>373</v>
      </c>
      <c r="G321" t="s">
        <v>58</v>
      </c>
      <c r="H321" t="s">
        <v>595</v>
      </c>
      <c r="I321" t="s">
        <v>389</v>
      </c>
      <c r="J321" t="s">
        <v>284</v>
      </c>
      <c r="K321" s="37">
        <f>(C321-VLOOKUP(H321,Riders!$A$2:$C$3500,2,FALSE))/365</f>
        <v>21.55890410958904</v>
      </c>
      <c r="L321" s="37">
        <f>(C321-VLOOKUP(I321,Riders!$A$2:$C$3500,2,FALSE))/365</f>
        <v>20.471232876712328</v>
      </c>
      <c r="M321" s="37">
        <f>(C321-VLOOKUP(J321,Riders!$A$2:$C$3500,2,FALSE))/365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373</v>
      </c>
      <c r="F322" s="44" t="s">
        <v>373</v>
      </c>
      <c r="G322" t="s">
        <v>69</v>
      </c>
      <c r="H322" t="s">
        <v>470</v>
      </c>
      <c r="I322" t="s">
        <v>387</v>
      </c>
      <c r="J322" t="s">
        <v>286</v>
      </c>
      <c r="K322" s="37">
        <f>(C322-VLOOKUP(H322,Riders!$A$2:$C$3500,2,FALSE))/365</f>
        <v>20.12054794520548</v>
      </c>
      <c r="L322" s="37">
        <f>(C322-VLOOKUP(I322,Riders!$A$2:$C$3500,2,FALSE))/365</f>
        <v>20.043835616438358</v>
      </c>
      <c r="M322" s="37">
        <f>(C322-VLOOKUP(J322,Riders!$A$2:$C$3500,2,FALSE))/365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448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(C323-VLOOKUP(H323,Riders!$A$2:$C$3500,2,FALSE))/365</f>
        <v>24.567123287671233</v>
      </c>
      <c r="L323" s="37">
        <f>(C323-VLOOKUP(I323,Riders!$A$2:$C$3500,2,FALSE))/365</f>
        <v>27.575342465753426</v>
      </c>
      <c r="M323" s="37">
        <f>(C323-VLOOKUP(J323,Riders!$A$2:$C$3500,2,FALSE))/365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448</v>
      </c>
      <c r="F324" s="44">
        <v>1</v>
      </c>
      <c r="G324" t="s">
        <v>26</v>
      </c>
      <c r="H324" t="s">
        <v>390</v>
      </c>
      <c r="I324" t="s">
        <v>40</v>
      </c>
      <c r="J324" t="s">
        <v>114</v>
      </c>
      <c r="K324" s="37">
        <f>(C324-VLOOKUP(H324,Riders!$A$2:$C$3500,2,FALSE))/365</f>
        <v>22.512328767123286</v>
      </c>
      <c r="L324" s="37">
        <f>(C324-VLOOKUP(I324,Riders!$A$2:$C$3500,2,FALSE))/365</f>
        <v>25.901369863013699</v>
      </c>
      <c r="M324" s="37">
        <f>(C324-VLOOKUP(J324,Riders!$A$2:$C$3500,2,FALSE))/365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448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(C325-VLOOKUP(H325,Riders!$A$2:$C$3500,2,FALSE))/365</f>
        <v>19.753424657534246</v>
      </c>
      <c r="L325" s="37">
        <f>(C325-VLOOKUP(I325,Riders!$A$2:$C$3500,2,FALSE))/365</f>
        <v>30.465753424657535</v>
      </c>
      <c r="M325" s="37">
        <f>(C325-VLOOKUP(J325,Riders!$A$2:$C$3500,2,FALSE))/365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448</v>
      </c>
      <c r="F326" s="44">
        <v>2</v>
      </c>
      <c r="G326" t="s">
        <v>58</v>
      </c>
      <c r="H326" t="s">
        <v>595</v>
      </c>
      <c r="I326" t="s">
        <v>389</v>
      </c>
      <c r="J326" t="s">
        <v>284</v>
      </c>
      <c r="K326" s="37">
        <f>(C326-VLOOKUP(H326,Riders!$A$2:$C$3500,2,FALSE))/365</f>
        <v>21.55890410958904</v>
      </c>
      <c r="L326" s="37">
        <f>(C326-VLOOKUP(I326,Riders!$A$2:$C$3500,2,FALSE))/365</f>
        <v>20.471232876712328</v>
      </c>
      <c r="M326" s="37">
        <f>(C326-VLOOKUP(J326,Riders!$A$2:$C$3500,2,FALSE))/365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(C327-VLOOKUP(H327,Riders!$A$2:$C$3500,2,FALSE))/365</f>
        <v>19.753424657534246</v>
      </c>
      <c r="L327" s="37">
        <f>(C327-VLOOKUP(I327,Riders!$A$2:$C$3500,2,FALSE))/365</f>
        <v>30.465753424657535</v>
      </c>
      <c r="M327" s="37">
        <f>(C327-VLOOKUP(J327,Riders!$A$2:$C$3500,2,FALSE))/365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(C328-VLOOKUP(H328,Riders!$A$2:$C$3500,2,FALSE))/365</f>
        <v>24.567123287671233</v>
      </c>
      <c r="L328" s="37">
        <f>(C328-VLOOKUP(I328,Riders!$A$2:$C$3500,2,FALSE))/365</f>
        <v>27.575342465753426</v>
      </c>
      <c r="M328" s="37">
        <f>(C328-VLOOKUP(J328,Riders!$A$2:$C$3500,2,FALSE))/365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390</v>
      </c>
      <c r="I329" t="s">
        <v>40</v>
      </c>
      <c r="J329" t="s">
        <v>114</v>
      </c>
      <c r="K329" s="37">
        <f>(C329-VLOOKUP(H329,Riders!$A$2:$C$3500,2,FALSE))/365</f>
        <v>22.512328767123286</v>
      </c>
      <c r="L329" s="37">
        <f>(C329-VLOOKUP(I329,Riders!$A$2:$C$3500,2,FALSE))/365</f>
        <v>25.901369863013699</v>
      </c>
      <c r="M329" s="37">
        <f>(C329-VLOOKUP(J329,Riders!$A$2:$C$3500,2,FALSE))/365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595</v>
      </c>
      <c r="I330" t="s">
        <v>389</v>
      </c>
      <c r="J330" t="s">
        <v>284</v>
      </c>
      <c r="K330" s="37">
        <f>(C330-VLOOKUP(H330,Riders!$A$2:$C$3500,2,FALSE))/365</f>
        <v>21.55890410958904</v>
      </c>
      <c r="L330" s="37">
        <f>(C330-VLOOKUP(I330,Riders!$A$2:$C$3500,2,FALSE))/365</f>
        <v>20.471232876712328</v>
      </c>
      <c r="M330" s="37">
        <f>(C330-VLOOKUP(J330,Riders!$A$2:$C$3500,2,FALSE))/365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373</v>
      </c>
      <c r="F331" s="16" t="s">
        <v>373</v>
      </c>
      <c r="G331" t="s">
        <v>117</v>
      </c>
      <c r="H331" t="s">
        <v>393</v>
      </c>
      <c r="I331" t="s">
        <v>121</v>
      </c>
      <c r="J331" t="s">
        <v>108</v>
      </c>
      <c r="K331" s="37">
        <f>(C331-VLOOKUP(H331,Riders!$A$2:$C$3500,2,FALSE))/365</f>
        <v>26.139726027397259</v>
      </c>
      <c r="L331" s="37" t="e">
        <f>(C331-VLOOKUP(I331,Riders!$A$2:$C$3500,2,FALSE))/365</f>
        <v>#N/A</v>
      </c>
      <c r="M331" s="37">
        <f>(C331-VLOOKUP(J331,Riders!$A$2:$C$3500,2,FALSE))/365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373</v>
      </c>
      <c r="F332" s="16" t="s">
        <v>373</v>
      </c>
      <c r="G332" t="s">
        <v>117</v>
      </c>
      <c r="H332" t="s">
        <v>630</v>
      </c>
      <c r="I332" t="s">
        <v>163</v>
      </c>
      <c r="J332" t="s">
        <v>392</v>
      </c>
      <c r="K332" s="37">
        <f>(C332-VLOOKUP(H332,Riders!$A$2:$C$3500,2,FALSE))/365</f>
        <v>20.967123287671232</v>
      </c>
      <c r="L332" s="37">
        <f>(C332-VLOOKUP(I332,Riders!$A$2:$C$3500,2,FALSE))/365</f>
        <v>28.591780821917808</v>
      </c>
      <c r="M332" s="37">
        <f>(C332-VLOOKUP(J332,Riders!$A$2:$C$3500,2,FALSE))/365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373</v>
      </c>
      <c r="F333" s="16" t="s">
        <v>373</v>
      </c>
      <c r="G333" t="s">
        <v>15</v>
      </c>
      <c r="H333" t="s">
        <v>124</v>
      </c>
      <c r="I333" t="s">
        <v>376</v>
      </c>
      <c r="J333" t="s">
        <v>394</v>
      </c>
      <c r="K333" s="37">
        <f>(C333-VLOOKUP(H333,Riders!$A$2:$C$3500,2,FALSE))/365</f>
        <v>20.12876712328767</v>
      </c>
      <c r="L333" s="37">
        <f>(C333-VLOOKUP(I333,Riders!$A$2:$C$3500,2,FALSE))/365</f>
        <v>20.358904109589041</v>
      </c>
      <c r="M333" s="37">
        <f>(C333-VLOOKUP(J333,Riders!$A$2:$C$3500,2,FALSE))/365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373</v>
      </c>
      <c r="F334" s="16" t="s">
        <v>373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(C334-VLOOKUP(H334,Riders!$A$2:$C$3500,2,FALSE))/365</f>
        <v>22.860273972602741</v>
      </c>
      <c r="L334" s="37" t="e">
        <f>(C334-VLOOKUP(I334,Riders!$A$2:$C$3500,2,FALSE))/365</f>
        <v>#N/A</v>
      </c>
      <c r="M334" s="37">
        <f>(C334-VLOOKUP(J334,Riders!$A$2:$C$3500,2,FALSE))/365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373</v>
      </c>
      <c r="F335" s="16" t="s">
        <v>373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(C335-VLOOKUP(H335,Riders!$A$2:$C$3500,2,FALSE))/365</f>
        <v>22.005479452054793</v>
      </c>
      <c r="L335" s="37">
        <f>(C335-VLOOKUP(I335,Riders!$A$2:$C$3500,2,FALSE))/365</f>
        <v>18.150684931506849</v>
      </c>
      <c r="M335" s="37">
        <f>(C335-VLOOKUP(J335,Riders!$A$2:$C$3500,2,FALSE))/365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448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(C336-VLOOKUP(H336,Riders!$A$2:$C$3500,2,FALSE))/365</f>
        <v>22.860273972602741</v>
      </c>
      <c r="L336" s="37" t="e">
        <f>(C336-VLOOKUP(I336,Riders!$A$2:$C$3500,2,FALSE))/365</f>
        <v>#N/A</v>
      </c>
      <c r="M336" s="37">
        <f>(C336-VLOOKUP(J336,Riders!$A$2:$C$3500,2,FALSE))/365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448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(C337-VLOOKUP(H337,Riders!$A$2:$C$3500,2,FALSE))/365</f>
        <v>22.005479452054793</v>
      </c>
      <c r="L337" s="37">
        <f>(C337-VLOOKUP(I337,Riders!$A$2:$C$3500,2,FALSE))/365</f>
        <v>18.150684931506849</v>
      </c>
      <c r="M337" s="37">
        <f>(C337-VLOOKUP(J337,Riders!$A$2:$C$3500,2,FALSE))/365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448</v>
      </c>
      <c r="F338" s="16">
        <v>2</v>
      </c>
      <c r="G338" t="s">
        <v>15</v>
      </c>
      <c r="H338" t="s">
        <v>124</v>
      </c>
      <c r="I338" t="s">
        <v>376</v>
      </c>
      <c r="J338" t="s">
        <v>394</v>
      </c>
      <c r="K338" s="37">
        <f>(C338-VLOOKUP(H338,Riders!$A$2:$C$3500,2,FALSE))/365</f>
        <v>20.12876712328767</v>
      </c>
      <c r="L338" s="37">
        <f>(C338-VLOOKUP(I338,Riders!$A$2:$C$3500,2,FALSE))/365</f>
        <v>20.358904109589041</v>
      </c>
      <c r="M338" s="37">
        <f>(C338-VLOOKUP(J338,Riders!$A$2:$C$3500,2,FALSE))/365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448</v>
      </c>
      <c r="F339" s="16">
        <v>3</v>
      </c>
      <c r="G339" t="s">
        <v>117</v>
      </c>
      <c r="H339" t="s">
        <v>163</v>
      </c>
      <c r="I339" t="s">
        <v>392</v>
      </c>
      <c r="J339" t="s">
        <v>631</v>
      </c>
      <c r="K339" s="37">
        <f>(C339-VLOOKUP(H339,Riders!$A$2:$C$3500,2,FALSE))/365</f>
        <v>28.591780821917808</v>
      </c>
      <c r="L339" s="37">
        <f>(C339-VLOOKUP(I339,Riders!$A$2:$C$3500,2,FALSE))/365</f>
        <v>18.156164383561645</v>
      </c>
      <c r="M339" s="37">
        <f>(C339-VLOOKUP(J339,Riders!$A$2:$C$3500,2,FALSE))/365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448</v>
      </c>
      <c r="F340" s="16">
        <v>4</v>
      </c>
      <c r="G340" t="s">
        <v>117</v>
      </c>
      <c r="H340" t="s">
        <v>393</v>
      </c>
      <c r="I340" t="s">
        <v>121</v>
      </c>
      <c r="J340" t="s">
        <v>108</v>
      </c>
      <c r="K340" s="37">
        <f>(C340-VLOOKUP(H340,Riders!$A$2:$C$3500,2,FALSE))/365</f>
        <v>26.139726027397259</v>
      </c>
      <c r="L340" s="37" t="e">
        <f>(C340-VLOOKUP(I340,Riders!$A$2:$C$3500,2,FALSE))/365</f>
        <v>#N/A</v>
      </c>
      <c r="M340" s="37">
        <f>(C340-VLOOKUP(J340,Riders!$A$2:$C$3500,2,FALSE))/365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393</v>
      </c>
      <c r="I341" t="s">
        <v>121</v>
      </c>
      <c r="J341" t="s">
        <v>108</v>
      </c>
      <c r="K341" s="37">
        <f>(C341-VLOOKUP(H341,Riders!$A$2:$C$3500,2,FALSE))/365</f>
        <v>26.139726027397259</v>
      </c>
      <c r="L341" s="37" t="e">
        <f>(C341-VLOOKUP(I341,Riders!$A$2:$C$3500,2,FALSE))/365</f>
        <v>#N/A</v>
      </c>
      <c r="M341" s="37">
        <f>(C341-VLOOKUP(J341,Riders!$A$2:$C$3500,2,FALSE))/365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392</v>
      </c>
      <c r="J342" t="s">
        <v>631</v>
      </c>
      <c r="K342" s="37">
        <f>(C342-VLOOKUP(H342,Riders!$A$2:$C$3500,2,FALSE))/365</f>
        <v>28.591780821917808</v>
      </c>
      <c r="L342" s="37">
        <f>(C342-VLOOKUP(I342,Riders!$A$2:$C$3500,2,FALSE))/365</f>
        <v>18.156164383561645</v>
      </c>
      <c r="M342" s="37">
        <f>(C342-VLOOKUP(J342,Riders!$A$2:$C$3500,2,FALSE))/365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376</v>
      </c>
      <c r="J343" t="s">
        <v>394</v>
      </c>
      <c r="K343" s="37">
        <f>(C343-VLOOKUP(H343,Riders!$A$2:$C$3500,2,FALSE))/365</f>
        <v>20.12876712328767</v>
      </c>
      <c r="L343" s="37">
        <f>(C343-VLOOKUP(I343,Riders!$A$2:$C$3500,2,FALSE))/365</f>
        <v>20.358904109589041</v>
      </c>
      <c r="M343" s="37">
        <f>(C343-VLOOKUP(J343,Riders!$A$2:$C$3500,2,FALSE))/365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(C344-VLOOKUP(H344,Riders!$A$2:$C$3500,2,FALSE))/365</f>
        <v>22.860273972602741</v>
      </c>
      <c r="L344" s="37" t="e">
        <f>(C344-VLOOKUP(I344,Riders!$A$2:$C$3500,2,FALSE))/365</f>
        <v>#N/A</v>
      </c>
      <c r="M344" s="37">
        <f>(C344-VLOOKUP(J344,Riders!$A$2:$C$3500,2,FALSE))/365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44" xr:uid="{3F7DCCEC-EE09-49A0-97DD-A6C0AF0DD5DE}"/>
  <sortState xmlns:xlrd2="http://schemas.microsoft.com/office/spreadsheetml/2017/richdata2" ref="F343:V344">
    <sortCondition ref="N343:N344"/>
  </sortState>
  <phoneticPr fontId="2" type="noConversion"/>
  <conditionalFormatting sqref="E277:V320 A321:G328 K321:V328 A329:V1999 A2:V276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K6" sqref="K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401</v>
      </c>
      <c r="I1" t="s">
        <v>402</v>
      </c>
      <c r="J1" t="s">
        <v>403</v>
      </c>
      <c r="K1" t="s">
        <v>404</v>
      </c>
      <c r="L1" t="s">
        <v>405</v>
      </c>
      <c r="M1" t="s">
        <v>406</v>
      </c>
      <c r="N1" t="s">
        <v>407</v>
      </c>
      <c r="O1" t="s">
        <v>408</v>
      </c>
      <c r="P1" t="s">
        <v>7</v>
      </c>
      <c r="Q1" s="8" t="s">
        <v>211</v>
      </c>
      <c r="R1" t="s">
        <v>3812</v>
      </c>
      <c r="S1" t="s">
        <v>3808</v>
      </c>
      <c r="T1" t="s">
        <v>3809</v>
      </c>
      <c r="U1" t="s">
        <v>3810</v>
      </c>
      <c r="V1" t="s">
        <v>3811</v>
      </c>
      <c r="W1" t="s">
        <v>369</v>
      </c>
      <c r="X1" t="s">
        <v>370</v>
      </c>
      <c r="Y1" t="s">
        <v>371</v>
      </c>
      <c r="Z1" t="s">
        <v>372</v>
      </c>
      <c r="AA1" t="s">
        <v>3770</v>
      </c>
      <c r="AB1" t="s">
        <v>3771</v>
      </c>
      <c r="AC1" t="s">
        <v>3772</v>
      </c>
      <c r="AD1" t="s">
        <v>3773</v>
      </c>
      <c r="AE1" t="s">
        <v>3774</v>
      </c>
      <c r="AF1" t="s">
        <v>3775</v>
      </c>
      <c r="AG1" t="s">
        <v>3776</v>
      </c>
      <c r="AH1" t="s">
        <v>3777</v>
      </c>
      <c r="AI1" t="s">
        <v>3778</v>
      </c>
      <c r="AJ1" t="s">
        <v>3779</v>
      </c>
      <c r="AK1" t="s">
        <v>3780</v>
      </c>
      <c r="AL1" t="s">
        <v>3781</v>
      </c>
      <c r="AM1" t="s">
        <v>3782</v>
      </c>
      <c r="AN1" t="s">
        <v>3783</v>
      </c>
      <c r="AO1" t="s">
        <v>3784</v>
      </c>
      <c r="AP1" t="s">
        <v>3785</v>
      </c>
      <c r="AQ1" t="s">
        <v>3786</v>
      </c>
      <c r="AR1" t="s">
        <v>3787</v>
      </c>
      <c r="AS1" t="s">
        <v>3788</v>
      </c>
      <c r="AT1" t="s">
        <v>3789</v>
      </c>
      <c r="AU1" t="s">
        <v>3790</v>
      </c>
      <c r="AV1" t="s">
        <v>3791</v>
      </c>
      <c r="AW1" t="s">
        <v>3792</v>
      </c>
      <c r="AX1" t="s">
        <v>3793</v>
      </c>
      <c r="AY1" t="s">
        <v>3794</v>
      </c>
      <c r="AZ1" t="s">
        <v>3795</v>
      </c>
      <c r="BA1" t="s">
        <v>3796</v>
      </c>
      <c r="BB1" t="s">
        <v>3797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646</v>
      </c>
      <c r="E2" s="16" t="s">
        <v>373</v>
      </c>
      <c r="F2" s="16" t="s">
        <v>373</v>
      </c>
      <c r="G2" t="s">
        <v>28</v>
      </c>
      <c r="H2" t="s">
        <v>544</v>
      </c>
      <c r="I2" t="s">
        <v>411</v>
      </c>
      <c r="J2" t="s">
        <v>410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646</v>
      </c>
      <c r="E3" s="16" t="s">
        <v>373</v>
      </c>
      <c r="F3" s="16" t="s">
        <v>373</v>
      </c>
      <c r="G3" t="s">
        <v>66</v>
      </c>
      <c r="H3" t="s">
        <v>3840</v>
      </c>
      <c r="I3" t="s">
        <v>514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646</v>
      </c>
      <c r="E4" s="16" t="s">
        <v>373</v>
      </c>
      <c r="F4" s="16" t="s">
        <v>373</v>
      </c>
      <c r="G4" t="s">
        <v>24</v>
      </c>
      <c r="H4" t="s">
        <v>414</v>
      </c>
      <c r="I4" t="s">
        <v>413</v>
      </c>
      <c r="J4" t="s">
        <v>412</v>
      </c>
      <c r="K4" t="s">
        <v>338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646</v>
      </c>
      <c r="E5" s="16" t="s">
        <v>373</v>
      </c>
      <c r="F5" s="16" t="s">
        <v>373</v>
      </c>
      <c r="G5" t="s">
        <v>52</v>
      </c>
      <c r="H5" t="s">
        <v>313</v>
      </c>
      <c r="I5" t="s">
        <v>383</v>
      </c>
      <c r="J5" t="s">
        <v>450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646</v>
      </c>
      <c r="E6" s="16" t="s">
        <v>373</v>
      </c>
      <c r="F6" s="16" t="s">
        <v>373</v>
      </c>
      <c r="G6" t="s">
        <v>15</v>
      </c>
      <c r="H6" t="s">
        <v>454</v>
      </c>
      <c r="I6" t="s">
        <v>485</v>
      </c>
      <c r="J6" t="s">
        <v>486</v>
      </c>
      <c r="K6" t="s">
        <v>453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646</v>
      </c>
      <c r="E7" s="16" t="s">
        <v>373</v>
      </c>
      <c r="F7" s="16" t="s">
        <v>373</v>
      </c>
      <c r="G7" t="s">
        <v>35</v>
      </c>
      <c r="H7" t="s">
        <v>419</v>
      </c>
      <c r="I7" t="s">
        <v>452</v>
      </c>
      <c r="J7" t="s">
        <v>449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646</v>
      </c>
      <c r="E8" s="16" t="s">
        <v>373</v>
      </c>
      <c r="F8" s="16" t="s">
        <v>373</v>
      </c>
      <c r="G8" t="s">
        <v>17</v>
      </c>
      <c r="H8" t="s">
        <v>568</v>
      </c>
      <c r="I8" t="s">
        <v>417</v>
      </c>
      <c r="J8" t="s">
        <v>416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646</v>
      </c>
      <c r="E9" s="16" t="s">
        <v>373</v>
      </c>
      <c r="F9" s="16" t="s">
        <v>373</v>
      </c>
      <c r="G9" t="s">
        <v>26</v>
      </c>
      <c r="H9" t="s">
        <v>426</v>
      </c>
      <c r="I9" t="s">
        <v>390</v>
      </c>
      <c r="J9" t="s">
        <v>457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646</v>
      </c>
      <c r="E10" s="16" t="s">
        <v>373</v>
      </c>
      <c r="F10" s="16" t="s">
        <v>373</v>
      </c>
      <c r="G10" t="s">
        <v>55</v>
      </c>
      <c r="H10" t="s">
        <v>421</v>
      </c>
      <c r="I10" t="s">
        <v>422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646</v>
      </c>
      <c r="E11" s="16" t="s">
        <v>373</v>
      </c>
      <c r="F11" s="16" t="s">
        <v>373</v>
      </c>
      <c r="G11" t="s">
        <v>39</v>
      </c>
      <c r="H11" t="s">
        <v>219</v>
      </c>
      <c r="I11" t="s">
        <v>424</v>
      </c>
      <c r="J11" t="s">
        <v>423</v>
      </c>
      <c r="K11" t="s">
        <v>425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646</v>
      </c>
      <c r="E12" s="16" t="s">
        <v>448</v>
      </c>
      <c r="F12" s="16">
        <v>1</v>
      </c>
      <c r="G12" t="s">
        <v>17</v>
      </c>
      <c r="H12" t="s">
        <v>568</v>
      </c>
      <c r="I12" t="s">
        <v>417</v>
      </c>
      <c r="J12" t="s">
        <v>416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646</v>
      </c>
      <c r="E13" s="16" t="s">
        <v>448</v>
      </c>
      <c r="F13" s="16">
        <v>1</v>
      </c>
      <c r="G13" t="s">
        <v>35</v>
      </c>
      <c r="H13" t="s">
        <v>419</v>
      </c>
      <c r="I13" t="s">
        <v>452</v>
      </c>
      <c r="J13" t="s">
        <v>449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646</v>
      </c>
      <c r="E14" s="16" t="s">
        <v>448</v>
      </c>
      <c r="F14" s="16">
        <v>2</v>
      </c>
      <c r="G14" t="s">
        <v>15</v>
      </c>
      <c r="H14" t="s">
        <v>454</v>
      </c>
      <c r="I14" t="s">
        <v>485</v>
      </c>
      <c r="J14" t="s">
        <v>486</v>
      </c>
      <c r="K14" t="s">
        <v>453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646</v>
      </c>
      <c r="E15" s="16" t="s">
        <v>448</v>
      </c>
      <c r="F15" s="16">
        <v>2</v>
      </c>
      <c r="G15" t="s">
        <v>26</v>
      </c>
      <c r="H15" t="s">
        <v>426</v>
      </c>
      <c r="I15" t="s">
        <v>390</v>
      </c>
      <c r="J15" t="s">
        <v>457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646</v>
      </c>
      <c r="E16" s="16" t="s">
        <v>448</v>
      </c>
      <c r="F16" s="16">
        <v>3</v>
      </c>
      <c r="G16" t="s">
        <v>66</v>
      </c>
      <c r="H16" t="s">
        <v>3840</v>
      </c>
      <c r="I16" t="s">
        <v>514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646</v>
      </c>
      <c r="E17" s="16" t="s">
        <v>448</v>
      </c>
      <c r="F17" s="16">
        <v>3</v>
      </c>
      <c r="G17" t="s">
        <v>24</v>
      </c>
      <c r="H17" t="s">
        <v>414</v>
      </c>
      <c r="I17" t="s">
        <v>413</v>
      </c>
      <c r="J17" t="s">
        <v>412</v>
      </c>
      <c r="K17" t="s">
        <v>338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646</v>
      </c>
      <c r="E18" s="16" t="s">
        <v>448</v>
      </c>
      <c r="F18" s="16">
        <v>4</v>
      </c>
      <c r="G18" t="s">
        <v>28</v>
      </c>
      <c r="H18" t="s">
        <v>544</v>
      </c>
      <c r="I18" t="s">
        <v>411</v>
      </c>
      <c r="J18" t="s">
        <v>410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646</v>
      </c>
      <c r="E19" s="16" t="s">
        <v>448</v>
      </c>
      <c r="F19" s="16">
        <v>4</v>
      </c>
      <c r="G19" t="s">
        <v>52</v>
      </c>
      <c r="H19" t="s">
        <v>313</v>
      </c>
      <c r="I19" t="s">
        <v>383</v>
      </c>
      <c r="J19" t="s">
        <v>450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646</v>
      </c>
      <c r="E20" s="16" t="s">
        <v>203</v>
      </c>
      <c r="F20" s="16" t="s">
        <v>204</v>
      </c>
      <c r="G20" t="s">
        <v>66</v>
      </c>
      <c r="H20" t="s">
        <v>3840</v>
      </c>
      <c r="I20" t="s">
        <v>514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646</v>
      </c>
      <c r="E21" s="16" t="s">
        <v>203</v>
      </c>
      <c r="F21" s="16" t="s">
        <v>204</v>
      </c>
      <c r="G21" t="s">
        <v>28</v>
      </c>
      <c r="H21" t="s">
        <v>544</v>
      </c>
      <c r="I21" t="s">
        <v>411</v>
      </c>
      <c r="J21" t="s">
        <v>410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646</v>
      </c>
      <c r="E22" s="16" t="s">
        <v>203</v>
      </c>
      <c r="F22" s="16" t="s">
        <v>205</v>
      </c>
      <c r="G22" t="s">
        <v>24</v>
      </c>
      <c r="H22" t="s">
        <v>414</v>
      </c>
      <c r="I22" t="s">
        <v>413</v>
      </c>
      <c r="J22" t="s">
        <v>412</v>
      </c>
      <c r="K22" t="s">
        <v>338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646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383</v>
      </c>
      <c r="J23" t="s">
        <v>450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646</v>
      </c>
      <c r="E24" s="16" t="s">
        <v>203</v>
      </c>
      <c r="F24" s="16">
        <v>5</v>
      </c>
      <c r="G24" t="s">
        <v>17</v>
      </c>
      <c r="H24" t="s">
        <v>568</v>
      </c>
      <c r="I24" t="s">
        <v>417</v>
      </c>
      <c r="J24" t="s">
        <v>416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646</v>
      </c>
      <c r="E25" s="16" t="s">
        <v>203</v>
      </c>
      <c r="F25" s="16">
        <v>5</v>
      </c>
      <c r="G25" t="s">
        <v>15</v>
      </c>
      <c r="H25" t="s">
        <v>454</v>
      </c>
      <c r="I25" t="s">
        <v>485</v>
      </c>
      <c r="J25" t="s">
        <v>486</v>
      </c>
      <c r="K25" t="s">
        <v>453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646</v>
      </c>
      <c r="E26" s="16" t="s">
        <v>203</v>
      </c>
      <c r="F26" s="16">
        <v>7</v>
      </c>
      <c r="G26" t="s">
        <v>35</v>
      </c>
      <c r="H26" t="s">
        <v>419</v>
      </c>
      <c r="I26" t="s">
        <v>452</v>
      </c>
      <c r="J26" t="s">
        <v>449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646</v>
      </c>
      <c r="E27" s="16" t="s">
        <v>203</v>
      </c>
      <c r="F27" s="16">
        <v>7</v>
      </c>
      <c r="G27" t="s">
        <v>26</v>
      </c>
      <c r="H27" t="s">
        <v>426</v>
      </c>
      <c r="I27" t="s">
        <v>390</v>
      </c>
      <c r="J27" t="s">
        <v>457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373</v>
      </c>
      <c r="F28" s="47" t="s">
        <v>373</v>
      </c>
      <c r="G28" t="s">
        <v>24</v>
      </c>
      <c r="H28" t="s">
        <v>267</v>
      </c>
      <c r="I28" t="s">
        <v>451</v>
      </c>
      <c r="J28" t="s">
        <v>412</v>
      </c>
      <c r="K28" t="s">
        <v>413</v>
      </c>
      <c r="L28" s="50">
        <f>(C28-VLOOKUP(H28,Riders!$A$2:$C$3500,2,FALSE))/365</f>
        <v>30.106849315068494</v>
      </c>
      <c r="M28" s="50">
        <f>(C28-VLOOKUP(I28,Riders!$A$2:$C$3500,2,FALSE))/365</f>
        <v>26.676712328767124</v>
      </c>
      <c r="N28" s="50">
        <f>(C28-VLOOKUP(J28,Riders!$A$2:$C$3500,2,FALSE))/365</f>
        <v>27.057534246575344</v>
      </c>
      <c r="O28" s="50">
        <f>(C28-VLOOKUP(K28,Riders!$A$2:$C$3500,2,FALSE))/365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373</v>
      </c>
      <c r="F29" s="47" t="s">
        <v>373</v>
      </c>
      <c r="G29" t="s">
        <v>52</v>
      </c>
      <c r="H29" t="s">
        <v>225</v>
      </c>
      <c r="I29" t="s">
        <v>450</v>
      </c>
      <c r="J29" t="s">
        <v>383</v>
      </c>
      <c r="K29" t="s">
        <v>313</v>
      </c>
      <c r="L29" s="50">
        <f>(C29-VLOOKUP(H29,Riders!$A$2:$C$3500,2,FALSE))/365</f>
        <v>26.139726027397259</v>
      </c>
      <c r="M29" s="50">
        <f>(C29-VLOOKUP(I29,Riders!$A$2:$C$3500,2,FALSE))/365</f>
        <v>24.81917808219178</v>
      </c>
      <c r="N29" s="50">
        <f>(C29-VLOOKUP(J29,Riders!$A$2:$C$3500,2,FALSE))/365</f>
        <v>24.452054794520549</v>
      </c>
      <c r="O29" s="50">
        <f>(C29-VLOOKUP(K29,Riders!$A$2:$C$3500,2,FALSE))/365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373</v>
      </c>
      <c r="F30" s="47" t="s">
        <v>373</v>
      </c>
      <c r="G30" t="s">
        <v>26</v>
      </c>
      <c r="H30" t="s">
        <v>214</v>
      </c>
      <c r="I30" t="s">
        <v>457</v>
      </c>
      <c r="J30" t="s">
        <v>390</v>
      </c>
      <c r="K30" t="s">
        <v>426</v>
      </c>
      <c r="L30" s="50">
        <f>(C30-VLOOKUP(H30,Riders!$A$2:$C$3500,2,FALSE))/365</f>
        <v>25.18082191780822</v>
      </c>
      <c r="M30" s="50">
        <f>(C30-VLOOKUP(I30,Riders!$A$2:$C$3500,2,FALSE))/365</f>
        <v>22.36986301369863</v>
      </c>
      <c r="N30" s="50">
        <f>(C30-VLOOKUP(J30,Riders!$A$2:$C$3500,2,FALSE))/365</f>
        <v>25.104109589041094</v>
      </c>
      <c r="O30" s="50">
        <f>(C30-VLOOKUP(K30,Riders!$A$2:$C$3500,2,FALSE))/365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373</v>
      </c>
      <c r="F31" s="47" t="s">
        <v>373</v>
      </c>
      <c r="G31" t="s">
        <v>17</v>
      </c>
      <c r="H31" t="s">
        <v>213</v>
      </c>
      <c r="I31" t="s">
        <v>416</v>
      </c>
      <c r="J31" t="s">
        <v>417</v>
      </c>
      <c r="K31" t="s">
        <v>524</v>
      </c>
      <c r="L31" s="50">
        <f>(C31-VLOOKUP(H31,Riders!$A$2:$C$3500,2,FALSE))/365</f>
        <v>25.265753424657536</v>
      </c>
      <c r="M31" s="50">
        <f>(C31-VLOOKUP(I31,Riders!$A$2:$C$3500,2,FALSE))/365</f>
        <v>24.986301369863014</v>
      </c>
      <c r="N31" s="50">
        <f>(C31-VLOOKUP(J31,Riders!$A$2:$C$3500,2,FALSE))/365</f>
        <v>26.4</v>
      </c>
      <c r="O31" s="50">
        <f>(C31-VLOOKUP(K31,Riders!$A$2:$C$3500,2,FALSE))/365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373</v>
      </c>
      <c r="F32" s="47" t="s">
        <v>373</v>
      </c>
      <c r="G32" t="s">
        <v>15</v>
      </c>
      <c r="H32" t="s">
        <v>453</v>
      </c>
      <c r="I32" t="s">
        <v>485</v>
      </c>
      <c r="J32" t="s">
        <v>454</v>
      </c>
      <c r="K32" t="s">
        <v>486</v>
      </c>
      <c r="L32" s="50">
        <f>(C32-VLOOKUP(H32,Riders!$A$2:$C$3500,2,FALSE))/365</f>
        <v>25.410958904109588</v>
      </c>
      <c r="M32" s="50">
        <f>(C32-VLOOKUP(I32,Riders!$A$2:$C$3500,2,FALSE))/365</f>
        <v>27.761643835616439</v>
      </c>
      <c r="N32" s="50">
        <f>(C32-VLOOKUP(J32,Riders!$A$2:$C$3500,2,FALSE))/365</f>
        <v>30.756164383561643</v>
      </c>
      <c r="O32" s="50">
        <f>(C32-VLOOKUP(K32,Riders!$A$2:$C$3500,2,FALSE))/365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373</v>
      </c>
      <c r="F33" s="47" t="s">
        <v>373</v>
      </c>
      <c r="G33" t="s">
        <v>66</v>
      </c>
      <c r="H33" t="s">
        <v>212</v>
      </c>
      <c r="I33" t="s">
        <v>269</v>
      </c>
      <c r="J33" t="s">
        <v>3720</v>
      </c>
      <c r="K33" t="s">
        <v>3858</v>
      </c>
      <c r="L33" s="50">
        <f>(C33-VLOOKUP(H33,Riders!$A$2:$C$3500,2,FALSE))/365</f>
        <v>29.32054794520548</v>
      </c>
      <c r="M33" s="50">
        <f>(C33-VLOOKUP(I33,Riders!$A$2:$C$3500,2,FALSE))/365</f>
        <v>29.82191780821918</v>
      </c>
      <c r="N33" s="50">
        <f>(C33-VLOOKUP(J33,Riders!$A$2:$C$3500,2,FALSE))/365</f>
        <v>20.698630136986303</v>
      </c>
      <c r="O33" s="50" t="e">
        <f>(C33-VLOOKUP(K33,Riders!$A$2:$C$3500,2,FALSE))/365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373</v>
      </c>
      <c r="F34" s="47" t="s">
        <v>373</v>
      </c>
      <c r="G34" t="s">
        <v>37</v>
      </c>
      <c r="H34" t="s">
        <v>3859</v>
      </c>
      <c r="I34" t="s">
        <v>461</v>
      </c>
      <c r="J34" t="s">
        <v>3807</v>
      </c>
      <c r="K34" t="s">
        <v>462</v>
      </c>
      <c r="L34" s="50" t="e">
        <f>(C34-VLOOKUP(H34,Riders!$A$2:$C$3500,2,FALSE))/365</f>
        <v>#N/A</v>
      </c>
      <c r="M34" s="50">
        <f>(C34-VLOOKUP(I34,Riders!$A$2:$C$3500,2,FALSE))/365</f>
        <v>23.065753424657533</v>
      </c>
      <c r="N34" s="50">
        <f>(C34-VLOOKUP(J34,Riders!$A$2:$C$3500,2,FALSE))/365</f>
        <v>20.75068493150685</v>
      </c>
      <c r="O34" s="50">
        <f>(C34-VLOOKUP(K34,Riders!$A$2:$C$3500,2,FALSE))/365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373</v>
      </c>
      <c r="F35" s="47" t="s">
        <v>373</v>
      </c>
      <c r="G35" t="s">
        <v>39</v>
      </c>
      <c r="H35" t="s">
        <v>423</v>
      </c>
      <c r="I35" t="s">
        <v>3822</v>
      </c>
      <c r="J35" t="s">
        <v>425</v>
      </c>
      <c r="K35" t="s">
        <v>424</v>
      </c>
      <c r="L35" s="50">
        <f>(C35-VLOOKUP(H35,Riders!$A$2:$C$3500,2,FALSE))/365</f>
        <v>19.695890410958903</v>
      </c>
      <c r="M35" s="50">
        <f>(C35-VLOOKUP(I35,Riders!$A$2:$C$3500,2,FALSE))/365</f>
        <v>18.736986301369864</v>
      </c>
      <c r="N35" s="50">
        <f>(C35-VLOOKUP(J35,Riders!$A$2:$C$3500,2,FALSE))/365</f>
        <v>19.339726027397262</v>
      </c>
      <c r="O35" s="50">
        <f>(C35-VLOOKUP(K35,Riders!$A$2:$C$3500,2,FALSE))/365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373</v>
      </c>
      <c r="F36" s="47" t="s">
        <v>373</v>
      </c>
      <c r="G36" t="s">
        <v>3862</v>
      </c>
      <c r="H36" t="s">
        <v>3852</v>
      </c>
      <c r="I36" t="s">
        <v>571</v>
      </c>
      <c r="J36" t="s">
        <v>2808</v>
      </c>
      <c r="K36" t="s">
        <v>3848</v>
      </c>
      <c r="L36" s="50" t="e">
        <f>(C36-VLOOKUP(H36,Riders!$A$2:$C$3500,2,FALSE))/365</f>
        <v>#N/A</v>
      </c>
      <c r="M36" s="50">
        <f>(C36-VLOOKUP(I36,Riders!$A$2:$C$3500,2,FALSE))/365</f>
        <v>27.224657534246575</v>
      </c>
      <c r="N36" s="50">
        <f>(C36-VLOOKUP(J36,Riders!$A$2:$C$3500,2,FALSE))/365</f>
        <v>23.257534246575343</v>
      </c>
      <c r="O36" s="50" t="e">
        <f>(C36-VLOOKUP(K36,Riders!$A$2:$C$3500,2,FALSE))/365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373</v>
      </c>
      <c r="F37" s="47" t="s">
        <v>373</v>
      </c>
      <c r="G37" t="s">
        <v>60</v>
      </c>
      <c r="H37" t="s">
        <v>438</v>
      </c>
      <c r="I37" t="s">
        <v>1892</v>
      </c>
      <c r="J37" t="s">
        <v>1908</v>
      </c>
      <c r="K37" t="s">
        <v>466</v>
      </c>
      <c r="L37" s="50">
        <f>(C37-VLOOKUP(H37,Riders!$A$2:$C$3500,2,FALSE))/365</f>
        <v>24.75068493150685</v>
      </c>
      <c r="M37" s="50">
        <f>(C37-VLOOKUP(I37,Riders!$A$2:$C$3500,2,FALSE))/365</f>
        <v>21.852054794520548</v>
      </c>
      <c r="N37" s="50">
        <f>(C37-VLOOKUP(J37,Riders!$A$2:$C$3500,2,FALSE))/365</f>
        <v>21.589041095890412</v>
      </c>
      <c r="O37" s="50">
        <f>(C37-VLOOKUP(K37,Riders!$A$2:$C$3500,2,FALSE))/365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373</v>
      </c>
      <c r="F38" s="47" t="s">
        <v>373</v>
      </c>
      <c r="G38" t="s">
        <v>43</v>
      </c>
      <c r="H38" t="s">
        <v>440</v>
      </c>
      <c r="I38" t="s">
        <v>239</v>
      </c>
      <c r="J38" t="s">
        <v>442</v>
      </c>
      <c r="K38" t="s">
        <v>2320</v>
      </c>
      <c r="L38" s="50">
        <f>(C38-VLOOKUP(H38,Riders!$A$2:$C$3500,2,FALSE))/365</f>
        <v>22.720547945205478</v>
      </c>
      <c r="M38" s="50">
        <f>(C38-VLOOKUP(I38,Riders!$A$2:$C$3500,2,FALSE))/365</f>
        <v>21.701369863013699</v>
      </c>
      <c r="N38" s="50">
        <f>(C38-VLOOKUP(J38,Riders!$A$2:$C$3500,2,FALSE))/365</f>
        <v>26.915068493150685</v>
      </c>
      <c r="O38" s="50">
        <f>(C38-VLOOKUP(K38,Riders!$A$2:$C$3500,2,FALSE))/365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373</v>
      </c>
      <c r="F39" s="47" t="s">
        <v>373</v>
      </c>
      <c r="G39" t="s">
        <v>46</v>
      </c>
      <c r="H39" t="s">
        <v>266</v>
      </c>
      <c r="I39" t="s">
        <v>464</v>
      </c>
      <c r="J39" t="s">
        <v>498</v>
      </c>
      <c r="K39" t="s">
        <v>2521</v>
      </c>
      <c r="L39" s="50">
        <f>(C39-VLOOKUP(H39,Riders!$A$2:$C$3500,2,FALSE))/365</f>
        <v>27.282191780821918</v>
      </c>
      <c r="M39" s="50">
        <f>(C39-VLOOKUP(I39,Riders!$A$2:$C$3500,2,FALSE))/365</f>
        <v>25.843835616438355</v>
      </c>
      <c r="N39" s="50">
        <f>(C39-VLOOKUP(J39,Riders!$A$2:$C$3500,2,FALSE))/365</f>
        <v>25.372602739726027</v>
      </c>
      <c r="O39" s="50">
        <f>(C39-VLOOKUP(K39,Riders!$A$2:$C$3500,2,FALSE))/365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373</v>
      </c>
      <c r="F40" s="47" t="s">
        <v>373</v>
      </c>
      <c r="G40" t="s">
        <v>3863</v>
      </c>
      <c r="H40" t="s">
        <v>3860</v>
      </c>
      <c r="I40" t="s">
        <v>3861</v>
      </c>
      <c r="J40" t="s">
        <v>1447</v>
      </c>
      <c r="K40" t="s">
        <v>391</v>
      </c>
      <c r="L40" s="50" t="e">
        <f>(C40-VLOOKUP(H40,Riders!$A$2:$C$3500,2,FALSE))/365</f>
        <v>#N/A</v>
      </c>
      <c r="M40" s="50" t="e">
        <f>(C40-VLOOKUP(I40,Riders!$A$2:$C$3500,2,FALSE))/365</f>
        <v>#N/A</v>
      </c>
      <c r="N40" s="50">
        <f>(C40-VLOOKUP(J40,Riders!$A$2:$C$3500,2,FALSE))/365</f>
        <v>36.227397260273975</v>
      </c>
      <c r="O40" s="50">
        <f>(C40-VLOOKUP(K40,Riders!$A$2:$C$3500,2,FALSE))/365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448</v>
      </c>
      <c r="F41">
        <v>1</v>
      </c>
      <c r="G41" t="s">
        <v>66</v>
      </c>
      <c r="H41" t="s">
        <v>212</v>
      </c>
      <c r="I41" t="s">
        <v>269</v>
      </c>
      <c r="J41" t="s">
        <v>3720</v>
      </c>
      <c r="K41" t="s">
        <v>3858</v>
      </c>
      <c r="L41" s="50">
        <f>(C41-VLOOKUP(H41,Riders!$A$2:$C$3500,2,FALSE))/365</f>
        <v>29.32054794520548</v>
      </c>
      <c r="M41" s="50">
        <f>(C41-VLOOKUP(I41,Riders!$A$2:$C$3500,2,FALSE))/365</f>
        <v>29.82191780821918</v>
      </c>
      <c r="N41" s="50">
        <f>(C41-VLOOKUP(J41,Riders!$A$2:$C$3500,2,FALSE))/365</f>
        <v>20.698630136986303</v>
      </c>
      <c r="O41" s="50" t="e">
        <f>(C41-VLOOKUP(K41,Riders!$A$2:$C$3500,2,FALSE))/365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448</v>
      </c>
      <c r="F42">
        <v>1</v>
      </c>
      <c r="G42" t="s">
        <v>37</v>
      </c>
      <c r="H42" t="s">
        <v>3859</v>
      </c>
      <c r="I42" t="s">
        <v>461</v>
      </c>
      <c r="J42" t="s">
        <v>3807</v>
      </c>
      <c r="K42" t="s">
        <v>462</v>
      </c>
      <c r="L42" s="50" t="e">
        <f>(C42-VLOOKUP(H42,Riders!$A$2:$C$3500,2,FALSE))/365</f>
        <v>#N/A</v>
      </c>
      <c r="M42" s="50">
        <f>(C42-VLOOKUP(I42,Riders!$A$2:$C$3500,2,FALSE))/365</f>
        <v>23.065753424657533</v>
      </c>
      <c r="N42" s="50">
        <f>(C42-VLOOKUP(J42,Riders!$A$2:$C$3500,2,FALSE))/365</f>
        <v>20.75068493150685</v>
      </c>
      <c r="O42" s="50">
        <f>(C42-VLOOKUP(K42,Riders!$A$2:$C$3500,2,FALSE))/365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448</v>
      </c>
      <c r="F43">
        <v>2</v>
      </c>
      <c r="G43" t="s">
        <v>15</v>
      </c>
      <c r="H43" t="s">
        <v>434</v>
      </c>
      <c r="I43" t="s">
        <v>453</v>
      </c>
      <c r="J43" t="s">
        <v>485</v>
      </c>
      <c r="K43" t="s">
        <v>454</v>
      </c>
      <c r="L43" s="50">
        <f>(C43-VLOOKUP(H43,Riders!$A$2:$C$3500,2,FALSE))/365</f>
        <v>23.424657534246574</v>
      </c>
      <c r="M43" s="50">
        <f>(C43-VLOOKUP(I43,Riders!$A$2:$C$3500,2,FALSE))/365</f>
        <v>25.410958904109588</v>
      </c>
      <c r="N43" s="50">
        <f>(C43-VLOOKUP(J43,Riders!$A$2:$C$3500,2,FALSE))/365</f>
        <v>27.761643835616439</v>
      </c>
      <c r="O43" s="50">
        <f>(C43-VLOOKUP(K43,Riders!$A$2:$C$3500,2,FALSE))/365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448</v>
      </c>
      <c r="F44">
        <v>2</v>
      </c>
      <c r="G44" t="s">
        <v>39</v>
      </c>
      <c r="H44" t="s">
        <v>423</v>
      </c>
      <c r="I44" t="s">
        <v>3822</v>
      </c>
      <c r="J44" t="s">
        <v>425</v>
      </c>
      <c r="K44" t="s">
        <v>424</v>
      </c>
      <c r="L44" s="50">
        <f>(C44-VLOOKUP(H44,Riders!$A$2:$C$3500,2,FALSE))/365</f>
        <v>19.695890410958903</v>
      </c>
      <c r="M44" s="50">
        <f>(C44-VLOOKUP(I44,Riders!$A$2:$C$3500,2,FALSE))/365</f>
        <v>18.736986301369864</v>
      </c>
      <c r="N44" s="50">
        <f>(C44-VLOOKUP(J44,Riders!$A$2:$C$3500,2,FALSE))/365</f>
        <v>19.339726027397262</v>
      </c>
      <c r="O44" s="50">
        <f>(C44-VLOOKUP(K44,Riders!$A$2:$C$3500,2,FALSE))/365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448</v>
      </c>
      <c r="F45">
        <v>3</v>
      </c>
      <c r="G45" t="s">
        <v>52</v>
      </c>
      <c r="H45" t="s">
        <v>225</v>
      </c>
      <c r="I45" t="s">
        <v>450</v>
      </c>
      <c r="J45" t="s">
        <v>472</v>
      </c>
      <c r="K45" t="s">
        <v>313</v>
      </c>
      <c r="L45" s="50">
        <f>(C45-VLOOKUP(H45,Riders!$A$2:$C$3500,2,FALSE))/365</f>
        <v>26.139726027397259</v>
      </c>
      <c r="M45" s="50">
        <f>(C45-VLOOKUP(I45,Riders!$A$2:$C$3500,2,FALSE))/365</f>
        <v>24.81917808219178</v>
      </c>
      <c r="N45" s="50">
        <f>(C45-VLOOKUP(J45,Riders!$A$2:$C$3500,2,FALSE))/365</f>
        <v>27.186301369863013</v>
      </c>
      <c r="O45" s="50">
        <f>(C45-VLOOKUP(K45,Riders!$A$2:$C$3500,2,FALSE))/365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448</v>
      </c>
      <c r="F46">
        <v>3</v>
      </c>
      <c r="G46" t="s">
        <v>26</v>
      </c>
      <c r="H46" t="s">
        <v>214</v>
      </c>
      <c r="I46" t="s">
        <v>457</v>
      </c>
      <c r="J46" t="s">
        <v>390</v>
      </c>
      <c r="K46" t="s">
        <v>426</v>
      </c>
      <c r="L46" s="50">
        <f>(C46-VLOOKUP(H46,Riders!$A$2:$C$3500,2,FALSE))/365</f>
        <v>25.18082191780822</v>
      </c>
      <c r="M46" s="50">
        <f>(C46-VLOOKUP(I46,Riders!$A$2:$C$3500,2,FALSE))/365</f>
        <v>22.36986301369863</v>
      </c>
      <c r="N46" s="50">
        <f>(C46-VLOOKUP(J46,Riders!$A$2:$C$3500,2,FALSE))/365</f>
        <v>25.104109589041094</v>
      </c>
      <c r="O46" s="50">
        <f>(C46-VLOOKUP(K46,Riders!$A$2:$C$3500,2,FALSE))/365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448</v>
      </c>
      <c r="F47">
        <v>4</v>
      </c>
      <c r="G47" t="s">
        <v>24</v>
      </c>
      <c r="H47" t="s">
        <v>267</v>
      </c>
      <c r="I47" t="s">
        <v>414</v>
      </c>
      <c r="J47" t="s">
        <v>412</v>
      </c>
      <c r="K47" t="s">
        <v>413</v>
      </c>
      <c r="L47" s="50">
        <f>(C47-VLOOKUP(H47,Riders!$A$2:$C$3500,2,FALSE))/365</f>
        <v>30.106849315068494</v>
      </c>
      <c r="M47" s="50">
        <f>(C47-VLOOKUP(I47,Riders!$A$2:$C$3500,2,FALSE))/365</f>
        <v>25.021917808219179</v>
      </c>
      <c r="N47" s="50">
        <f>(C47-VLOOKUP(J47,Riders!$A$2:$C$3500,2,FALSE))/365</f>
        <v>27.057534246575344</v>
      </c>
      <c r="O47" s="50">
        <f>(C47-VLOOKUP(K47,Riders!$A$2:$C$3500,2,FALSE))/365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448</v>
      </c>
      <c r="F48">
        <v>4</v>
      </c>
      <c r="G48" t="s">
        <v>17</v>
      </c>
      <c r="H48" t="s">
        <v>213</v>
      </c>
      <c r="I48" t="s">
        <v>416</v>
      </c>
      <c r="J48" t="s">
        <v>417</v>
      </c>
      <c r="K48" t="s">
        <v>524</v>
      </c>
      <c r="L48" s="50">
        <f>(C48-VLOOKUP(H48,Riders!$A$2:$C$3500,2,FALSE))/365</f>
        <v>25.265753424657536</v>
      </c>
      <c r="M48" s="50">
        <f>(C48-VLOOKUP(I48,Riders!$A$2:$C$3500,2,FALSE))/365</f>
        <v>24.986301369863014</v>
      </c>
      <c r="N48" s="50">
        <f>(C48-VLOOKUP(J48,Riders!$A$2:$C$3500,2,FALSE))/365</f>
        <v>26.4</v>
      </c>
      <c r="O48" s="50">
        <f>(C48-VLOOKUP(K48,Riders!$A$2:$C$3500,2,FALSE))/365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414</v>
      </c>
      <c r="J49" t="s">
        <v>412</v>
      </c>
      <c r="K49" t="s">
        <v>413</v>
      </c>
      <c r="L49" s="50">
        <f>(C49-VLOOKUP(H49,Riders!$A$2:$C$3500,2,FALSE))/365</f>
        <v>30.106849315068494</v>
      </c>
      <c r="M49" s="50">
        <f>(C49-VLOOKUP(I49,Riders!$A$2:$C$3500,2,FALSE))/365</f>
        <v>25.021917808219179</v>
      </c>
      <c r="N49" s="50">
        <f>(C49-VLOOKUP(J49,Riders!$A$2:$C$3500,2,FALSE))/365</f>
        <v>27.057534246575344</v>
      </c>
      <c r="O49" s="50">
        <f>(C49-VLOOKUP(K49,Riders!$A$2:$C$3500,2,FALSE))/365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450</v>
      </c>
      <c r="J50" t="s">
        <v>472</v>
      </c>
      <c r="K50" t="s">
        <v>313</v>
      </c>
      <c r="L50" s="50">
        <f>(C50-VLOOKUP(H50,Riders!$A$2:$C$3500,2,FALSE))/365</f>
        <v>26.139726027397259</v>
      </c>
      <c r="M50" s="50">
        <f>(C50-VLOOKUP(I50,Riders!$A$2:$C$3500,2,FALSE))/365</f>
        <v>24.81917808219178</v>
      </c>
      <c r="N50" s="50">
        <f>(C50-VLOOKUP(J50,Riders!$A$2:$C$3500,2,FALSE))/365</f>
        <v>27.186301369863013</v>
      </c>
      <c r="O50" s="50">
        <f>(C50-VLOOKUP(K50,Riders!$A$2:$C$3500,2,FALSE))/365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416</v>
      </c>
      <c r="J51" t="s">
        <v>417</v>
      </c>
      <c r="K51" t="s">
        <v>524</v>
      </c>
      <c r="L51" s="50">
        <f>(C51-VLOOKUP(H51,Riders!$A$2:$C$3500,2,FALSE))/365</f>
        <v>25.265753424657536</v>
      </c>
      <c r="M51" s="50">
        <f>(C51-VLOOKUP(I51,Riders!$A$2:$C$3500,2,FALSE))/365</f>
        <v>24.986301369863014</v>
      </c>
      <c r="N51" s="50">
        <f>(C51-VLOOKUP(J51,Riders!$A$2:$C$3500,2,FALSE))/365</f>
        <v>26.4</v>
      </c>
      <c r="O51" s="50">
        <f>(C51-VLOOKUP(K51,Riders!$A$2:$C$3500,2,FALSE))/365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457</v>
      </c>
      <c r="J52" t="s">
        <v>390</v>
      </c>
      <c r="K52" t="s">
        <v>426</v>
      </c>
      <c r="L52" s="50">
        <f>(C52-VLOOKUP(H52,Riders!$A$2:$C$3500,2,FALSE))/365</f>
        <v>25.18082191780822</v>
      </c>
      <c r="M52" s="50">
        <f>(C52-VLOOKUP(I52,Riders!$A$2:$C$3500,2,FALSE))/365</f>
        <v>22.36986301369863</v>
      </c>
      <c r="N52" s="50">
        <f>(C52-VLOOKUP(J52,Riders!$A$2:$C$3500,2,FALSE))/365</f>
        <v>25.104109589041094</v>
      </c>
      <c r="O52" s="50">
        <f>(C52-VLOOKUP(K52,Riders!$A$2:$C$3500,2,FALSE))/365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373</v>
      </c>
      <c r="F53" s="47" t="s">
        <v>373</v>
      </c>
      <c r="G53" t="s">
        <v>28</v>
      </c>
      <c r="H53" t="s">
        <v>410</v>
      </c>
      <c r="I53" t="s">
        <v>411</v>
      </c>
      <c r="J53" t="s">
        <v>473</v>
      </c>
      <c r="K53" t="s">
        <v>544</v>
      </c>
      <c r="L53" s="50">
        <f>(C53-VLOOKUP(H53,Riders!$A$2:$C$3500,2,FALSE))/365</f>
        <v>26.378082191780823</v>
      </c>
      <c r="M53" s="50">
        <f>(C53-VLOOKUP(I53,Riders!$A$2:$C$3500,2,FALSE))/365</f>
        <v>25.073972602739726</v>
      </c>
      <c r="N53" s="50">
        <f>(C53-VLOOKUP(J53,Riders!$A$2:$C$3500,2,FALSE))/365</f>
        <v>22.268493150684932</v>
      </c>
      <c r="O53" s="50">
        <f>(C53-VLOOKUP(K53,Riders!$A$2:$C$3500,2,FALSE))/365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373</v>
      </c>
      <c r="F54" s="47" t="s">
        <v>373</v>
      </c>
      <c r="G54" t="s">
        <v>55</v>
      </c>
      <c r="H54" t="s">
        <v>288</v>
      </c>
      <c r="I54" t="s">
        <v>265</v>
      </c>
      <c r="J54" t="s">
        <v>422</v>
      </c>
      <c r="K54" t="s">
        <v>421</v>
      </c>
      <c r="L54" s="50">
        <f>(C54-VLOOKUP(H54,Riders!$A$2:$C$3500,2,FALSE))/365</f>
        <v>22.915068493150685</v>
      </c>
      <c r="M54" s="50">
        <f>(C54-VLOOKUP(I54,Riders!$A$2:$C$3500,2,FALSE))/365</f>
        <v>25.224657534246575</v>
      </c>
      <c r="N54" s="50">
        <f>(C54-VLOOKUP(J54,Riders!$A$2:$C$3500,2,FALSE))/365</f>
        <v>34.386301369863013</v>
      </c>
      <c r="O54" s="50">
        <f>(C54-VLOOKUP(K54,Riders!$A$2:$C$3500,2,FALSE))/365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373</v>
      </c>
      <c r="F55" s="47" t="s">
        <v>373</v>
      </c>
      <c r="G55" t="s">
        <v>35</v>
      </c>
      <c r="H55" t="s">
        <v>2485</v>
      </c>
      <c r="I55" t="s">
        <v>3834</v>
      </c>
      <c r="J55" t="s">
        <v>449</v>
      </c>
      <c r="K55" t="s">
        <v>3851</v>
      </c>
      <c r="L55" s="50">
        <f>(C55-VLOOKUP(H55,Riders!$A$2:$C$3500,2,FALSE))/365</f>
        <v>18.635616438356163</v>
      </c>
      <c r="M55" s="50">
        <f>(C55-VLOOKUP(I55,Riders!$A$2:$C$3500,2,FALSE))/365</f>
        <v>18.668493150684931</v>
      </c>
      <c r="N55" s="50">
        <f>(C55-VLOOKUP(J55,Riders!$A$2:$C$3500,2,FALSE))/365</f>
        <v>24.068493150684933</v>
      </c>
      <c r="O55" s="50" t="e">
        <f>(C55-VLOOKUP(K55,Riders!$A$2:$C$3500,2,FALSE))/365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373</v>
      </c>
      <c r="F56" s="47" t="s">
        <v>373</v>
      </c>
      <c r="G56" t="s">
        <v>39</v>
      </c>
      <c r="H56" t="s">
        <v>423</v>
      </c>
      <c r="I56" t="s">
        <v>219</v>
      </c>
      <c r="J56" t="s">
        <v>425</v>
      </c>
      <c r="K56" t="s">
        <v>424</v>
      </c>
      <c r="L56" s="50">
        <f>(C56-VLOOKUP(H56,Riders!$A$2:$C$3500,2,FALSE))/365</f>
        <v>19.61917808219178</v>
      </c>
      <c r="M56" s="50">
        <f>(C56-VLOOKUP(I56,Riders!$A$2:$C$3500,2,FALSE))/365</f>
        <v>26.947945205479453</v>
      </c>
      <c r="N56" s="50">
        <f>(C56-VLOOKUP(J56,Riders!$A$2:$C$3500,2,FALSE))/365</f>
        <v>19.263013698630136</v>
      </c>
      <c r="O56" s="50">
        <f>(C56-VLOOKUP(K56,Riders!$A$2:$C$3500,2,FALSE))/365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373</v>
      </c>
      <c r="F57" s="47" t="s">
        <v>373</v>
      </c>
      <c r="G57" t="s">
        <v>37</v>
      </c>
      <c r="H57" t="s">
        <v>460</v>
      </c>
      <c r="I57" t="s">
        <v>461</v>
      </c>
      <c r="J57" t="s">
        <v>3807</v>
      </c>
      <c r="K57" t="s">
        <v>462</v>
      </c>
      <c r="L57" s="50">
        <f>(C57-VLOOKUP(H57,Riders!$A$2:$C$3500,2,FALSE))/365</f>
        <v>27.726027397260275</v>
      </c>
      <c r="M57" s="50">
        <f>(C57-VLOOKUP(I57,Riders!$A$2:$C$3500,2,FALSE))/365</f>
        <v>22.989041095890411</v>
      </c>
      <c r="N57" s="50">
        <f>(C57-VLOOKUP(J57,Riders!$A$2:$C$3500,2,FALSE))/365</f>
        <v>20.673972602739727</v>
      </c>
      <c r="O57" s="50">
        <f>(C57-VLOOKUP(K57,Riders!$A$2:$C$3500,2,FALSE))/365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373</v>
      </c>
      <c r="F58" s="47" t="s">
        <v>373</v>
      </c>
      <c r="G58" t="s">
        <v>3844</v>
      </c>
      <c r="H58" t="s">
        <v>3852</v>
      </c>
      <c r="I58" t="s">
        <v>571</v>
      </c>
      <c r="J58" t="s">
        <v>2808</v>
      </c>
      <c r="K58" t="s">
        <v>3848</v>
      </c>
      <c r="L58" s="50" t="e">
        <f>(C58-VLOOKUP(H58,Riders!$A$2:$C$3500,2,FALSE))/365</f>
        <v>#N/A</v>
      </c>
      <c r="M58" s="50">
        <f>(C58-VLOOKUP(I58,Riders!$A$2:$C$3500,2,FALSE))/365</f>
        <v>27.147945205479452</v>
      </c>
      <c r="N58" s="50">
        <f>(C58-VLOOKUP(J58,Riders!$A$2:$C$3500,2,FALSE))/365</f>
        <v>23.18082191780822</v>
      </c>
      <c r="O58" s="50" t="e">
        <f>(C58-VLOOKUP(K58,Riders!$A$2:$C$3500,2,FALSE))/365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373</v>
      </c>
      <c r="F59" s="47" t="s">
        <v>373</v>
      </c>
      <c r="G59" t="s">
        <v>52</v>
      </c>
      <c r="H59" t="s">
        <v>1195</v>
      </c>
      <c r="I59" t="s">
        <v>428</v>
      </c>
      <c r="J59" t="s">
        <v>3853</v>
      </c>
      <c r="K59" t="s">
        <v>839</v>
      </c>
      <c r="L59" s="50">
        <f>(C59-VLOOKUP(H59,Riders!$A$2:$C$3500,2,FALSE))/365</f>
        <v>20.487671232876714</v>
      </c>
      <c r="M59" s="50">
        <f>(C59-VLOOKUP(I59,Riders!$A$2:$C$3500,2,FALSE))/365</f>
        <v>24.049315068493151</v>
      </c>
      <c r="N59" s="50" t="e">
        <f>(C59-VLOOKUP(J59,Riders!$A$2:$C$3500,2,FALSE))/365</f>
        <v>#N/A</v>
      </c>
      <c r="O59" s="50">
        <f>(C59-VLOOKUP(K59,Riders!$A$2:$C$3500,2,FALSE))/365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373</v>
      </c>
      <c r="F60" s="47" t="s">
        <v>373</v>
      </c>
      <c r="G60" t="s">
        <v>43</v>
      </c>
      <c r="H60" t="s">
        <v>440</v>
      </c>
      <c r="I60" t="s">
        <v>239</v>
      </c>
      <c r="J60" t="s">
        <v>442</v>
      </c>
      <c r="K60" t="s">
        <v>2320</v>
      </c>
      <c r="L60" s="50">
        <f>(C60-VLOOKUP(H60,Riders!$A$2:$C$3500,2,FALSE))/365</f>
        <v>22.643835616438356</v>
      </c>
      <c r="M60" s="50">
        <f>(C60-VLOOKUP(I60,Riders!$A$2:$C$3500,2,FALSE))/365</f>
        <v>21.624657534246577</v>
      </c>
      <c r="N60" s="50">
        <f>(C60-VLOOKUP(J60,Riders!$A$2:$C$3500,2,FALSE))/365</f>
        <v>26.838356164383562</v>
      </c>
      <c r="O60" s="50">
        <f>(C60-VLOOKUP(K60,Riders!$A$2:$C$3500,2,FALSE))/365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373</v>
      </c>
      <c r="F61" s="47" t="s">
        <v>373</v>
      </c>
      <c r="G61" t="s">
        <v>15</v>
      </c>
      <c r="H61" t="s">
        <v>2507</v>
      </c>
      <c r="I61" t="s">
        <v>3854</v>
      </c>
      <c r="J61" t="s">
        <v>2550</v>
      </c>
      <c r="K61" t="s">
        <v>3855</v>
      </c>
      <c r="L61" s="50">
        <f>(C61-VLOOKUP(H61,Riders!$A$2:$C$3500,2,FALSE))/365</f>
        <v>20.460273972602739</v>
      </c>
      <c r="M61" s="50" t="e">
        <f>(C61-VLOOKUP(I61,Riders!$A$2:$C$3500,2,FALSE))/365</f>
        <v>#N/A</v>
      </c>
      <c r="N61" s="50">
        <f>(C61-VLOOKUP(J61,Riders!$A$2:$C$3500,2,FALSE))/365</f>
        <v>20.92876712328767</v>
      </c>
      <c r="O61" s="50" t="e">
        <f>(C61-VLOOKUP(K61,Riders!$A$2:$C$3500,2,FALSE))/365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448</v>
      </c>
      <c r="F62">
        <v>1</v>
      </c>
      <c r="G62" t="s">
        <v>3844</v>
      </c>
      <c r="H62" t="s">
        <v>459</v>
      </c>
      <c r="I62" t="s">
        <v>3852</v>
      </c>
      <c r="J62" t="s">
        <v>571</v>
      </c>
      <c r="K62" t="s">
        <v>3848</v>
      </c>
      <c r="L62" s="50">
        <f>(C62-VLOOKUP(H62,Riders!$A$2:$C$3500,2,FALSE))/365</f>
        <v>27.18904109589041</v>
      </c>
      <c r="M62" s="50" t="e">
        <f>(C62-VLOOKUP(I62,Riders!$A$2:$C$3500,2,FALSE))/365</f>
        <v>#N/A</v>
      </c>
      <c r="N62" s="50">
        <f>(C62-VLOOKUP(J62,Riders!$A$2:$C$3500,2,FALSE))/365</f>
        <v>27.147945205479452</v>
      </c>
      <c r="O62" s="50" t="e">
        <f>(C62-VLOOKUP(K62,Riders!$A$2:$C$3500,2,FALSE))/365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448</v>
      </c>
      <c r="F63">
        <v>1</v>
      </c>
      <c r="G63" t="s">
        <v>52</v>
      </c>
      <c r="H63" t="s">
        <v>428</v>
      </c>
      <c r="I63" t="s">
        <v>430</v>
      </c>
      <c r="J63" t="s">
        <v>3853</v>
      </c>
      <c r="K63" t="s">
        <v>839</v>
      </c>
      <c r="L63" s="50">
        <f>(C63-VLOOKUP(H63,Riders!$A$2:$C$3500,2,FALSE))/365</f>
        <v>24.049315068493151</v>
      </c>
      <c r="M63" s="50">
        <f>(C63-VLOOKUP(I63,Riders!$A$2:$C$3500,2,FALSE))/365</f>
        <v>22</v>
      </c>
      <c r="N63" s="50" t="e">
        <f>(C63-VLOOKUP(J63,Riders!$A$2:$C$3500,2,FALSE))/365</f>
        <v>#N/A</v>
      </c>
      <c r="O63" s="50">
        <f>(C63-VLOOKUP(K63,Riders!$A$2:$C$3500,2,FALSE))/365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448</v>
      </c>
      <c r="F64">
        <v>2</v>
      </c>
      <c r="G64" t="s">
        <v>37</v>
      </c>
      <c r="H64" t="s">
        <v>460</v>
      </c>
      <c r="I64" t="s">
        <v>461</v>
      </c>
      <c r="J64" t="s">
        <v>3807</v>
      </c>
      <c r="K64" t="s">
        <v>462</v>
      </c>
      <c r="L64" s="50">
        <f>(C64-VLOOKUP(H64,Riders!$A$2:$C$3500,2,FALSE))/365</f>
        <v>27.726027397260275</v>
      </c>
      <c r="M64" s="50">
        <f>(C64-VLOOKUP(I64,Riders!$A$2:$C$3500,2,FALSE))/365</f>
        <v>22.989041095890411</v>
      </c>
      <c r="N64" s="50">
        <f>(C64-VLOOKUP(J64,Riders!$A$2:$C$3500,2,FALSE))/365</f>
        <v>20.673972602739727</v>
      </c>
      <c r="O64" s="50">
        <f>(C64-VLOOKUP(K64,Riders!$A$2:$C$3500,2,FALSE))/365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448</v>
      </c>
      <c r="F65">
        <v>2</v>
      </c>
      <c r="G65" t="s">
        <v>43</v>
      </c>
      <c r="H65" t="s">
        <v>440</v>
      </c>
      <c r="I65" t="s">
        <v>239</v>
      </c>
      <c r="J65" t="s">
        <v>442</v>
      </c>
      <c r="K65" t="s">
        <v>2320</v>
      </c>
      <c r="L65" s="50">
        <f>(C65-VLOOKUP(H65,Riders!$A$2:$C$3500,2,FALSE))/365</f>
        <v>22.643835616438356</v>
      </c>
      <c r="M65" s="50">
        <f>(C65-VLOOKUP(I65,Riders!$A$2:$C$3500,2,FALSE))/365</f>
        <v>21.624657534246577</v>
      </c>
      <c r="N65" s="50">
        <f>(C65-VLOOKUP(J65,Riders!$A$2:$C$3500,2,FALSE))/365</f>
        <v>26.838356164383562</v>
      </c>
      <c r="O65" s="50">
        <f>(C65-VLOOKUP(K65,Riders!$A$2:$C$3500,2,FALSE))/365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448</v>
      </c>
      <c r="F66">
        <v>3</v>
      </c>
      <c r="G66" t="s">
        <v>55</v>
      </c>
      <c r="H66" t="s">
        <v>288</v>
      </c>
      <c r="I66" t="s">
        <v>265</v>
      </c>
      <c r="J66" t="s">
        <v>422</v>
      </c>
      <c r="K66" t="s">
        <v>421</v>
      </c>
      <c r="L66" s="50">
        <f>(C66-VLOOKUP(H66,Riders!$A$2:$C$3500,2,FALSE))/365</f>
        <v>22.915068493150685</v>
      </c>
      <c r="M66" s="50">
        <f>(C66-VLOOKUP(I66,Riders!$A$2:$C$3500,2,FALSE))/365</f>
        <v>25.224657534246575</v>
      </c>
      <c r="N66" s="50">
        <f>(C66-VLOOKUP(J66,Riders!$A$2:$C$3500,2,FALSE))/365</f>
        <v>34.386301369863013</v>
      </c>
      <c r="O66" s="50">
        <f>(C66-VLOOKUP(K66,Riders!$A$2:$C$3500,2,FALSE))/365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448</v>
      </c>
      <c r="F67">
        <v>3</v>
      </c>
      <c r="G67" t="s">
        <v>35</v>
      </c>
      <c r="H67" t="s">
        <v>2485</v>
      </c>
      <c r="I67" t="s">
        <v>3834</v>
      </c>
      <c r="J67" t="s">
        <v>449</v>
      </c>
      <c r="K67" t="s">
        <v>3851</v>
      </c>
      <c r="L67" s="50">
        <f>(C67-VLOOKUP(H67,Riders!$A$2:$C$3500,2,FALSE))/365</f>
        <v>18.635616438356163</v>
      </c>
      <c r="M67" s="50">
        <f>(C67-VLOOKUP(I67,Riders!$A$2:$C$3500,2,FALSE))/365</f>
        <v>18.668493150684931</v>
      </c>
      <c r="N67" s="50">
        <f>(C67-VLOOKUP(J67,Riders!$A$2:$C$3500,2,FALSE))/365</f>
        <v>24.068493150684933</v>
      </c>
      <c r="O67" s="50" t="e">
        <f>(C67-VLOOKUP(K67,Riders!$A$2:$C$3500,2,FALSE))/365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448</v>
      </c>
      <c r="F68">
        <v>4</v>
      </c>
      <c r="G68" t="s">
        <v>28</v>
      </c>
      <c r="H68" t="s">
        <v>410</v>
      </c>
      <c r="I68" t="s">
        <v>411</v>
      </c>
      <c r="J68" t="s">
        <v>473</v>
      </c>
      <c r="K68" t="s">
        <v>544</v>
      </c>
      <c r="L68" s="50">
        <f>(C68-VLOOKUP(H68,Riders!$A$2:$C$3500,2,FALSE))/365</f>
        <v>26.378082191780823</v>
      </c>
      <c r="M68" s="50">
        <f>(C68-VLOOKUP(I68,Riders!$A$2:$C$3500,2,FALSE))/365</f>
        <v>25.073972602739726</v>
      </c>
      <c r="N68" s="50">
        <f>(C68-VLOOKUP(J68,Riders!$A$2:$C$3500,2,FALSE))/365</f>
        <v>22.268493150684932</v>
      </c>
      <c r="O68" s="50">
        <f>(C68-VLOOKUP(K68,Riders!$A$2:$C$3500,2,FALSE))/365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448</v>
      </c>
      <c r="F69">
        <v>4</v>
      </c>
      <c r="G69" t="s">
        <v>39</v>
      </c>
      <c r="H69" t="s">
        <v>423</v>
      </c>
      <c r="I69" t="s">
        <v>219</v>
      </c>
      <c r="J69" t="s">
        <v>425</v>
      </c>
      <c r="K69" t="s">
        <v>424</v>
      </c>
      <c r="L69" s="50">
        <f>(C69-VLOOKUP(H69,Riders!$A$2:$C$3500,2,FALSE))/365</f>
        <v>19.61917808219178</v>
      </c>
      <c r="M69" s="50">
        <f>(C69-VLOOKUP(I69,Riders!$A$2:$C$3500,2,FALSE))/365</f>
        <v>26.947945205479453</v>
      </c>
      <c r="N69" s="50">
        <f>(C69-VLOOKUP(J69,Riders!$A$2:$C$3500,2,FALSE))/365</f>
        <v>19.263013698630136</v>
      </c>
      <c r="O69" s="50">
        <f>(C69-VLOOKUP(K69,Riders!$A$2:$C$3500,2,FALSE))/365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410</v>
      </c>
      <c r="I70" t="s">
        <v>411</v>
      </c>
      <c r="J70" t="s">
        <v>473</v>
      </c>
      <c r="K70" t="s">
        <v>544</v>
      </c>
      <c r="L70" s="50">
        <f>(C70-VLOOKUP(H70,Riders!$A$2:$C$3500,2,FALSE))/365</f>
        <v>26.378082191780823</v>
      </c>
      <c r="M70" s="50">
        <f>(C70-VLOOKUP(I70,Riders!$A$2:$C$3500,2,FALSE))/365</f>
        <v>25.073972602739726</v>
      </c>
      <c r="N70" s="50">
        <f>(C70-VLOOKUP(J70,Riders!$A$2:$C$3500,2,FALSE))/365</f>
        <v>22.268493150684932</v>
      </c>
      <c r="O70" s="50">
        <f>(C70-VLOOKUP(K70,Riders!$A$2:$C$3500,2,FALSE))/365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422</v>
      </c>
      <c r="K71" t="s">
        <v>421</v>
      </c>
      <c r="L71" s="50">
        <f>(C71-VLOOKUP(H71,Riders!$A$2:$C$3500,2,FALSE))/365</f>
        <v>22.915068493150685</v>
      </c>
      <c r="M71" s="50">
        <f>(C71-VLOOKUP(I71,Riders!$A$2:$C$3500,2,FALSE))/365</f>
        <v>25.224657534246575</v>
      </c>
      <c r="N71" s="50">
        <f>(C71-VLOOKUP(J71,Riders!$A$2:$C$3500,2,FALSE))/365</f>
        <v>34.386301369863013</v>
      </c>
      <c r="O71" s="50">
        <f>(C71-VLOOKUP(K71,Riders!$A$2:$C$3500,2,FALSE))/365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423</v>
      </c>
      <c r="I72" t="s">
        <v>219</v>
      </c>
      <c r="J72" t="s">
        <v>425</v>
      </c>
      <c r="K72" t="s">
        <v>424</v>
      </c>
      <c r="L72" s="50">
        <f>(C72-VLOOKUP(H72,Riders!$A$2:$C$3500,2,FALSE))/365</f>
        <v>19.61917808219178</v>
      </c>
      <c r="M72" s="50">
        <f>(C72-VLOOKUP(I72,Riders!$A$2:$C$3500,2,FALSE))/365</f>
        <v>26.947945205479453</v>
      </c>
      <c r="N72" s="50">
        <f>(C72-VLOOKUP(J72,Riders!$A$2:$C$3500,2,FALSE))/365</f>
        <v>19.263013698630136</v>
      </c>
      <c r="O72" s="50">
        <f>(C72-VLOOKUP(K72,Riders!$A$2:$C$3500,2,FALSE))/365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2485</v>
      </c>
      <c r="I73" t="s">
        <v>3834</v>
      </c>
      <c r="J73" t="s">
        <v>449</v>
      </c>
      <c r="K73" t="s">
        <v>3851</v>
      </c>
      <c r="L73" s="50">
        <f>(C73-VLOOKUP(H73,Riders!$A$2:$C$3500,2,FALSE))/365</f>
        <v>18.635616438356163</v>
      </c>
      <c r="M73" s="50">
        <f>(C73-VLOOKUP(I73,Riders!$A$2:$C$3500,2,FALSE))/365</f>
        <v>18.668493150684931</v>
      </c>
      <c r="N73" s="50">
        <f>(C73-VLOOKUP(J73,Riders!$A$2:$C$3500,2,FALSE))/365</f>
        <v>24.068493150684933</v>
      </c>
      <c r="O73" s="50" t="e">
        <f>(C73-VLOOKUP(K73,Riders!$A$2:$C$3500,2,FALSE))/365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684</v>
      </c>
      <c r="B74" s="47">
        <v>2024</v>
      </c>
      <c r="C74" s="49">
        <v>45325</v>
      </c>
      <c r="D74" s="47" t="s">
        <v>71</v>
      </c>
      <c r="E74" s="51" t="s">
        <v>373</v>
      </c>
      <c r="F74" s="47" t="s">
        <v>373</v>
      </c>
      <c r="G74" t="s">
        <v>24</v>
      </c>
      <c r="H74" t="s">
        <v>267</v>
      </c>
      <c r="I74" t="s">
        <v>338</v>
      </c>
      <c r="J74" t="s">
        <v>412</v>
      </c>
      <c r="K74" t="s">
        <v>413</v>
      </c>
      <c r="L74" s="50">
        <f>(C74-VLOOKUP(H74,Riders!$A$2:$C$3500,2,FALSE))/365</f>
        <v>29.917808219178081</v>
      </c>
      <c r="M74" s="50">
        <f>(C74-VLOOKUP(I74,Riders!$A$2:$C$3500,2,FALSE))/365</f>
        <v>29.427397260273974</v>
      </c>
      <c r="N74" s="50">
        <f>(C74-VLOOKUP(J74,Riders!$A$2:$C$3500,2,FALSE))/365</f>
        <v>26.86849315068493</v>
      </c>
      <c r="O74" s="50">
        <f>(C74-VLOOKUP(K74,Riders!$A$2:$C$3500,2,FALSE))/365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684</v>
      </c>
      <c r="B75" s="47">
        <v>2024</v>
      </c>
      <c r="C75" s="49">
        <v>45325</v>
      </c>
      <c r="D75" s="47" t="s">
        <v>71</v>
      </c>
      <c r="E75" s="51" t="s">
        <v>373</v>
      </c>
      <c r="F75" s="47" t="s">
        <v>373</v>
      </c>
      <c r="G75" t="s">
        <v>28</v>
      </c>
      <c r="H75" t="s">
        <v>410</v>
      </c>
      <c r="I75" t="s">
        <v>272</v>
      </c>
      <c r="J75" t="s">
        <v>215</v>
      </c>
      <c r="K75" t="s">
        <v>411</v>
      </c>
      <c r="L75" s="50">
        <f>(C75-VLOOKUP(H75,Riders!$A$2:$C$3500,2,FALSE))/365</f>
        <v>26.265753424657536</v>
      </c>
      <c r="M75" s="50">
        <f>(C75-VLOOKUP(I75,Riders!$A$2:$C$3500,2,FALSE))/365</f>
        <v>23.095890410958905</v>
      </c>
      <c r="N75" s="50">
        <f>(C75-VLOOKUP(J75,Riders!$A$2:$C$3500,2,FALSE))/365</f>
        <v>25.849315068493151</v>
      </c>
      <c r="O75" s="50">
        <f>(C75-VLOOKUP(K75,Riders!$A$2:$C$3500,2,FALSE))/365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684</v>
      </c>
      <c r="B76" s="47">
        <v>2024</v>
      </c>
      <c r="C76" s="49">
        <v>45325</v>
      </c>
      <c r="D76" s="47" t="s">
        <v>71</v>
      </c>
      <c r="E76" s="51" t="s">
        <v>373</v>
      </c>
      <c r="F76" s="47" t="s">
        <v>373</v>
      </c>
      <c r="G76" t="s">
        <v>35</v>
      </c>
      <c r="H76" t="s">
        <v>268</v>
      </c>
      <c r="I76" t="s">
        <v>254</v>
      </c>
      <c r="J76" t="s">
        <v>449</v>
      </c>
      <c r="K76" t="s">
        <v>419</v>
      </c>
      <c r="L76" s="50">
        <f>(C76-VLOOKUP(H76,Riders!$A$2:$C$3500,2,FALSE))/365</f>
        <v>29.389041095890413</v>
      </c>
      <c r="M76" s="50">
        <f>(C76-VLOOKUP(I76,Riders!$A$2:$C$3500,2,FALSE))/365</f>
        <v>27.950684931506849</v>
      </c>
      <c r="N76" s="50">
        <f>(C76-VLOOKUP(J76,Riders!$A$2:$C$3500,2,FALSE))/365</f>
        <v>23.956164383561642</v>
      </c>
      <c r="O76" s="50">
        <f>(C76-VLOOKUP(K76,Riders!$A$2:$C$3500,2,FALSE))/365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684</v>
      </c>
      <c r="B77" s="47">
        <v>2024</v>
      </c>
      <c r="C77" s="49">
        <v>45325</v>
      </c>
      <c r="D77" s="47" t="s">
        <v>71</v>
      </c>
      <c r="E77" s="51" t="s">
        <v>373</v>
      </c>
      <c r="F77" s="47" t="s">
        <v>373</v>
      </c>
      <c r="G77" t="s">
        <v>26</v>
      </c>
      <c r="H77" t="s">
        <v>214</v>
      </c>
      <c r="I77" t="s">
        <v>457</v>
      </c>
      <c r="J77" t="s">
        <v>426</v>
      </c>
      <c r="K77" t="s">
        <v>481</v>
      </c>
      <c r="L77" s="50">
        <f>(C77-VLOOKUP(H77,Riders!$A$2:$C$3500,2,FALSE))/365</f>
        <v>24.991780821917807</v>
      </c>
      <c r="M77" s="50">
        <f>(C77-VLOOKUP(I77,Riders!$A$2:$C$3500,2,FALSE))/365</f>
        <v>22.18082191780822</v>
      </c>
      <c r="N77" s="50">
        <f>(C77-VLOOKUP(J77,Riders!$A$2:$C$3500,2,FALSE))/365</f>
        <v>28.860273972602741</v>
      </c>
      <c r="O77" s="50">
        <f>(C77-VLOOKUP(K77,Riders!$A$2:$C$3500,2,FALSE))/365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684</v>
      </c>
      <c r="B78" s="47">
        <v>2024</v>
      </c>
      <c r="C78" s="49">
        <v>45325</v>
      </c>
      <c r="D78" s="47" t="s">
        <v>71</v>
      </c>
      <c r="E78" s="51" t="s">
        <v>373</v>
      </c>
      <c r="F78" s="47" t="s">
        <v>373</v>
      </c>
      <c r="G78" t="s">
        <v>3842</v>
      </c>
      <c r="H78" t="s">
        <v>3834</v>
      </c>
      <c r="I78" t="s">
        <v>2559</v>
      </c>
      <c r="J78" t="s">
        <v>418</v>
      </c>
      <c r="K78" t="s">
        <v>2485</v>
      </c>
      <c r="L78" s="50">
        <f>(C78-VLOOKUP(H78,Riders!$A$2:$C$3500,2,FALSE))/365</f>
        <v>18.556164383561644</v>
      </c>
      <c r="M78" s="50">
        <f>(C78-VLOOKUP(I78,Riders!$A$2:$C$3500,2,FALSE))/365</f>
        <v>20.235616438356164</v>
      </c>
      <c r="N78" s="50">
        <f>(C78-VLOOKUP(J78,Riders!$A$2:$C$3500,2,FALSE))/365</f>
        <v>28.80821917808219</v>
      </c>
      <c r="O78" s="50">
        <f>(C78-VLOOKUP(K78,Riders!$A$2:$C$3500,2,FALSE))/365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684</v>
      </c>
      <c r="B79" s="47">
        <v>2024</v>
      </c>
      <c r="C79" s="49">
        <v>45325</v>
      </c>
      <c r="D79" s="47" t="s">
        <v>71</v>
      </c>
      <c r="E79" s="51" t="s">
        <v>373</v>
      </c>
      <c r="F79" s="47" t="s">
        <v>373</v>
      </c>
      <c r="G79" t="s">
        <v>66</v>
      </c>
      <c r="H79" t="s">
        <v>212</v>
      </c>
      <c r="I79" t="s">
        <v>269</v>
      </c>
      <c r="J79" t="s">
        <v>3720</v>
      </c>
      <c r="K79" t="s">
        <v>3840</v>
      </c>
      <c r="L79" s="50">
        <f>(C79-VLOOKUP(H79,Riders!$A$2:$C$3500,2,FALSE))/365</f>
        <v>29.13150684931507</v>
      </c>
      <c r="M79" s="50">
        <f>(C79-VLOOKUP(I79,Riders!$A$2:$C$3500,2,FALSE))/365</f>
        <v>29.632876712328766</v>
      </c>
      <c r="N79" s="50">
        <f>(C79-VLOOKUP(J79,Riders!$A$2:$C$3500,2,FALSE))/365</f>
        <v>20.509589041095889</v>
      </c>
      <c r="O79" s="50">
        <f>(C79-VLOOKUP(K79,Riders!$A$2:$C$3500,2,FALSE))/365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684</v>
      </c>
      <c r="B80" s="47">
        <v>2024</v>
      </c>
      <c r="C80" s="49">
        <v>45325</v>
      </c>
      <c r="D80" s="47" t="s">
        <v>71</v>
      </c>
      <c r="E80" s="51" t="s">
        <v>373</v>
      </c>
      <c r="F80" s="47" t="s">
        <v>373</v>
      </c>
      <c r="G80" t="s">
        <v>55</v>
      </c>
      <c r="H80" t="s">
        <v>288</v>
      </c>
      <c r="I80" t="s">
        <v>265</v>
      </c>
      <c r="J80" t="s">
        <v>422</v>
      </c>
      <c r="K80" t="s">
        <v>421</v>
      </c>
      <c r="L80" s="50">
        <f>(C80-VLOOKUP(H80,Riders!$A$2:$C$3500,2,FALSE))/365</f>
        <v>22.802739726027397</v>
      </c>
      <c r="M80" s="50">
        <f>(C80-VLOOKUP(I80,Riders!$A$2:$C$3500,2,FALSE))/365</f>
        <v>25.112328767123287</v>
      </c>
      <c r="N80" s="50">
        <f>(C80-VLOOKUP(J80,Riders!$A$2:$C$3500,2,FALSE))/365</f>
        <v>34.273972602739725</v>
      </c>
      <c r="O80" s="50">
        <f>(C80-VLOOKUP(K80,Riders!$A$2:$C$3500,2,FALSE))/365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684</v>
      </c>
      <c r="B81" s="47">
        <v>2024</v>
      </c>
      <c r="C81" s="49">
        <v>45325</v>
      </c>
      <c r="D81" s="47" t="s">
        <v>71</v>
      </c>
      <c r="E81" s="51" t="s">
        <v>373</v>
      </c>
      <c r="F81" s="47" t="s">
        <v>373</v>
      </c>
      <c r="G81" t="s">
        <v>37</v>
      </c>
      <c r="H81" t="s">
        <v>460</v>
      </c>
      <c r="I81" t="s">
        <v>461</v>
      </c>
      <c r="J81" t="s">
        <v>3807</v>
      </c>
      <c r="K81" t="s">
        <v>462</v>
      </c>
      <c r="L81" s="50">
        <f>(C81-VLOOKUP(H81,Riders!$A$2:$C$3500,2,FALSE))/365</f>
        <v>27.613698630136987</v>
      </c>
      <c r="M81" s="50">
        <f>(C81-VLOOKUP(I81,Riders!$A$2:$C$3500,2,FALSE))/365</f>
        <v>22.876712328767123</v>
      </c>
      <c r="N81" s="50">
        <f>(C81-VLOOKUP(J81,Riders!$A$2:$C$3500,2,FALSE))/365</f>
        <v>20.561643835616437</v>
      </c>
      <c r="O81" s="50">
        <f>(C81-VLOOKUP(K81,Riders!$A$2:$C$3500,2,FALSE))/365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684</v>
      </c>
      <c r="B82" s="47">
        <v>2024</v>
      </c>
      <c r="C82" s="49">
        <v>45325</v>
      </c>
      <c r="D82" s="47" t="s">
        <v>71</v>
      </c>
      <c r="E82" s="51" t="s">
        <v>373</v>
      </c>
      <c r="F82" s="47" t="s">
        <v>373</v>
      </c>
      <c r="G82" t="s">
        <v>39</v>
      </c>
      <c r="H82" t="s">
        <v>423</v>
      </c>
      <c r="I82" t="s">
        <v>219</v>
      </c>
      <c r="J82" t="s">
        <v>424</v>
      </c>
      <c r="K82" t="s">
        <v>425</v>
      </c>
      <c r="L82" s="50">
        <f>(C82-VLOOKUP(H82,Riders!$A$2:$C$3500,2,FALSE))/365</f>
        <v>19.506849315068493</v>
      </c>
      <c r="M82" s="50">
        <f>(C82-VLOOKUP(I82,Riders!$A$2:$C$3500,2,FALSE))/365</f>
        <v>26.835616438356166</v>
      </c>
      <c r="N82" s="50">
        <f>(C82-VLOOKUP(J82,Riders!$A$2:$C$3500,2,FALSE))/365</f>
        <v>22.07123287671233</v>
      </c>
      <c r="O82" s="50">
        <f>(C82-VLOOKUP(K82,Riders!$A$2:$C$3500,2,FALSE))/365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684</v>
      </c>
      <c r="B83" s="47">
        <v>2024</v>
      </c>
      <c r="C83" s="49">
        <v>45325</v>
      </c>
      <c r="D83" s="47" t="s">
        <v>71</v>
      </c>
      <c r="E83" s="51" t="s">
        <v>448</v>
      </c>
      <c r="F83">
        <v>1</v>
      </c>
      <c r="G83" t="s">
        <v>66</v>
      </c>
      <c r="H83" t="s">
        <v>212</v>
      </c>
      <c r="I83" t="s">
        <v>269</v>
      </c>
      <c r="J83" t="s">
        <v>3720</v>
      </c>
      <c r="K83" t="s">
        <v>3840</v>
      </c>
      <c r="L83" s="50">
        <f>(C83-VLOOKUP(H83,Riders!$A$2:$C$3500,2,FALSE))/365</f>
        <v>29.13150684931507</v>
      </c>
      <c r="M83" s="50">
        <f>(C83-VLOOKUP(I83,Riders!$A$2:$C$3500,2,FALSE))/365</f>
        <v>29.632876712328766</v>
      </c>
      <c r="N83" s="50">
        <f>(C83-VLOOKUP(J83,Riders!$A$2:$C$3500,2,FALSE))/365</f>
        <v>20.509589041095889</v>
      </c>
      <c r="O83" s="50">
        <f>(C83-VLOOKUP(K83,Riders!$A$2:$C$3500,2,FALSE))/365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684</v>
      </c>
      <c r="B84" s="47">
        <v>2024</v>
      </c>
      <c r="C84" s="49">
        <v>45325</v>
      </c>
      <c r="D84" s="47" t="s">
        <v>71</v>
      </c>
      <c r="E84" s="51" t="s">
        <v>448</v>
      </c>
      <c r="F84">
        <v>1</v>
      </c>
      <c r="G84" t="s">
        <v>55</v>
      </c>
      <c r="H84" t="s">
        <v>288</v>
      </c>
      <c r="I84" t="s">
        <v>265</v>
      </c>
      <c r="J84" t="s">
        <v>422</v>
      </c>
      <c r="K84" t="s">
        <v>421</v>
      </c>
      <c r="L84" s="50">
        <f>(C84-VLOOKUP(H84,Riders!$A$2:$C$3500,2,FALSE))/365</f>
        <v>22.802739726027397</v>
      </c>
      <c r="M84" s="50">
        <f>(C84-VLOOKUP(I84,Riders!$A$2:$C$3500,2,FALSE))/365</f>
        <v>25.112328767123287</v>
      </c>
      <c r="N84" s="50">
        <f>(C84-VLOOKUP(J84,Riders!$A$2:$C$3500,2,FALSE))/365</f>
        <v>34.273972602739725</v>
      </c>
      <c r="O84" s="50">
        <f>(C84-VLOOKUP(K84,Riders!$A$2:$C$3500,2,FALSE))/365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684</v>
      </c>
      <c r="B85" s="47">
        <v>2024</v>
      </c>
      <c r="C85" s="49">
        <v>45325</v>
      </c>
      <c r="D85" s="47" t="s">
        <v>71</v>
      </c>
      <c r="E85" s="51" t="s">
        <v>448</v>
      </c>
      <c r="F85">
        <v>2</v>
      </c>
      <c r="G85" t="s">
        <v>35</v>
      </c>
      <c r="H85" t="s">
        <v>3834</v>
      </c>
      <c r="I85" t="s">
        <v>2559</v>
      </c>
      <c r="J85" t="s">
        <v>418</v>
      </c>
      <c r="K85" t="s">
        <v>2485</v>
      </c>
      <c r="L85" s="50">
        <f>(C85-VLOOKUP(H85,Riders!$A$2:$C$3500,2,FALSE))/365</f>
        <v>18.556164383561644</v>
      </c>
      <c r="M85" s="50">
        <f>(C85-VLOOKUP(I85,Riders!$A$2:$C$3500,2,FALSE))/365</f>
        <v>20.235616438356164</v>
      </c>
      <c r="N85" s="50">
        <f>(C85-VLOOKUP(J85,Riders!$A$2:$C$3500,2,FALSE))/365</f>
        <v>28.80821917808219</v>
      </c>
      <c r="O85" s="50">
        <f>(C85-VLOOKUP(K85,Riders!$A$2:$C$3500,2,FALSE))/365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684</v>
      </c>
      <c r="B86" s="47">
        <v>2024</v>
      </c>
      <c r="C86" s="49">
        <v>45325</v>
      </c>
      <c r="D86" s="47" t="s">
        <v>71</v>
      </c>
      <c r="E86" s="51" t="s">
        <v>448</v>
      </c>
      <c r="F86">
        <v>2</v>
      </c>
      <c r="G86" t="s">
        <v>37</v>
      </c>
      <c r="H86" t="s">
        <v>460</v>
      </c>
      <c r="I86" t="s">
        <v>461</v>
      </c>
      <c r="J86" t="s">
        <v>3807</v>
      </c>
      <c r="K86" t="s">
        <v>462</v>
      </c>
      <c r="L86" s="50">
        <f>(C86-VLOOKUP(H86,Riders!$A$2:$C$3500,2,FALSE))/365</f>
        <v>27.613698630136987</v>
      </c>
      <c r="M86" s="50">
        <f>(C86-VLOOKUP(I86,Riders!$A$2:$C$3500,2,FALSE))/365</f>
        <v>22.876712328767123</v>
      </c>
      <c r="N86" s="50">
        <f>(C86-VLOOKUP(J86,Riders!$A$2:$C$3500,2,FALSE))/365</f>
        <v>20.561643835616437</v>
      </c>
      <c r="O86" s="50">
        <f>(C86-VLOOKUP(K86,Riders!$A$2:$C$3500,2,FALSE))/365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684</v>
      </c>
      <c r="B87" s="47">
        <v>2024</v>
      </c>
      <c r="C87" s="49">
        <v>45325</v>
      </c>
      <c r="D87" s="47" t="s">
        <v>71</v>
      </c>
      <c r="E87" s="51" t="s">
        <v>448</v>
      </c>
      <c r="F87">
        <v>3</v>
      </c>
      <c r="G87" t="s">
        <v>28</v>
      </c>
      <c r="H87" t="s">
        <v>410</v>
      </c>
      <c r="I87" t="s">
        <v>272</v>
      </c>
      <c r="J87" t="s">
        <v>473</v>
      </c>
      <c r="K87" t="s">
        <v>411</v>
      </c>
      <c r="L87" s="50">
        <f>(C87-VLOOKUP(H87,Riders!$A$2:$C$3500,2,FALSE))/365</f>
        <v>26.265753424657536</v>
      </c>
      <c r="M87" s="50">
        <f>(C87-VLOOKUP(I87,Riders!$A$2:$C$3500,2,FALSE))/365</f>
        <v>23.095890410958905</v>
      </c>
      <c r="N87" s="50">
        <f>(C87-VLOOKUP(J87,Riders!$A$2:$C$3500,2,FALSE))/365</f>
        <v>22.156164383561645</v>
      </c>
      <c r="O87" s="50">
        <f>(C87-VLOOKUP(K87,Riders!$A$2:$C$3500,2,FALSE))/365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684</v>
      </c>
      <c r="B88" s="47">
        <v>2024</v>
      </c>
      <c r="C88" s="49">
        <v>45325</v>
      </c>
      <c r="D88" s="47" t="s">
        <v>71</v>
      </c>
      <c r="E88" s="51" t="s">
        <v>448</v>
      </c>
      <c r="F88">
        <v>3</v>
      </c>
      <c r="G88" t="s">
        <v>35</v>
      </c>
      <c r="H88" t="s">
        <v>268</v>
      </c>
      <c r="I88" t="s">
        <v>254</v>
      </c>
      <c r="J88" t="s">
        <v>452</v>
      </c>
      <c r="K88" t="s">
        <v>419</v>
      </c>
      <c r="L88" s="50">
        <f>(C88-VLOOKUP(H88,Riders!$A$2:$C$3500,2,FALSE))/365</f>
        <v>29.389041095890413</v>
      </c>
      <c r="M88" s="50">
        <f>(C88-VLOOKUP(I88,Riders!$A$2:$C$3500,2,FALSE))/365</f>
        <v>27.950684931506849</v>
      </c>
      <c r="N88" s="50">
        <f>(C88-VLOOKUP(J88,Riders!$A$2:$C$3500,2,FALSE))/365</f>
        <v>25.232876712328768</v>
      </c>
      <c r="O88" s="50">
        <f>(C88-VLOOKUP(K88,Riders!$A$2:$C$3500,2,FALSE))/365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684</v>
      </c>
      <c r="B89" s="47">
        <v>2024</v>
      </c>
      <c r="C89" s="49">
        <v>45325</v>
      </c>
      <c r="D89" s="47" t="s">
        <v>71</v>
      </c>
      <c r="E89" s="51" t="s">
        <v>448</v>
      </c>
      <c r="F89">
        <v>4</v>
      </c>
      <c r="G89" t="s">
        <v>24</v>
      </c>
      <c r="H89" t="s">
        <v>267</v>
      </c>
      <c r="I89" t="s">
        <v>451</v>
      </c>
      <c r="J89" t="s">
        <v>412</v>
      </c>
      <c r="K89" t="s">
        <v>413</v>
      </c>
      <c r="L89" s="50">
        <f>(C89-VLOOKUP(H89,Riders!$A$2:$C$3500,2,FALSE))/365</f>
        <v>29.917808219178081</v>
      </c>
      <c r="M89" s="50">
        <f>(C89-VLOOKUP(I89,Riders!$A$2:$C$3500,2,FALSE))/365</f>
        <v>26.487671232876714</v>
      </c>
      <c r="N89" s="50">
        <f>(C89-VLOOKUP(J89,Riders!$A$2:$C$3500,2,FALSE))/365</f>
        <v>26.86849315068493</v>
      </c>
      <c r="O89" s="50">
        <f>(C89-VLOOKUP(K89,Riders!$A$2:$C$3500,2,FALSE))/365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684</v>
      </c>
      <c r="B90" s="47">
        <v>2024</v>
      </c>
      <c r="C90" s="49">
        <v>45325</v>
      </c>
      <c r="D90" s="47" t="s">
        <v>71</v>
      </c>
      <c r="E90" s="51" t="s">
        <v>448</v>
      </c>
      <c r="F90">
        <v>4</v>
      </c>
      <c r="G90" t="s">
        <v>26</v>
      </c>
      <c r="H90" t="s">
        <v>214</v>
      </c>
      <c r="I90" t="s">
        <v>457</v>
      </c>
      <c r="J90" t="s">
        <v>426</v>
      </c>
      <c r="K90" t="s">
        <v>481</v>
      </c>
      <c r="L90" s="50">
        <f>(C90-VLOOKUP(H90,Riders!$A$2:$C$3500,2,FALSE))/365</f>
        <v>24.991780821917807</v>
      </c>
      <c r="M90" s="50">
        <f>(C90-VLOOKUP(I90,Riders!$A$2:$C$3500,2,FALSE))/365</f>
        <v>22.18082191780822</v>
      </c>
      <c r="N90" s="50">
        <f>(C90-VLOOKUP(J90,Riders!$A$2:$C$3500,2,FALSE))/365</f>
        <v>28.860273972602741</v>
      </c>
      <c r="O90" s="50">
        <f>(C90-VLOOKUP(K90,Riders!$A$2:$C$3500,2,FALSE))/365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684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410</v>
      </c>
      <c r="I91" t="s">
        <v>272</v>
      </c>
      <c r="J91" t="s">
        <v>473</v>
      </c>
      <c r="K91" t="s">
        <v>411</v>
      </c>
      <c r="L91" s="50">
        <f>(C91-VLOOKUP(H91,Riders!$A$2:$C$3500,2,FALSE))/365</f>
        <v>26.265753424657536</v>
      </c>
      <c r="M91" s="50">
        <f>(C91-VLOOKUP(I91,Riders!$A$2:$C$3500,2,FALSE))/365</f>
        <v>23.095890410958905</v>
      </c>
      <c r="N91" s="50">
        <f>(C91-VLOOKUP(J91,Riders!$A$2:$C$3500,2,FALSE))/365</f>
        <v>22.156164383561645</v>
      </c>
      <c r="O91" s="50">
        <f>(C91-VLOOKUP(K91,Riders!$A$2:$C$3500,2,FALSE))/365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684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338</v>
      </c>
      <c r="J92" t="s">
        <v>412</v>
      </c>
      <c r="K92" t="s">
        <v>413</v>
      </c>
      <c r="L92" s="50">
        <f>(C92-VLOOKUP(H92,Riders!$A$2:$C$3500,2,FALSE))/365</f>
        <v>29.917808219178081</v>
      </c>
      <c r="M92" s="50">
        <f>(C92-VLOOKUP(I92,Riders!$A$2:$C$3500,2,FALSE))/365</f>
        <v>29.427397260273974</v>
      </c>
      <c r="N92" s="50">
        <f>(C92-VLOOKUP(J92,Riders!$A$2:$C$3500,2,FALSE))/365</f>
        <v>26.86849315068493</v>
      </c>
      <c r="O92" s="50">
        <f>(C92-VLOOKUP(K92,Riders!$A$2:$C$3500,2,FALSE))/365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684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449</v>
      </c>
      <c r="K93" t="s">
        <v>452</v>
      </c>
      <c r="L93" s="50">
        <f>(C93-VLOOKUP(H93,Riders!$A$2:$C$3500,2,FALSE))/365</f>
        <v>29.389041095890413</v>
      </c>
      <c r="M93" s="50">
        <f>(C93-VLOOKUP(I93,Riders!$A$2:$C$3500,2,FALSE))/365</f>
        <v>27.950684931506849</v>
      </c>
      <c r="N93" s="50">
        <f>(C93-VLOOKUP(J93,Riders!$A$2:$C$3500,2,FALSE))/365</f>
        <v>23.956164383561642</v>
      </c>
      <c r="O93" s="50">
        <f>(C93-VLOOKUP(K93,Riders!$A$2:$C$3500,2,FALSE))/365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684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457</v>
      </c>
      <c r="J94" t="s">
        <v>426</v>
      </c>
      <c r="K94" t="s">
        <v>481</v>
      </c>
      <c r="L94" s="50">
        <f>(C94-VLOOKUP(H94,Riders!$A$2:$C$3500,2,FALSE))/365</f>
        <v>24.991780821917807</v>
      </c>
      <c r="M94" s="50">
        <f>(C94-VLOOKUP(I94,Riders!$A$2:$C$3500,2,FALSE))/365</f>
        <v>22.18082191780822</v>
      </c>
      <c r="N94" s="50">
        <f>(C94-VLOOKUP(J94,Riders!$A$2:$C$3500,2,FALSE))/365</f>
        <v>28.860273972602741</v>
      </c>
      <c r="O94" s="50">
        <f>(C94-VLOOKUP(K94,Riders!$A$2:$C$3500,2,FALSE))/365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649</v>
      </c>
      <c r="B95" s="51">
        <v>2024</v>
      </c>
      <c r="C95" s="9">
        <v>45302</v>
      </c>
      <c r="D95" s="51" t="s">
        <v>3813</v>
      </c>
      <c r="E95" s="51" t="s">
        <v>373</v>
      </c>
      <c r="F95" s="47" t="s">
        <v>373</v>
      </c>
      <c r="G95" t="s">
        <v>52</v>
      </c>
      <c r="H95" t="s">
        <v>225</v>
      </c>
      <c r="I95" t="s">
        <v>383</v>
      </c>
      <c r="J95" t="s">
        <v>313</v>
      </c>
      <c r="K95" t="s">
        <v>295</v>
      </c>
      <c r="L95" s="50">
        <f>(C95-VLOOKUP(H95,Riders!$A$2:$C$3500,2,FALSE))/365</f>
        <v>25.887671232876713</v>
      </c>
      <c r="M95" s="50">
        <f>(C95-VLOOKUP(I95,Riders!$A$2:$C$3500,2,FALSE))/365</f>
        <v>24.2</v>
      </c>
      <c r="N95" s="50">
        <f>(C95-VLOOKUP(J95,Riders!$A$2:$C$3500,2,FALSE))/365</f>
        <v>23.057534246575344</v>
      </c>
      <c r="O95" s="50">
        <f>(C95-VLOOKUP(K95,Riders!$A$2:$C$3500,2,FALSE))/365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649</v>
      </c>
      <c r="B96" s="51">
        <v>2024</v>
      </c>
      <c r="C96" s="9">
        <v>45302</v>
      </c>
      <c r="D96" s="51" t="s">
        <v>3813</v>
      </c>
      <c r="E96" s="51" t="s">
        <v>373</v>
      </c>
      <c r="F96" s="47" t="s">
        <v>373</v>
      </c>
      <c r="G96" t="s">
        <v>15</v>
      </c>
      <c r="H96" t="s">
        <v>453</v>
      </c>
      <c r="I96" t="s">
        <v>485</v>
      </c>
      <c r="J96" t="s">
        <v>454</v>
      </c>
      <c r="K96" t="s">
        <v>486</v>
      </c>
      <c r="L96" s="50">
        <f>(C96-VLOOKUP(H96,Riders!$A$2:$C$3500,2,FALSE))/365</f>
        <v>25.158904109589042</v>
      </c>
      <c r="M96" s="50">
        <f>(C96-VLOOKUP(I96,Riders!$A$2:$C$3500,2,FALSE))/365</f>
        <v>27.509589041095889</v>
      </c>
      <c r="N96" s="50">
        <f>(C96-VLOOKUP(J96,Riders!$A$2:$C$3500,2,FALSE))/365</f>
        <v>30.504109589041096</v>
      </c>
      <c r="O96" s="50">
        <f>(C96-VLOOKUP(K96,Riders!$A$2:$C$3500,2,FALSE))/365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649</v>
      </c>
      <c r="B97" s="51">
        <v>2024</v>
      </c>
      <c r="C97" s="9">
        <v>45302</v>
      </c>
      <c r="D97" s="51" t="s">
        <v>3813</v>
      </c>
      <c r="E97" s="51" t="s">
        <v>373</v>
      </c>
      <c r="F97" s="47" t="s">
        <v>373</v>
      </c>
      <c r="G97" t="s">
        <v>24</v>
      </c>
      <c r="H97" t="s">
        <v>451</v>
      </c>
      <c r="I97" t="s">
        <v>324</v>
      </c>
      <c r="J97" t="s">
        <v>412</v>
      </c>
      <c r="K97" t="s">
        <v>413</v>
      </c>
      <c r="L97" s="50">
        <f>(C97-VLOOKUP(H97,Riders!$A$2:$C$3500,2,FALSE))/365</f>
        <v>26.424657534246574</v>
      </c>
      <c r="M97" s="50">
        <f>(C97-VLOOKUP(I97,Riders!$A$2:$C$3500,2,FALSE))/365</f>
        <v>33.468493150684928</v>
      </c>
      <c r="N97" s="50">
        <f>(C97-VLOOKUP(J97,Riders!$A$2:$C$3500,2,FALSE))/365</f>
        <v>26.805479452054794</v>
      </c>
      <c r="O97" s="50">
        <f>(C97-VLOOKUP(K97,Riders!$A$2:$C$3500,2,FALSE))/365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649</v>
      </c>
      <c r="B98" s="51">
        <v>2024</v>
      </c>
      <c r="C98" s="9">
        <v>45302</v>
      </c>
      <c r="D98" s="51" t="s">
        <v>3813</v>
      </c>
      <c r="E98" s="51" t="s">
        <v>373</v>
      </c>
      <c r="F98" s="47" t="s">
        <v>373</v>
      </c>
      <c r="G98" t="s">
        <v>17</v>
      </c>
      <c r="H98" t="s">
        <v>415</v>
      </c>
      <c r="I98" t="s">
        <v>417</v>
      </c>
      <c r="J98" t="s">
        <v>213</v>
      </c>
      <c r="K98" t="s">
        <v>416</v>
      </c>
      <c r="L98" s="50">
        <f>(C98-VLOOKUP(H98,Riders!$A$2:$C$3500,2,FALSE))/365</f>
        <v>23.419178082191781</v>
      </c>
      <c r="M98" s="50">
        <f>(C98-VLOOKUP(I98,Riders!$A$2:$C$3500,2,FALSE))/365</f>
        <v>26.147945205479452</v>
      </c>
      <c r="N98" s="50">
        <f>(C98-VLOOKUP(J98,Riders!$A$2:$C$3500,2,FALSE))/365</f>
        <v>25.013698630136986</v>
      </c>
      <c r="O98" s="50">
        <f>(C98-VLOOKUP(K98,Riders!$A$2:$C$3500,2,FALSE))/365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649</v>
      </c>
      <c r="B99" s="51">
        <v>2024</v>
      </c>
      <c r="C99" s="9">
        <v>45302</v>
      </c>
      <c r="D99" s="51" t="s">
        <v>3813</v>
      </c>
      <c r="E99" s="51" t="s">
        <v>373</v>
      </c>
      <c r="F99" s="47" t="s">
        <v>373</v>
      </c>
      <c r="G99" t="s">
        <v>55</v>
      </c>
      <c r="H99" t="s">
        <v>831</v>
      </c>
      <c r="I99" t="s">
        <v>420</v>
      </c>
      <c r="J99" t="s">
        <v>422</v>
      </c>
      <c r="K99" t="s">
        <v>421</v>
      </c>
      <c r="L99" s="50">
        <f>(C99-VLOOKUP(H99,Riders!$A$2:$C$3500,2,FALSE))/365</f>
        <v>19.863013698630137</v>
      </c>
      <c r="M99" s="50">
        <f>(C99-VLOOKUP(I99,Riders!$A$2:$C$3500,2,FALSE))/365</f>
        <v>22.739726027397261</v>
      </c>
      <c r="N99" s="50">
        <f>(C99-VLOOKUP(J99,Riders!$A$2:$C$3500,2,FALSE))/365</f>
        <v>34.210958904109589</v>
      </c>
      <c r="O99" s="50">
        <f>(C99-VLOOKUP(K99,Riders!$A$2:$C$3500,2,FALSE))/365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649</v>
      </c>
      <c r="B100" s="51">
        <v>2024</v>
      </c>
      <c r="C100" s="9">
        <v>45302</v>
      </c>
      <c r="D100" s="51" t="s">
        <v>3813</v>
      </c>
      <c r="E100" s="51" t="s">
        <v>373</v>
      </c>
      <c r="F100" s="47" t="s">
        <v>373</v>
      </c>
      <c r="G100" t="s">
        <v>46</v>
      </c>
      <c r="H100" t="s">
        <v>498</v>
      </c>
      <c r="I100" t="s">
        <v>464</v>
      </c>
      <c r="J100" t="s">
        <v>276</v>
      </c>
      <c r="K100" t="s">
        <v>585</v>
      </c>
      <c r="L100" s="50">
        <f>(C100-VLOOKUP(H100,Riders!$A$2:$C$3500,2,FALSE))/365</f>
        <v>25.12054794520548</v>
      </c>
      <c r="M100" s="50">
        <f>(C100-VLOOKUP(I100,Riders!$A$2:$C$3500,2,FALSE))/365</f>
        <v>25.591780821917808</v>
      </c>
      <c r="N100" s="50">
        <f>(C100-VLOOKUP(J100,Riders!$A$2:$C$3500,2,FALSE))/365</f>
        <v>27.657534246575342</v>
      </c>
      <c r="O100" s="50">
        <f>(C100-VLOOKUP(K100,Riders!$A$2:$C$3500,2,FALSE))/365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649</v>
      </c>
      <c r="B101" s="51">
        <v>2024</v>
      </c>
      <c r="C101" s="9">
        <v>45302</v>
      </c>
      <c r="D101" s="51" t="s">
        <v>3813</v>
      </c>
      <c r="E101" s="51" t="s">
        <v>373</v>
      </c>
      <c r="F101" s="47" t="s">
        <v>373</v>
      </c>
      <c r="G101" t="s">
        <v>50</v>
      </c>
      <c r="H101" t="s">
        <v>256</v>
      </c>
      <c r="I101" t="s">
        <v>3203</v>
      </c>
      <c r="J101" t="s">
        <v>2495</v>
      </c>
      <c r="K101" t="s">
        <v>588</v>
      </c>
      <c r="L101" s="50">
        <f>(C101-VLOOKUP(H101,Riders!$A$2:$C$3500,2,FALSE))/365</f>
        <v>21.945205479452056</v>
      </c>
      <c r="M101" s="50">
        <f>(C101-VLOOKUP(I101,Riders!$A$2:$C$3500,2,FALSE))/365</f>
        <v>19.282191780821918</v>
      </c>
      <c r="N101" s="50">
        <f>(C101-VLOOKUP(J101,Riders!$A$2:$C$3500,2,FALSE))/365</f>
        <v>21.980821917808218</v>
      </c>
      <c r="O101" s="50">
        <f>(C101-VLOOKUP(K101,Riders!$A$2:$C$3500,2,FALSE))/365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649</v>
      </c>
      <c r="B102" s="51">
        <v>2024</v>
      </c>
      <c r="C102" s="9">
        <v>45302</v>
      </c>
      <c r="D102" s="51" t="s">
        <v>3813</v>
      </c>
      <c r="E102" s="51" t="s">
        <v>373</v>
      </c>
      <c r="F102" s="47" t="s">
        <v>373</v>
      </c>
      <c r="G102" t="s">
        <v>230</v>
      </c>
      <c r="H102" t="s">
        <v>482</v>
      </c>
      <c r="I102" t="s">
        <v>842</v>
      </c>
      <c r="J102" t="s">
        <v>3559</v>
      </c>
      <c r="K102" t="s">
        <v>2472</v>
      </c>
      <c r="L102" s="50">
        <f>(C102-VLOOKUP(H102,Riders!$A$2:$C$3500,2,FALSE))/365</f>
        <v>26.646575342465752</v>
      </c>
      <c r="M102" s="50">
        <f>(C102-VLOOKUP(I102,Riders!$A$2:$C$3500,2,FALSE))/365</f>
        <v>21.271232876712329</v>
      </c>
      <c r="N102" s="50">
        <f>(C102-VLOOKUP(J102,Riders!$A$2:$C$3500,2,FALSE))/365</f>
        <v>21.197260273972603</v>
      </c>
      <c r="O102" s="50">
        <f>(C102-VLOOKUP(K102,Riders!$A$2:$C$3500,2,FALSE))/365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649</v>
      </c>
      <c r="B103" s="51">
        <v>2024</v>
      </c>
      <c r="C103" s="9">
        <v>45302</v>
      </c>
      <c r="D103" s="51" t="s">
        <v>3813</v>
      </c>
      <c r="E103" s="51" t="s">
        <v>373</v>
      </c>
      <c r="F103" s="47" t="s">
        <v>373</v>
      </c>
      <c r="G103" t="s">
        <v>60</v>
      </c>
      <c r="H103" t="s">
        <v>439</v>
      </c>
      <c r="I103" t="s">
        <v>1908</v>
      </c>
      <c r="J103" t="s">
        <v>466</v>
      </c>
      <c r="K103" t="s">
        <v>438</v>
      </c>
      <c r="L103" s="50">
        <f>(C103-VLOOKUP(H103,Riders!$A$2:$C$3500,2,FALSE))/365</f>
        <v>25.276712328767122</v>
      </c>
      <c r="M103" s="50">
        <f>(C103-VLOOKUP(I103,Riders!$A$2:$C$3500,2,FALSE))/365</f>
        <v>21.336986301369862</v>
      </c>
      <c r="N103" s="50">
        <f>(C103-VLOOKUP(J103,Riders!$A$2:$C$3500,2,FALSE))/365</f>
        <v>28.454794520547946</v>
      </c>
      <c r="O103" s="50">
        <f>(C103-VLOOKUP(K103,Riders!$A$2:$C$3500,2,FALSE))/365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649</v>
      </c>
      <c r="B104" s="51">
        <v>2024</v>
      </c>
      <c r="C104" s="49">
        <v>45302</v>
      </c>
      <c r="D104" s="51" t="s">
        <v>3813</v>
      </c>
      <c r="E104" s="51" t="s">
        <v>448</v>
      </c>
      <c r="F104">
        <v>1</v>
      </c>
      <c r="G104" t="s">
        <v>50</v>
      </c>
      <c r="H104" t="s">
        <v>256</v>
      </c>
      <c r="I104" t="s">
        <v>3203</v>
      </c>
      <c r="J104" t="s">
        <v>234</v>
      </c>
      <c r="K104" t="s">
        <v>588</v>
      </c>
      <c r="L104" s="50">
        <f>(C104-VLOOKUP(H104,Riders!$A$2:$C$3500,2,FALSE))/365</f>
        <v>21.945205479452056</v>
      </c>
      <c r="M104" s="50">
        <f>(C104-VLOOKUP(I104,Riders!$A$2:$C$3500,2,FALSE))/365</f>
        <v>19.282191780821918</v>
      </c>
      <c r="N104" s="50">
        <f>(C104-VLOOKUP(J104,Riders!$A$2:$C$3500,2,FALSE))/365</f>
        <v>28.18904109589041</v>
      </c>
      <c r="O104" s="50">
        <f>(C104-VLOOKUP(K104,Riders!$A$2:$C$3500,2,FALSE))/365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649</v>
      </c>
      <c r="B105" s="51">
        <v>2024</v>
      </c>
      <c r="C105" s="49">
        <v>45302</v>
      </c>
      <c r="D105" s="51" t="s">
        <v>3813</v>
      </c>
      <c r="E105" s="51" t="s">
        <v>448</v>
      </c>
      <c r="F105">
        <v>1</v>
      </c>
      <c r="G105" t="s">
        <v>46</v>
      </c>
      <c r="H105" t="s">
        <v>498</v>
      </c>
      <c r="I105" t="s">
        <v>266</v>
      </c>
      <c r="J105" t="s">
        <v>276</v>
      </c>
      <c r="K105" t="s">
        <v>585</v>
      </c>
      <c r="L105" s="50">
        <f>(C105-VLOOKUP(H105,Riders!$A$2:$C$3500,2,FALSE))/365</f>
        <v>25.12054794520548</v>
      </c>
      <c r="M105" s="50">
        <f>(C105-VLOOKUP(I105,Riders!$A$2:$C$3500,2,FALSE))/365</f>
        <v>27.030136986301368</v>
      </c>
      <c r="N105" s="50">
        <f>(C105-VLOOKUP(J105,Riders!$A$2:$C$3500,2,FALSE))/365</f>
        <v>27.657534246575342</v>
      </c>
      <c r="O105" s="50">
        <f>(C105-VLOOKUP(K105,Riders!$A$2:$C$3500,2,FALSE))/365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649</v>
      </c>
      <c r="B106" s="51">
        <v>2024</v>
      </c>
      <c r="C106" s="49">
        <v>45302</v>
      </c>
      <c r="D106" s="51" t="s">
        <v>3813</v>
      </c>
      <c r="E106" s="51" t="s">
        <v>448</v>
      </c>
      <c r="F106">
        <v>2</v>
      </c>
      <c r="G106" t="s">
        <v>55</v>
      </c>
      <c r="H106" t="s">
        <v>420</v>
      </c>
      <c r="I106" t="s">
        <v>265</v>
      </c>
      <c r="J106" t="s">
        <v>422</v>
      </c>
      <c r="K106" t="s">
        <v>421</v>
      </c>
      <c r="L106" s="50">
        <f>(C106-VLOOKUP(H106,Riders!$A$2:$C$3500,2,FALSE))/365</f>
        <v>22.739726027397261</v>
      </c>
      <c r="M106" s="50">
        <f>(C106-VLOOKUP(I106,Riders!$A$2:$C$3500,2,FALSE))/365</f>
        <v>25.049315068493151</v>
      </c>
      <c r="N106" s="50">
        <f>(C106-VLOOKUP(J106,Riders!$A$2:$C$3500,2,FALSE))/365</f>
        <v>34.210958904109589</v>
      </c>
      <c r="O106" s="50">
        <f>(C106-VLOOKUP(K106,Riders!$A$2:$C$3500,2,FALSE))/365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649</v>
      </c>
      <c r="B107" s="51">
        <v>2024</v>
      </c>
      <c r="C107" s="49">
        <v>45302</v>
      </c>
      <c r="D107" s="51" t="s">
        <v>3813</v>
      </c>
      <c r="E107" s="51" t="s">
        <v>448</v>
      </c>
      <c r="F107">
        <v>2</v>
      </c>
      <c r="G107" t="s">
        <v>230</v>
      </c>
      <c r="H107" t="s">
        <v>482</v>
      </c>
      <c r="I107" t="s">
        <v>842</v>
      </c>
      <c r="J107" t="s">
        <v>3559</v>
      </c>
      <c r="K107" t="s">
        <v>2472</v>
      </c>
      <c r="L107" s="50">
        <f>(C107-VLOOKUP(H107,Riders!$A$2:$C$3500,2,FALSE))/365</f>
        <v>26.646575342465752</v>
      </c>
      <c r="M107" s="50">
        <f>(C107-VLOOKUP(I107,Riders!$A$2:$C$3500,2,FALSE))/365</f>
        <v>21.271232876712329</v>
      </c>
      <c r="N107" s="50">
        <f>(C107-VLOOKUP(J107,Riders!$A$2:$C$3500,2,FALSE))/365</f>
        <v>21.197260273972603</v>
      </c>
      <c r="O107" s="50">
        <f>(C107-VLOOKUP(K107,Riders!$A$2:$C$3500,2,FALSE))/365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649</v>
      </c>
      <c r="B108" s="51">
        <v>2024</v>
      </c>
      <c r="C108" s="49">
        <v>45302</v>
      </c>
      <c r="D108" s="51" t="s">
        <v>3813</v>
      </c>
      <c r="E108" s="51" t="s">
        <v>448</v>
      </c>
      <c r="F108">
        <v>3</v>
      </c>
      <c r="G108" t="s">
        <v>24</v>
      </c>
      <c r="H108" t="s">
        <v>451</v>
      </c>
      <c r="I108" t="s">
        <v>412</v>
      </c>
      <c r="J108" t="s">
        <v>413</v>
      </c>
      <c r="K108" t="s">
        <v>414</v>
      </c>
      <c r="L108" s="50">
        <f>(C108-VLOOKUP(H108,Riders!$A$2:$C$3500,2,FALSE))/365</f>
        <v>26.424657534246574</v>
      </c>
      <c r="M108" s="50">
        <f>(C108-VLOOKUP(I108,Riders!$A$2:$C$3500,2,FALSE))/365</f>
        <v>26.805479452054794</v>
      </c>
      <c r="N108" s="50">
        <f>(C108-VLOOKUP(J108,Riders!$A$2:$C$3500,2,FALSE))/365</f>
        <v>28.6</v>
      </c>
      <c r="O108" s="50">
        <f>(C108-VLOOKUP(K108,Riders!$A$2:$C$3500,2,FALSE))/365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649</v>
      </c>
      <c r="B109" s="51">
        <v>2024</v>
      </c>
      <c r="C109" s="49">
        <v>45302</v>
      </c>
      <c r="D109" s="51" t="s">
        <v>3813</v>
      </c>
      <c r="E109" s="51" t="s">
        <v>448</v>
      </c>
      <c r="F109">
        <v>3</v>
      </c>
      <c r="G109" t="s">
        <v>15</v>
      </c>
      <c r="H109" t="s">
        <v>453</v>
      </c>
      <c r="I109" t="s">
        <v>485</v>
      </c>
      <c r="J109" t="s">
        <v>454</v>
      </c>
      <c r="K109" t="s">
        <v>486</v>
      </c>
      <c r="L109" s="50">
        <f>(C109-VLOOKUP(H109,Riders!$A$2:$C$3500,2,FALSE))/365</f>
        <v>25.158904109589042</v>
      </c>
      <c r="M109" s="50">
        <f>(C109-VLOOKUP(I109,Riders!$A$2:$C$3500,2,FALSE))/365</f>
        <v>27.509589041095889</v>
      </c>
      <c r="N109" s="50">
        <f>(C109-VLOOKUP(J109,Riders!$A$2:$C$3500,2,FALSE))/365</f>
        <v>30.504109589041096</v>
      </c>
      <c r="O109" s="50">
        <f>(C109-VLOOKUP(K109,Riders!$A$2:$C$3500,2,FALSE))/365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649</v>
      </c>
      <c r="B110" s="51">
        <v>2024</v>
      </c>
      <c r="C110" s="49">
        <v>45302</v>
      </c>
      <c r="D110" s="51" t="s">
        <v>3813</v>
      </c>
      <c r="E110" s="51" t="s">
        <v>448</v>
      </c>
      <c r="F110">
        <v>4</v>
      </c>
      <c r="G110" t="s">
        <v>52</v>
      </c>
      <c r="H110" t="s">
        <v>225</v>
      </c>
      <c r="I110" t="s">
        <v>383</v>
      </c>
      <c r="J110" t="s">
        <v>313</v>
      </c>
      <c r="K110" t="s">
        <v>295</v>
      </c>
      <c r="L110" s="50">
        <f>(C110-VLOOKUP(H110,Riders!$A$2:$C$3500,2,FALSE))/365</f>
        <v>25.887671232876713</v>
      </c>
      <c r="M110" s="50">
        <f>(C110-VLOOKUP(I110,Riders!$A$2:$C$3500,2,FALSE))/365</f>
        <v>24.2</v>
      </c>
      <c r="N110" s="50">
        <f>(C110-VLOOKUP(J110,Riders!$A$2:$C$3500,2,FALSE))/365</f>
        <v>23.057534246575344</v>
      </c>
      <c r="O110" s="50">
        <f>(C110-VLOOKUP(K110,Riders!$A$2:$C$3500,2,FALSE))/365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649</v>
      </c>
      <c r="B111" s="51">
        <v>2024</v>
      </c>
      <c r="C111" s="49">
        <v>45302</v>
      </c>
      <c r="D111" s="51" t="s">
        <v>3813</v>
      </c>
      <c r="E111" s="51" t="s">
        <v>448</v>
      </c>
      <c r="F111">
        <v>4</v>
      </c>
      <c r="G111" t="s">
        <v>17</v>
      </c>
      <c r="H111" t="s">
        <v>417</v>
      </c>
      <c r="I111" t="s">
        <v>213</v>
      </c>
      <c r="J111" t="s">
        <v>416</v>
      </c>
      <c r="K111" t="s">
        <v>2518</v>
      </c>
      <c r="L111" s="50">
        <f>(C111-VLOOKUP(H111,Riders!$A$2:$C$3500,2,FALSE))/365</f>
        <v>26.147945205479452</v>
      </c>
      <c r="M111" s="50">
        <f>(C111-VLOOKUP(I111,Riders!$A$2:$C$3500,2,FALSE))/365</f>
        <v>25.013698630136986</v>
      </c>
      <c r="N111" s="50">
        <f>(C111-VLOOKUP(J111,Riders!$A$2:$C$3500,2,FALSE))/365</f>
        <v>24.734246575342464</v>
      </c>
      <c r="O111" s="50">
        <f>(C111-VLOOKUP(K111,Riders!$A$2:$C$3500,2,FALSE))/365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649</v>
      </c>
      <c r="B112" s="51">
        <v>2024</v>
      </c>
      <c r="C112" s="49">
        <v>45302</v>
      </c>
      <c r="D112" s="51" t="s">
        <v>3813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383</v>
      </c>
      <c r="J112" t="s">
        <v>313</v>
      </c>
      <c r="K112" t="s">
        <v>295</v>
      </c>
      <c r="L112" s="50">
        <f>(C112-VLOOKUP(H112,Riders!$A$2:$C$3500,2,FALSE))/365</f>
        <v>25.887671232876713</v>
      </c>
      <c r="M112" s="50">
        <f>(C112-VLOOKUP(I112,Riders!$A$2:$C$3500,2,FALSE))/365</f>
        <v>24.2</v>
      </c>
      <c r="N112" s="50">
        <f>(C112-VLOOKUP(J112,Riders!$A$2:$C$3500,2,FALSE))/365</f>
        <v>23.057534246575344</v>
      </c>
      <c r="O112" s="50">
        <f>(C112-VLOOKUP(K112,Riders!$A$2:$C$3500,2,FALSE))/365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649</v>
      </c>
      <c r="B113" s="51">
        <v>2024</v>
      </c>
      <c r="C113" s="49">
        <v>45302</v>
      </c>
      <c r="D113" s="51" t="s">
        <v>3813</v>
      </c>
      <c r="E113" s="51" t="s">
        <v>203</v>
      </c>
      <c r="F113" t="s">
        <v>204</v>
      </c>
      <c r="G113" t="s">
        <v>24</v>
      </c>
      <c r="H113" t="s">
        <v>451</v>
      </c>
      <c r="I113" t="s">
        <v>412</v>
      </c>
      <c r="J113" t="s">
        <v>413</v>
      </c>
      <c r="K113" t="s">
        <v>414</v>
      </c>
      <c r="L113" s="50">
        <f>(C113-VLOOKUP(H113,Riders!$A$2:$C$3500,2,FALSE))/365</f>
        <v>26.424657534246574</v>
      </c>
      <c r="M113" s="50">
        <f>(C113-VLOOKUP(I113,Riders!$A$2:$C$3500,2,FALSE))/365</f>
        <v>26.805479452054794</v>
      </c>
      <c r="N113" s="50">
        <f>(C113-VLOOKUP(J113,Riders!$A$2:$C$3500,2,FALSE))/365</f>
        <v>28.6</v>
      </c>
      <c r="O113" s="50">
        <f>(C113-VLOOKUP(K113,Riders!$A$2:$C$3500,2,FALSE))/365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649</v>
      </c>
      <c r="B114" s="51">
        <v>2024</v>
      </c>
      <c r="C114" s="49">
        <v>45302</v>
      </c>
      <c r="D114" s="51" t="s">
        <v>3813</v>
      </c>
      <c r="E114" s="51" t="s">
        <v>203</v>
      </c>
      <c r="F114" t="s">
        <v>205</v>
      </c>
      <c r="G114" t="s">
        <v>15</v>
      </c>
      <c r="H114" t="s">
        <v>453</v>
      </c>
      <c r="I114" t="s">
        <v>485</v>
      </c>
      <c r="J114" t="s">
        <v>434</v>
      </c>
      <c r="K114" t="s">
        <v>486</v>
      </c>
      <c r="L114" s="50">
        <f>(C114-VLOOKUP(H114,Riders!$A$2:$C$3500,2,FALSE))/365</f>
        <v>25.158904109589042</v>
      </c>
      <c r="M114" s="50">
        <f>(C114-VLOOKUP(I114,Riders!$A$2:$C$3500,2,FALSE))/365</f>
        <v>27.509589041095889</v>
      </c>
      <c r="N114" s="50">
        <f>(C114-VLOOKUP(J114,Riders!$A$2:$C$3500,2,FALSE))/365</f>
        <v>23.172602739726027</v>
      </c>
      <c r="O114" s="50">
        <f>(C114-VLOOKUP(K114,Riders!$A$2:$C$3500,2,FALSE))/365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649</v>
      </c>
      <c r="B115" s="51">
        <v>2024</v>
      </c>
      <c r="C115" s="49">
        <v>45302</v>
      </c>
      <c r="D115" s="51" t="s">
        <v>3813</v>
      </c>
      <c r="E115" s="51" t="s">
        <v>203</v>
      </c>
      <c r="F115" t="s">
        <v>205</v>
      </c>
      <c r="G115" t="s">
        <v>55</v>
      </c>
      <c r="H115" t="s">
        <v>420</v>
      </c>
      <c r="I115" t="s">
        <v>265</v>
      </c>
      <c r="J115" t="s">
        <v>422</v>
      </c>
      <c r="K115" t="s">
        <v>421</v>
      </c>
      <c r="L115" s="50">
        <f>(C115-VLOOKUP(H115,Riders!$A$2:$C$3500,2,FALSE))/365</f>
        <v>22.739726027397261</v>
      </c>
      <c r="M115" s="50">
        <f>(C115-VLOOKUP(I115,Riders!$A$2:$C$3500,2,FALSE))/365</f>
        <v>25.049315068493151</v>
      </c>
      <c r="N115" s="50">
        <f>(C115-VLOOKUP(J115,Riders!$A$2:$C$3500,2,FALSE))/365</f>
        <v>34.210958904109589</v>
      </c>
      <c r="O115" s="50">
        <f>(C115-VLOOKUP(K115,Riders!$A$2:$C$3500,2,FALSE))/365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373</v>
      </c>
      <c r="F116" t="s">
        <v>373</v>
      </c>
      <c r="G116" t="s">
        <v>24</v>
      </c>
      <c r="H116" t="s">
        <v>267</v>
      </c>
      <c r="I116" t="s">
        <v>338</v>
      </c>
      <c r="J116" t="s">
        <v>412</v>
      </c>
      <c r="K116" t="s">
        <v>413</v>
      </c>
      <c r="L116" s="50">
        <f>(C116-VLOOKUP(H116,Riders!$A$2:$C$3500,2,FALSE))/365</f>
        <v>29.416438356164385</v>
      </c>
      <c r="M116" s="50">
        <f>(C116-VLOOKUP(I116,Riders!$A$2:$C$3500,2,FALSE))/365</f>
        <v>28.926027397260274</v>
      </c>
      <c r="N116" s="50">
        <f>(C116-VLOOKUP(J116,Riders!$A$2:$C$3500,2,FALSE))/365</f>
        <v>26.367123287671234</v>
      </c>
      <c r="O116" s="50">
        <f>(C116-VLOOKUP(K116,Riders!$A$2:$C$3500,2,FALSE))/365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373</v>
      </c>
      <c r="F117" t="s">
        <v>373</v>
      </c>
      <c r="G117" t="s">
        <v>28</v>
      </c>
      <c r="H117" t="s">
        <v>215</v>
      </c>
      <c r="I117" t="s">
        <v>272</v>
      </c>
      <c r="J117" t="s">
        <v>411</v>
      </c>
      <c r="K117" t="s">
        <v>410</v>
      </c>
      <c r="L117" s="50">
        <f>(C117-VLOOKUP(H117,Riders!$A$2:$C$3500,2,FALSE))/365</f>
        <v>25.347945205479451</v>
      </c>
      <c r="M117" s="50">
        <f>(C117-VLOOKUP(I117,Riders!$A$2:$C$3500,2,FALSE))/365</f>
        <v>22.594520547945205</v>
      </c>
      <c r="N117" s="50">
        <f>(C117-VLOOKUP(J117,Riders!$A$2:$C$3500,2,FALSE))/365</f>
        <v>24.460273972602739</v>
      </c>
      <c r="O117" s="50">
        <f>(C117-VLOOKUP(K117,Riders!$A$2:$C$3500,2,FALSE))/365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373</v>
      </c>
      <c r="F118" t="s">
        <v>373</v>
      </c>
      <c r="G118" t="s">
        <v>66</v>
      </c>
      <c r="H118" t="s">
        <v>212</v>
      </c>
      <c r="I118" t="s">
        <v>269</v>
      </c>
      <c r="J118" t="s">
        <v>3720</v>
      </c>
      <c r="K118" t="s">
        <v>514</v>
      </c>
      <c r="L118" s="50">
        <f>(C118-VLOOKUP(H118,Riders!$A$2:$C$3500,2,FALSE))/365</f>
        <v>28.63013698630137</v>
      </c>
      <c r="M118" s="50">
        <f>(C118-VLOOKUP(I118,Riders!$A$2:$C$3500,2,FALSE))/365</f>
        <v>29.13150684931507</v>
      </c>
      <c r="N118" s="50">
        <f>(C118-VLOOKUP(J118,Riders!$A$2:$C$3500,2,FALSE))/365</f>
        <v>20.008219178082193</v>
      </c>
      <c r="O118" s="50">
        <f>(C118-VLOOKUP(K118,Riders!$A$2:$C$3500,2,FALSE))/365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373</v>
      </c>
      <c r="F119" t="s">
        <v>373</v>
      </c>
      <c r="G119" t="s">
        <v>17</v>
      </c>
      <c r="H119" t="s">
        <v>417</v>
      </c>
      <c r="I119" t="s">
        <v>416</v>
      </c>
      <c r="J119" t="s">
        <v>415</v>
      </c>
      <c r="K119" t="s">
        <v>524</v>
      </c>
      <c r="L119" s="50">
        <f>(C119-VLOOKUP(H119,Riders!$A$2:$C$3500,2,FALSE))/365</f>
        <v>25.709589041095889</v>
      </c>
      <c r="M119" s="50">
        <f>(C119-VLOOKUP(I119,Riders!$A$2:$C$3500,2,FALSE))/365</f>
        <v>24.295890410958904</v>
      </c>
      <c r="N119" s="50">
        <f>(C119-VLOOKUP(J119,Riders!$A$2:$C$3500,2,FALSE))/365</f>
        <v>22.980821917808218</v>
      </c>
      <c r="O119" s="50">
        <f>(C119-VLOOKUP(K119,Riders!$A$2:$C$3500,2,FALSE))/365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373</v>
      </c>
      <c r="F120" t="s">
        <v>373</v>
      </c>
      <c r="G120" t="s">
        <v>52</v>
      </c>
      <c r="H120" t="s">
        <v>225</v>
      </c>
      <c r="I120" t="s">
        <v>295</v>
      </c>
      <c r="J120" t="s">
        <v>383</v>
      </c>
      <c r="K120" t="s">
        <v>313</v>
      </c>
      <c r="L120" s="50">
        <f>(C120-VLOOKUP(H120,Riders!$A$2:$C$3500,2,FALSE))/365</f>
        <v>25.449315068493149</v>
      </c>
      <c r="M120" s="50">
        <f>(C120-VLOOKUP(I120,Riders!$A$2:$C$3500,2,FALSE))/365</f>
        <v>24.052054794520547</v>
      </c>
      <c r="N120" s="50">
        <f>(C120-VLOOKUP(J120,Riders!$A$2:$C$3500,2,FALSE))/365</f>
        <v>23.761643835616439</v>
      </c>
      <c r="O120" s="50">
        <f>(C120-VLOOKUP(K120,Riders!$A$2:$C$3500,2,FALSE))/365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373</v>
      </c>
      <c r="F121" t="s">
        <v>373</v>
      </c>
      <c r="G121" t="s">
        <v>15</v>
      </c>
      <c r="H121" t="s">
        <v>453</v>
      </c>
      <c r="I121" t="s">
        <v>485</v>
      </c>
      <c r="J121" t="s">
        <v>454</v>
      </c>
      <c r="K121" t="s">
        <v>486</v>
      </c>
      <c r="L121" s="50">
        <f>(C121-VLOOKUP(H121,Riders!$A$2:$C$3500,2,FALSE))/365</f>
        <v>24.720547945205478</v>
      </c>
      <c r="M121" s="50">
        <f>(C121-VLOOKUP(I121,Riders!$A$2:$C$3500,2,FALSE))/365</f>
        <v>27.07123287671233</v>
      </c>
      <c r="N121" s="50">
        <f>(C121-VLOOKUP(J121,Riders!$A$2:$C$3500,2,FALSE))/365</f>
        <v>30.065753424657533</v>
      </c>
      <c r="O121" s="50">
        <f>(C121-VLOOKUP(K121,Riders!$A$2:$C$3500,2,FALSE))/365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373</v>
      </c>
      <c r="F122" t="s">
        <v>373</v>
      </c>
      <c r="G122" t="s">
        <v>35</v>
      </c>
      <c r="H122" t="s">
        <v>452</v>
      </c>
      <c r="I122" t="s">
        <v>449</v>
      </c>
      <c r="J122" t="s">
        <v>268</v>
      </c>
      <c r="K122" t="s">
        <v>419</v>
      </c>
      <c r="L122" s="50">
        <f>(C122-VLOOKUP(H122,Riders!$A$2:$C$3500,2,FALSE))/365</f>
        <v>24.731506849315068</v>
      </c>
      <c r="M122" s="50">
        <f>(C122-VLOOKUP(I122,Riders!$A$2:$C$3500,2,FALSE))/365</f>
        <v>23.454794520547946</v>
      </c>
      <c r="N122" s="50">
        <f>(C122-VLOOKUP(J122,Riders!$A$2:$C$3500,2,FALSE))/365</f>
        <v>28.887671232876713</v>
      </c>
      <c r="O122" s="50">
        <f>(C122-VLOOKUP(K122,Riders!$A$2:$C$3500,2,FALSE))/365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373</v>
      </c>
      <c r="F123" t="s">
        <v>373</v>
      </c>
      <c r="G123" t="s">
        <v>26</v>
      </c>
      <c r="H123" t="s">
        <v>214</v>
      </c>
      <c r="I123" t="s">
        <v>457</v>
      </c>
      <c r="J123" t="s">
        <v>390</v>
      </c>
      <c r="K123" t="s">
        <v>426</v>
      </c>
      <c r="L123" s="50">
        <f>(C123-VLOOKUP(H123,Riders!$A$2:$C$3500,2,FALSE))/365</f>
        <v>24.490410958904111</v>
      </c>
      <c r="M123" s="50">
        <f>(C123-VLOOKUP(I123,Riders!$A$2:$C$3500,2,FALSE))/365</f>
        <v>21.67945205479452</v>
      </c>
      <c r="N123" s="50">
        <f>(C123-VLOOKUP(J123,Riders!$A$2:$C$3500,2,FALSE))/365</f>
        <v>24.413698630136988</v>
      </c>
      <c r="O123" s="50">
        <f>(C123-VLOOKUP(K123,Riders!$A$2:$C$3500,2,FALSE))/365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373</v>
      </c>
      <c r="F124" t="s">
        <v>373</v>
      </c>
      <c r="G124" t="s">
        <v>55</v>
      </c>
      <c r="H124" t="s">
        <v>288</v>
      </c>
      <c r="I124" t="s">
        <v>231</v>
      </c>
      <c r="J124" t="s">
        <v>422</v>
      </c>
      <c r="K124" t="s">
        <v>421</v>
      </c>
      <c r="L124" s="50">
        <f>(C124-VLOOKUP(H124,Riders!$A$2:$C$3500,2,FALSE))/365</f>
        <v>22.301369863013697</v>
      </c>
      <c r="M124" s="50">
        <f>(C124-VLOOKUP(I124,Riders!$A$2:$C$3500,2,FALSE))/365</f>
        <v>27.926027397260274</v>
      </c>
      <c r="N124" s="50">
        <f>(C124-VLOOKUP(J124,Riders!$A$2:$C$3500,2,FALSE))/365</f>
        <v>33.772602739726025</v>
      </c>
      <c r="O124" s="50">
        <f>(C124-VLOOKUP(K124,Riders!$A$2:$C$3500,2,FALSE))/365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373</v>
      </c>
      <c r="F125" t="s">
        <v>373</v>
      </c>
      <c r="G125" t="s">
        <v>46</v>
      </c>
      <c r="H125" t="s">
        <v>585</v>
      </c>
      <c r="I125" t="s">
        <v>238</v>
      </c>
      <c r="J125" t="s">
        <v>463</v>
      </c>
      <c r="K125" t="s">
        <v>464</v>
      </c>
      <c r="L125" s="50">
        <f>(C125-VLOOKUP(H125,Riders!$A$2:$C$3500,2,FALSE))/365</f>
        <v>20.150684931506849</v>
      </c>
      <c r="M125" s="50">
        <f>(C125-VLOOKUP(I125,Riders!$A$2:$C$3500,2,FALSE))/365</f>
        <v>31.052054794520547</v>
      </c>
      <c r="N125" s="50">
        <f>(C125-VLOOKUP(J125,Riders!$A$2:$C$3500,2,FALSE))/365</f>
        <v>24.317808219178083</v>
      </c>
      <c r="O125" s="50">
        <f>(C125-VLOOKUP(K125,Riders!$A$2:$C$3500,2,FALSE))/365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373</v>
      </c>
      <c r="F126" t="s">
        <v>373</v>
      </c>
      <c r="G126" t="s">
        <v>39</v>
      </c>
      <c r="H126" t="s">
        <v>219</v>
      </c>
      <c r="I126" t="s">
        <v>425</v>
      </c>
      <c r="J126" t="s">
        <v>424</v>
      </c>
      <c r="K126" t="s">
        <v>423</v>
      </c>
      <c r="L126" s="50">
        <f>(C126-VLOOKUP(H126,Riders!$A$2:$C$3500,2,FALSE))/365</f>
        <v>26.334246575342465</v>
      </c>
      <c r="M126" s="50">
        <f>(C126-VLOOKUP(I126,Riders!$A$2:$C$3500,2,FALSE))/365</f>
        <v>18.649315068493152</v>
      </c>
      <c r="N126" s="50">
        <f>(C126-VLOOKUP(J126,Riders!$A$2:$C$3500,2,FALSE))/365</f>
        <v>21.56986301369863</v>
      </c>
      <c r="O126" s="50">
        <f>(C126-VLOOKUP(K126,Riders!$A$2:$C$3500,2,FALSE))/365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373</v>
      </c>
      <c r="F127" t="s">
        <v>373</v>
      </c>
      <c r="G127" t="s">
        <v>37</v>
      </c>
      <c r="H127" t="s">
        <v>460</v>
      </c>
      <c r="I127" t="s">
        <v>461</v>
      </c>
      <c r="J127" t="s">
        <v>3807</v>
      </c>
      <c r="K127" t="s">
        <v>462</v>
      </c>
      <c r="L127" s="50">
        <f>(C127-VLOOKUP(H127,Riders!$A$2:$C$3500,2,FALSE))/365</f>
        <v>27.112328767123287</v>
      </c>
      <c r="M127" s="50">
        <f>(C127-VLOOKUP(I127,Riders!$A$2:$C$3500,2,FALSE))/365</f>
        <v>22.375342465753423</v>
      </c>
      <c r="N127" s="50">
        <f>(C127-VLOOKUP(J127,Riders!$A$2:$C$3500,2,FALSE))/365</f>
        <v>20.06027397260274</v>
      </c>
      <c r="O127" s="50">
        <f>(C127-VLOOKUP(K127,Riders!$A$2:$C$3500,2,FALSE))/365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373</v>
      </c>
      <c r="F128" t="s">
        <v>373</v>
      </c>
      <c r="G128" t="s">
        <v>60</v>
      </c>
      <c r="H128" t="s">
        <v>138</v>
      </c>
      <c r="I128" t="s">
        <v>438</v>
      </c>
      <c r="J128" t="s">
        <v>465</v>
      </c>
      <c r="K128" t="s">
        <v>439</v>
      </c>
      <c r="L128" s="50">
        <f>(C128-VLOOKUP(H128,Riders!$A$2:$C$3500,2,FALSE))/365</f>
        <v>31.153424657534245</v>
      </c>
      <c r="M128" s="50">
        <f>(C128-VLOOKUP(I128,Riders!$A$2:$C$3500,2,FALSE))/365</f>
        <v>24.06027397260274</v>
      </c>
      <c r="N128" s="50">
        <f>(C128-VLOOKUP(J128,Riders!$A$2:$C$3500,2,FALSE))/365</f>
        <v>20.106849315068494</v>
      </c>
      <c r="O128" s="50">
        <f>(C128-VLOOKUP(K128,Riders!$A$2:$C$3500,2,FALSE))/365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373</v>
      </c>
      <c r="F129" t="s">
        <v>373</v>
      </c>
      <c r="G129" t="s">
        <v>43</v>
      </c>
      <c r="H129" t="s">
        <v>239</v>
      </c>
      <c r="I129" t="s">
        <v>440</v>
      </c>
      <c r="J129" t="s">
        <v>442</v>
      </c>
      <c r="K129" t="s">
        <v>2320</v>
      </c>
      <c r="L129" s="50">
        <f>(C129-VLOOKUP(H129,Riders!$A$2:$C$3500,2,FALSE))/365</f>
        <v>21.010958904109589</v>
      </c>
      <c r="M129" s="50">
        <f>(C129-VLOOKUP(I129,Riders!$A$2:$C$3500,2,FALSE))/365</f>
        <v>22.030136986301368</v>
      </c>
      <c r="N129" s="50">
        <f>(C129-VLOOKUP(J129,Riders!$A$2:$C$3500,2,FALSE))/365</f>
        <v>26.224657534246575</v>
      </c>
      <c r="O129" s="50">
        <f>(C129-VLOOKUP(K129,Riders!$A$2:$C$3500,2,FALSE))/365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373</v>
      </c>
      <c r="F130" t="s">
        <v>373</v>
      </c>
      <c r="G130" t="s">
        <v>69</v>
      </c>
      <c r="H130" t="s">
        <v>388</v>
      </c>
      <c r="I130" t="s">
        <v>68</v>
      </c>
      <c r="J130" t="s">
        <v>387</v>
      </c>
      <c r="K130" t="s">
        <v>286</v>
      </c>
      <c r="L130" s="50">
        <f>(C130-VLOOKUP(H130,Riders!$A$2:$C$3500,2,FALSE))/365</f>
        <v>20.764383561643836</v>
      </c>
      <c r="M130" s="50">
        <f>(C130-VLOOKUP(I130,Riders!$A$2:$C$3500,2,FALSE))/365</f>
        <v>29.920547945205481</v>
      </c>
      <c r="N130" s="50">
        <f>(C130-VLOOKUP(J130,Riders!$A$2:$C$3500,2,FALSE))/365</f>
        <v>21.945205479452056</v>
      </c>
      <c r="O130" s="50">
        <f>(C130-VLOOKUP(K130,Riders!$A$2:$C$3500,2,FALSE))/365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448</v>
      </c>
      <c r="F131">
        <v>1</v>
      </c>
      <c r="G131" t="s">
        <v>35</v>
      </c>
      <c r="H131" t="s">
        <v>452</v>
      </c>
      <c r="I131" t="s">
        <v>268</v>
      </c>
      <c r="J131" t="s">
        <v>254</v>
      </c>
      <c r="K131" t="s">
        <v>419</v>
      </c>
      <c r="L131" s="50">
        <f>(C131-VLOOKUP(H131,Riders!$A$2:$C$3500,2,FALSE))/365</f>
        <v>24.731506849315068</v>
      </c>
      <c r="M131" s="50">
        <f>(C131-VLOOKUP(I131,Riders!$A$2:$C$3500,2,FALSE))/365</f>
        <v>28.887671232876713</v>
      </c>
      <c r="N131" s="50">
        <f>(C131-VLOOKUP(J131,Riders!$A$2:$C$3500,2,FALSE))/365</f>
        <v>27.449315068493149</v>
      </c>
      <c r="O131" s="50">
        <f>(C131-VLOOKUP(K131,Riders!$A$2:$C$3500,2,FALSE))/365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448</v>
      </c>
      <c r="F132">
        <v>1</v>
      </c>
      <c r="G132" t="s">
        <v>15</v>
      </c>
      <c r="H132" t="s">
        <v>434</v>
      </c>
      <c r="I132" t="s">
        <v>453</v>
      </c>
      <c r="J132" t="s">
        <v>485</v>
      </c>
      <c r="K132" t="s">
        <v>454</v>
      </c>
      <c r="L132" s="50">
        <f>(C132-VLOOKUP(H132,Riders!$A$2:$C$3500,2,FALSE))/365</f>
        <v>22.734246575342464</v>
      </c>
      <c r="M132" s="50">
        <f>(C132-VLOOKUP(I132,Riders!$A$2:$C$3500,2,FALSE))/365</f>
        <v>24.720547945205478</v>
      </c>
      <c r="N132" s="50">
        <f>(C132-VLOOKUP(J132,Riders!$A$2:$C$3500,2,FALSE))/365</f>
        <v>27.07123287671233</v>
      </c>
      <c r="O132" s="50">
        <f>(C132-VLOOKUP(K132,Riders!$A$2:$C$3500,2,FALSE))/365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448</v>
      </c>
      <c r="F133">
        <v>2</v>
      </c>
      <c r="G133" t="s">
        <v>52</v>
      </c>
      <c r="H133" t="s">
        <v>225</v>
      </c>
      <c r="I133" t="s">
        <v>295</v>
      </c>
      <c r="J133" t="s">
        <v>383</v>
      </c>
      <c r="K133" t="s">
        <v>313</v>
      </c>
      <c r="L133" s="50">
        <f>(C133-VLOOKUP(H133,Riders!$A$2:$C$3500,2,FALSE))/365</f>
        <v>25.449315068493149</v>
      </c>
      <c r="M133" s="50">
        <f>(C133-VLOOKUP(I133,Riders!$A$2:$C$3500,2,FALSE))/365</f>
        <v>24.052054794520547</v>
      </c>
      <c r="N133" s="50">
        <f>(C133-VLOOKUP(J133,Riders!$A$2:$C$3500,2,FALSE))/365</f>
        <v>23.761643835616439</v>
      </c>
      <c r="O133" s="50">
        <f>(C133-VLOOKUP(K133,Riders!$A$2:$C$3500,2,FALSE))/365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448</v>
      </c>
      <c r="F134">
        <v>2</v>
      </c>
      <c r="G134" t="s">
        <v>26</v>
      </c>
      <c r="H134" t="s">
        <v>214</v>
      </c>
      <c r="I134" t="s">
        <v>457</v>
      </c>
      <c r="J134" t="s">
        <v>426</v>
      </c>
      <c r="K134" t="s">
        <v>427</v>
      </c>
      <c r="L134" s="50">
        <f>(C134-VLOOKUP(H134,Riders!$A$2:$C$3500,2,FALSE))/365</f>
        <v>24.490410958904111</v>
      </c>
      <c r="M134" s="50">
        <f>(C134-VLOOKUP(I134,Riders!$A$2:$C$3500,2,FALSE))/365</f>
        <v>21.67945205479452</v>
      </c>
      <c r="N134" s="50">
        <f>(C134-VLOOKUP(J134,Riders!$A$2:$C$3500,2,FALSE))/365</f>
        <v>28.358904109589041</v>
      </c>
      <c r="O134" s="50">
        <f>(C134-VLOOKUP(K134,Riders!$A$2:$C$3500,2,FALSE))/365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448</v>
      </c>
      <c r="F135">
        <v>3</v>
      </c>
      <c r="G135" t="s">
        <v>28</v>
      </c>
      <c r="H135" t="s">
        <v>215</v>
      </c>
      <c r="I135" t="s">
        <v>272</v>
      </c>
      <c r="J135" t="s">
        <v>411</v>
      </c>
      <c r="K135" t="s">
        <v>410</v>
      </c>
      <c r="L135" s="50">
        <f>(C135-VLOOKUP(H135,Riders!$A$2:$C$3500,2,FALSE))/365</f>
        <v>25.347945205479451</v>
      </c>
      <c r="M135" s="50">
        <f>(C135-VLOOKUP(I135,Riders!$A$2:$C$3500,2,FALSE))/365</f>
        <v>22.594520547945205</v>
      </c>
      <c r="N135" s="50">
        <f>(C135-VLOOKUP(J135,Riders!$A$2:$C$3500,2,FALSE))/365</f>
        <v>24.460273972602739</v>
      </c>
      <c r="O135" s="50">
        <f>(C135-VLOOKUP(K135,Riders!$A$2:$C$3500,2,FALSE))/365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448</v>
      </c>
      <c r="F136">
        <v>3</v>
      </c>
      <c r="G136" t="s">
        <v>66</v>
      </c>
      <c r="H136" t="s">
        <v>212</v>
      </c>
      <c r="I136" t="s">
        <v>269</v>
      </c>
      <c r="J136" t="s">
        <v>3720</v>
      </c>
      <c r="K136" t="s">
        <v>514</v>
      </c>
      <c r="L136" s="50">
        <f>(C136-VLOOKUP(H136,Riders!$A$2:$C$3500,2,FALSE))/365</f>
        <v>28.63013698630137</v>
      </c>
      <c r="M136" s="50">
        <f>(C136-VLOOKUP(I136,Riders!$A$2:$C$3500,2,FALSE))/365</f>
        <v>29.13150684931507</v>
      </c>
      <c r="N136" s="50">
        <f>(C136-VLOOKUP(J136,Riders!$A$2:$C$3500,2,FALSE))/365</f>
        <v>20.008219178082193</v>
      </c>
      <c r="O136" s="50">
        <f>(C136-VLOOKUP(K136,Riders!$A$2:$C$3500,2,FALSE))/365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448</v>
      </c>
      <c r="F137">
        <v>4</v>
      </c>
      <c r="G137" t="s">
        <v>24</v>
      </c>
      <c r="H137" t="s">
        <v>338</v>
      </c>
      <c r="I137" t="s">
        <v>451</v>
      </c>
      <c r="J137" t="s">
        <v>412</v>
      </c>
      <c r="K137" t="s">
        <v>413</v>
      </c>
      <c r="L137" s="50">
        <f>(C137-VLOOKUP(H137,Riders!$A$2:$C$3500,2,FALSE))/365</f>
        <v>28.926027397260274</v>
      </c>
      <c r="M137" s="50">
        <f>(C137-VLOOKUP(I137,Riders!$A$2:$C$3500,2,FALSE))/365</f>
        <v>25.986301369863014</v>
      </c>
      <c r="N137" s="50">
        <f>(C137-VLOOKUP(J137,Riders!$A$2:$C$3500,2,FALSE))/365</f>
        <v>26.367123287671234</v>
      </c>
      <c r="O137" s="50">
        <f>(C137-VLOOKUP(K137,Riders!$A$2:$C$3500,2,FALSE))/365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448</v>
      </c>
      <c r="F138">
        <v>4</v>
      </c>
      <c r="G138" t="s">
        <v>17</v>
      </c>
      <c r="H138" t="s">
        <v>417</v>
      </c>
      <c r="I138" t="s">
        <v>416</v>
      </c>
      <c r="J138" t="s">
        <v>213</v>
      </c>
      <c r="K138" t="s">
        <v>524</v>
      </c>
      <c r="L138" s="50">
        <f>(C138-VLOOKUP(H138,Riders!$A$2:$C$3500,2,FALSE))/365</f>
        <v>25.709589041095889</v>
      </c>
      <c r="M138" s="50">
        <f>(C138-VLOOKUP(I138,Riders!$A$2:$C$3500,2,FALSE))/365</f>
        <v>24.295890410958904</v>
      </c>
      <c r="N138" s="50">
        <f>(C138-VLOOKUP(J138,Riders!$A$2:$C$3500,2,FALSE))/365</f>
        <v>24.575342465753426</v>
      </c>
      <c r="O138" s="50">
        <f>(C138-VLOOKUP(K138,Riders!$A$2:$C$3500,2,FALSE))/365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338</v>
      </c>
      <c r="J139" t="s">
        <v>412</v>
      </c>
      <c r="K139" t="s">
        <v>413</v>
      </c>
      <c r="L139" s="50">
        <f>(C139-VLOOKUP(H139,Riders!$A$2:$C$3500,2,FALSE))/365</f>
        <v>29.416438356164385</v>
      </c>
      <c r="M139" s="50">
        <f>(C139-VLOOKUP(I139,Riders!$A$2:$C$3500,2,FALSE))/365</f>
        <v>28.926027397260274</v>
      </c>
      <c r="N139" s="50">
        <f>(C139-VLOOKUP(J139,Riders!$A$2:$C$3500,2,FALSE))/365</f>
        <v>26.367123287671234</v>
      </c>
      <c r="O139" s="50">
        <f>(C139-VLOOKUP(K139,Riders!$A$2:$C$3500,2,FALSE))/365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411</v>
      </c>
      <c r="K140" t="s">
        <v>410</v>
      </c>
      <c r="L140" s="50">
        <f>(C140-VLOOKUP(H140,Riders!$A$2:$C$3500,2,FALSE))/365</f>
        <v>25.347945205479451</v>
      </c>
      <c r="M140" s="50">
        <f>(C140-VLOOKUP(I140,Riders!$A$2:$C$3500,2,FALSE))/365</f>
        <v>22.594520547945205</v>
      </c>
      <c r="N140" s="50">
        <f>(C140-VLOOKUP(J140,Riders!$A$2:$C$3500,2,FALSE))/365</f>
        <v>24.460273972602739</v>
      </c>
      <c r="O140" s="50">
        <f>(C140-VLOOKUP(K140,Riders!$A$2:$C$3500,2,FALSE))/365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417</v>
      </c>
      <c r="I141" t="s">
        <v>416</v>
      </c>
      <c r="J141" t="s">
        <v>213</v>
      </c>
      <c r="K141" t="s">
        <v>524</v>
      </c>
      <c r="L141" s="50">
        <f>(C141-VLOOKUP(H141,Riders!$A$2:$C$3500,2,FALSE))/365</f>
        <v>25.709589041095889</v>
      </c>
      <c r="M141" s="50">
        <f>(C141-VLOOKUP(I141,Riders!$A$2:$C$3500,2,FALSE))/365</f>
        <v>24.295890410958904</v>
      </c>
      <c r="N141" s="50">
        <f>(C141-VLOOKUP(J141,Riders!$A$2:$C$3500,2,FALSE))/365</f>
        <v>24.575342465753426</v>
      </c>
      <c r="O141" s="50">
        <f>(C141-VLOOKUP(K141,Riders!$A$2:$C$3500,2,FALSE))/365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383</v>
      </c>
      <c r="J142" t="s">
        <v>450</v>
      </c>
      <c r="K142" t="s">
        <v>313</v>
      </c>
      <c r="L142" s="50">
        <f>(C142-VLOOKUP(H142,Riders!$A$2:$C$3500,2,FALSE))/365</f>
        <v>24.052054794520547</v>
      </c>
      <c r="M142" s="50">
        <f>(C142-VLOOKUP(I142,Riders!$A$2:$C$3500,2,FALSE))/365</f>
        <v>23.761643835616439</v>
      </c>
      <c r="N142" s="50">
        <f>(C142-VLOOKUP(J142,Riders!$A$2:$C$3500,2,FALSE))/365</f>
        <v>24.12876712328767</v>
      </c>
      <c r="O142" s="50">
        <f>(C142-VLOOKUP(K142,Riders!$A$2:$C$3500,2,FALSE))/365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373</v>
      </c>
      <c r="F143" s="51" t="s">
        <v>373</v>
      </c>
      <c r="G143" t="s">
        <v>24</v>
      </c>
      <c r="H143" t="s">
        <v>267</v>
      </c>
      <c r="I143" t="s">
        <v>451</v>
      </c>
      <c r="J143" t="s">
        <v>412</v>
      </c>
      <c r="K143" t="s">
        <v>414</v>
      </c>
      <c r="L143" s="50">
        <f>(C143-VLOOKUP(H143,Riders!$A$2:$C$3500,2,FALSE))/365</f>
        <v>29.12876712328767</v>
      </c>
      <c r="M143" s="50">
        <f>(C143-VLOOKUP(I143,Riders!$A$2:$C$3500,2,FALSE))/365</f>
        <v>25.698630136986303</v>
      </c>
      <c r="N143" s="50">
        <f>(C143-VLOOKUP(J143,Riders!$A$2:$C$3500,2,FALSE))/365</f>
        <v>26.079452054794519</v>
      </c>
      <c r="O143" s="50">
        <f>(C143-VLOOKUP(K143,Riders!$A$2:$C$3500,2,FALSE))/365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373</v>
      </c>
      <c r="F144" s="51" t="s">
        <v>373</v>
      </c>
      <c r="G144" t="s">
        <v>66</v>
      </c>
      <c r="H144" t="s">
        <v>212</v>
      </c>
      <c r="I144" t="s">
        <v>269</v>
      </c>
      <c r="J144" t="s">
        <v>514</v>
      </c>
      <c r="K144" t="s">
        <v>458</v>
      </c>
      <c r="L144" s="50">
        <f>(C144-VLOOKUP(H144,Riders!$A$2:$C$3500,2,FALSE))/365</f>
        <v>28.342465753424658</v>
      </c>
      <c r="M144" s="50">
        <f>(C144-VLOOKUP(I144,Riders!$A$2:$C$3500,2,FALSE))/365</f>
        <v>28.843835616438355</v>
      </c>
      <c r="N144" s="50">
        <f>(C144-VLOOKUP(J144,Riders!$A$2:$C$3500,2,FALSE))/365</f>
        <v>26.317808219178083</v>
      </c>
      <c r="O144" s="50">
        <f>(C144-VLOOKUP(K144,Riders!$A$2:$C$3500,2,FALSE))/365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373</v>
      </c>
      <c r="F145" s="51" t="s">
        <v>373</v>
      </c>
      <c r="G145" t="s">
        <v>15</v>
      </c>
      <c r="H145" t="s">
        <v>434</v>
      </c>
      <c r="I145" t="s">
        <v>453</v>
      </c>
      <c r="J145" t="s">
        <v>454</v>
      </c>
      <c r="K145" t="s">
        <v>486</v>
      </c>
      <c r="L145" s="50">
        <f>(C145-VLOOKUP(H145,Riders!$A$2:$C$3500,2,FALSE))/365</f>
        <v>22.446575342465753</v>
      </c>
      <c r="M145" s="50">
        <f>(C145-VLOOKUP(I145,Riders!$A$2:$C$3500,2,FALSE))/365</f>
        <v>24.432876712328767</v>
      </c>
      <c r="N145" s="50">
        <f>(C145-VLOOKUP(J145,Riders!$A$2:$C$3500,2,FALSE))/365</f>
        <v>29.778082191780822</v>
      </c>
      <c r="O145" s="50">
        <f>(C145-VLOOKUP(K145,Riders!$A$2:$C$3500,2,FALSE))/365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373</v>
      </c>
      <c r="F146" s="51" t="s">
        <v>373</v>
      </c>
      <c r="G146" t="s">
        <v>26</v>
      </c>
      <c r="H146" t="s">
        <v>457</v>
      </c>
      <c r="I146" t="s">
        <v>214</v>
      </c>
      <c r="J146" t="s">
        <v>390</v>
      </c>
      <c r="K146" t="s">
        <v>426</v>
      </c>
      <c r="L146" s="50">
        <f>(C146-VLOOKUP(H146,Riders!$A$2:$C$3500,2,FALSE))/365</f>
        <v>21.391780821917809</v>
      </c>
      <c r="M146" s="50">
        <f>(C146-VLOOKUP(I146,Riders!$A$2:$C$3500,2,FALSE))/365</f>
        <v>24.202739726027396</v>
      </c>
      <c r="N146" s="50">
        <f>(C146-VLOOKUP(J146,Riders!$A$2:$C$3500,2,FALSE))/365</f>
        <v>24.126027397260273</v>
      </c>
      <c r="O146" s="50">
        <f>(C146-VLOOKUP(K146,Riders!$A$2:$C$3500,2,FALSE))/365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373</v>
      </c>
      <c r="F147" s="51" t="s">
        <v>373</v>
      </c>
      <c r="G147" t="s">
        <v>52</v>
      </c>
      <c r="H147" t="s">
        <v>225</v>
      </c>
      <c r="I147" t="s">
        <v>383</v>
      </c>
      <c r="J147" t="s">
        <v>270</v>
      </c>
      <c r="K147" t="s">
        <v>450</v>
      </c>
      <c r="L147" s="50">
        <f>(C147-VLOOKUP(H147,Riders!$A$2:$C$3500,2,FALSE))/365</f>
        <v>25.161643835616438</v>
      </c>
      <c r="M147" s="50">
        <f>(C147-VLOOKUP(I147,Riders!$A$2:$C$3500,2,FALSE))/365</f>
        <v>23.473972602739725</v>
      </c>
      <c r="N147" s="50">
        <f>(C147-VLOOKUP(J147,Riders!$A$2:$C$3500,2,FALSE))/365</f>
        <v>26.17808219178082</v>
      </c>
      <c r="O147" s="50">
        <f>(C147-VLOOKUP(K147,Riders!$A$2:$C$3500,2,FALSE))/365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373</v>
      </c>
      <c r="F148" s="51" t="s">
        <v>373</v>
      </c>
      <c r="G148" t="s">
        <v>55</v>
      </c>
      <c r="H148" t="s">
        <v>288</v>
      </c>
      <c r="I148" t="s">
        <v>231</v>
      </c>
      <c r="J148" t="s">
        <v>421</v>
      </c>
      <c r="K148" t="s">
        <v>422</v>
      </c>
      <c r="L148" s="50">
        <f>(C148-VLOOKUP(H148,Riders!$A$2:$C$3500,2,FALSE))/365</f>
        <v>22.013698630136986</v>
      </c>
      <c r="M148" s="50">
        <f>(C148-VLOOKUP(I148,Riders!$A$2:$C$3500,2,FALSE))/365</f>
        <v>27.638356164383563</v>
      </c>
      <c r="N148" s="50">
        <f>(C148-VLOOKUP(J148,Riders!$A$2:$C$3500,2,FALSE))/365</f>
        <v>28.986301369863014</v>
      </c>
      <c r="O148" s="50">
        <f>(C148-VLOOKUP(K148,Riders!$A$2:$C$3500,2,FALSE))/365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373</v>
      </c>
      <c r="F149" s="51" t="s">
        <v>373</v>
      </c>
      <c r="G149" t="s">
        <v>35</v>
      </c>
      <c r="H149" t="s">
        <v>449</v>
      </c>
      <c r="I149" t="s">
        <v>452</v>
      </c>
      <c r="J149" t="s">
        <v>480</v>
      </c>
      <c r="K149" t="s">
        <v>3554</v>
      </c>
      <c r="L149" s="50">
        <f>(C149-VLOOKUP(H149,Riders!$A$2:$C$3500,2,FALSE))/365</f>
        <v>23.167123287671235</v>
      </c>
      <c r="M149" s="50">
        <f>(C149-VLOOKUP(I149,Riders!$A$2:$C$3500,2,FALSE))/365</f>
        <v>24.443835616438356</v>
      </c>
      <c r="N149" s="50">
        <f>(C149-VLOOKUP(J149,Riders!$A$2:$C$3500,2,FALSE))/365</f>
        <v>20.227397260273971</v>
      </c>
      <c r="O149" s="50">
        <f>(C149-VLOOKUP(K149,Riders!$A$2:$C$3500,2,FALSE))/365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373</v>
      </c>
      <c r="F150" s="51" t="s">
        <v>373</v>
      </c>
      <c r="G150" t="s">
        <v>26</v>
      </c>
      <c r="H150" t="s">
        <v>309</v>
      </c>
      <c r="I150" t="s">
        <v>605</v>
      </c>
      <c r="J150" t="s">
        <v>2169</v>
      </c>
      <c r="K150" t="s">
        <v>481</v>
      </c>
      <c r="L150" s="50">
        <f>(C150-VLOOKUP(H150,Riders!$A$2:$C$3500,2,FALSE))/365</f>
        <v>24.769863013698629</v>
      </c>
      <c r="M150" s="50">
        <f>(C150-VLOOKUP(I150,Riders!$A$2:$C$3500,2,FALSE))/365</f>
        <v>21.016438356164382</v>
      </c>
      <c r="N150" s="50">
        <f>(C150-VLOOKUP(J150,Riders!$A$2:$C$3500,2,FALSE))/365</f>
        <v>18.876712328767123</v>
      </c>
      <c r="O150" s="50">
        <f>(C150-VLOOKUP(K150,Riders!$A$2:$C$3500,2,FALSE))/365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373</v>
      </c>
      <c r="F151" s="51" t="s">
        <v>373</v>
      </c>
      <c r="G151" t="s">
        <v>46</v>
      </c>
      <c r="H151" t="s">
        <v>266</v>
      </c>
      <c r="I151" t="s">
        <v>464</v>
      </c>
      <c r="J151" t="s">
        <v>238</v>
      </c>
      <c r="K151" t="s">
        <v>463</v>
      </c>
      <c r="L151" s="50">
        <f>(C151-VLOOKUP(H151,Riders!$A$2:$C$3500,2,FALSE))/365</f>
        <v>26.304109589041097</v>
      </c>
      <c r="M151" s="50">
        <f>(C151-VLOOKUP(I151,Riders!$A$2:$C$3500,2,FALSE))/365</f>
        <v>24.865753424657534</v>
      </c>
      <c r="N151" s="50">
        <f>(C151-VLOOKUP(J151,Riders!$A$2:$C$3500,2,FALSE))/365</f>
        <v>30.764383561643836</v>
      </c>
      <c r="O151" s="50">
        <f>(C151-VLOOKUP(K151,Riders!$A$2:$C$3500,2,FALSE))/365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373</v>
      </c>
      <c r="F152" s="51" t="s">
        <v>373</v>
      </c>
      <c r="G152" t="s">
        <v>39</v>
      </c>
      <c r="H152" t="s">
        <v>219</v>
      </c>
      <c r="I152" t="s">
        <v>425</v>
      </c>
      <c r="J152" t="s">
        <v>424</v>
      </c>
      <c r="K152" t="s">
        <v>423</v>
      </c>
      <c r="L152" s="50">
        <f>(C152-VLOOKUP(H152,Riders!$A$2:$C$3500,2,FALSE))/365</f>
        <v>26.046575342465754</v>
      </c>
      <c r="M152" s="50">
        <f>(C152-VLOOKUP(I152,Riders!$A$2:$C$3500,2,FALSE))/365</f>
        <v>18.361643835616437</v>
      </c>
      <c r="N152" s="50">
        <f>(C152-VLOOKUP(J152,Riders!$A$2:$C$3500,2,FALSE))/365</f>
        <v>21.282191780821918</v>
      </c>
      <c r="O152" s="50">
        <f>(C152-VLOOKUP(K152,Riders!$A$2:$C$3500,2,FALSE))/365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373</v>
      </c>
      <c r="F153" s="51" t="s">
        <v>373</v>
      </c>
      <c r="G153" t="s">
        <v>37</v>
      </c>
      <c r="H153" t="s">
        <v>242</v>
      </c>
      <c r="I153" t="s">
        <v>460</v>
      </c>
      <c r="J153" t="s">
        <v>461</v>
      </c>
      <c r="K153" t="s">
        <v>462</v>
      </c>
      <c r="L153" s="50">
        <f>(C153-VLOOKUP(H153,Riders!$A$2:$C$3500,2,FALSE))/365</f>
        <v>29.06027397260274</v>
      </c>
      <c r="M153" s="50">
        <f>(C153-VLOOKUP(I153,Riders!$A$2:$C$3500,2,FALSE))/365</f>
        <v>26.824657534246576</v>
      </c>
      <c r="N153" s="50">
        <f>(C153-VLOOKUP(J153,Riders!$A$2:$C$3500,2,FALSE))/365</f>
        <v>22.087671232876712</v>
      </c>
      <c r="O153" s="50">
        <f>(C153-VLOOKUP(K153,Riders!$A$2:$C$3500,2,FALSE))/365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373</v>
      </c>
      <c r="F154" s="51" t="s">
        <v>373</v>
      </c>
      <c r="G154" t="s">
        <v>66</v>
      </c>
      <c r="H154" t="s">
        <v>432</v>
      </c>
      <c r="I154" t="s">
        <v>2805</v>
      </c>
      <c r="J154" t="s">
        <v>433</v>
      </c>
      <c r="K154" t="s">
        <v>2466</v>
      </c>
      <c r="L154" s="50">
        <f>(C154-VLOOKUP(H154,Riders!$A$2:$C$3500,2,FALSE))/365</f>
        <v>24.780821917808218</v>
      </c>
      <c r="M154" s="50">
        <f>(C154-VLOOKUP(I154,Riders!$A$2:$C$3500,2,FALSE))/365</f>
        <v>26.583561643835615</v>
      </c>
      <c r="N154" s="50">
        <f>(C154-VLOOKUP(J154,Riders!$A$2:$C$3500,2,FALSE))/365</f>
        <v>29.301369863013697</v>
      </c>
      <c r="O154" s="50">
        <f>(C154-VLOOKUP(K154,Riders!$A$2:$C$3500,2,FALSE))/365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373</v>
      </c>
      <c r="F155" s="51" t="s">
        <v>373</v>
      </c>
      <c r="G155" t="s">
        <v>230</v>
      </c>
      <c r="H155" t="s">
        <v>229</v>
      </c>
      <c r="I155" t="s">
        <v>287</v>
      </c>
      <c r="J155" t="s">
        <v>2461</v>
      </c>
      <c r="K155" t="s">
        <v>842</v>
      </c>
      <c r="L155" s="50">
        <f>(C155-VLOOKUP(H155,Riders!$A$2:$C$3500,2,FALSE))/365</f>
        <v>26.18904109589041</v>
      </c>
      <c r="M155" s="50">
        <f>(C155-VLOOKUP(I155,Riders!$A$2:$C$3500,2,FALSE))/365</f>
        <v>24.632876712328766</v>
      </c>
      <c r="N155" s="50">
        <f>(C155-VLOOKUP(J155,Riders!$A$2:$C$3500,2,FALSE))/365</f>
        <v>18.487671232876714</v>
      </c>
      <c r="O155" s="50">
        <f>(C155-VLOOKUP(K155,Riders!$A$2:$C$3500,2,FALSE))/365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373</v>
      </c>
      <c r="F156" s="51" t="s">
        <v>373</v>
      </c>
      <c r="G156" t="s">
        <v>60</v>
      </c>
      <c r="H156" t="s">
        <v>438</v>
      </c>
      <c r="I156" t="s">
        <v>138</v>
      </c>
      <c r="J156" t="s">
        <v>465</v>
      </c>
      <c r="K156" t="s">
        <v>439</v>
      </c>
      <c r="L156" s="50">
        <f>(C156-VLOOKUP(H156,Riders!$A$2:$C$3500,2,FALSE))/365</f>
        <v>23.772602739726029</v>
      </c>
      <c r="M156" s="50">
        <f>(C156-VLOOKUP(I156,Riders!$A$2:$C$3500,2,FALSE))/365</f>
        <v>30.865753424657534</v>
      </c>
      <c r="N156" s="50">
        <f>(C156-VLOOKUP(J156,Riders!$A$2:$C$3500,2,FALSE))/365</f>
        <v>19.81917808219178</v>
      </c>
      <c r="O156" s="50">
        <f>(C156-VLOOKUP(K156,Riders!$A$2:$C$3500,2,FALSE))/365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448</v>
      </c>
      <c r="F157">
        <v>1</v>
      </c>
      <c r="G157" t="s">
        <v>35</v>
      </c>
      <c r="H157" t="s">
        <v>449</v>
      </c>
      <c r="I157" t="s">
        <v>452</v>
      </c>
      <c r="J157" t="s">
        <v>480</v>
      </c>
      <c r="K157" t="s">
        <v>3554</v>
      </c>
      <c r="L157" s="50">
        <f>(C157-VLOOKUP(H157,Riders!$A$2:$C$3500,2,FALSE))/365</f>
        <v>23.167123287671235</v>
      </c>
      <c r="M157" s="50">
        <f>(C157-VLOOKUP(I157,Riders!$A$2:$C$3500,2,FALSE))/365</f>
        <v>24.443835616438356</v>
      </c>
      <c r="N157" s="50">
        <f>(C157-VLOOKUP(J157,Riders!$A$2:$C$3500,2,FALSE))/365</f>
        <v>20.227397260273971</v>
      </c>
      <c r="O157" s="50">
        <f>(C157-VLOOKUP(K157,Riders!$A$2:$C$3500,2,FALSE))/365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448</v>
      </c>
      <c r="F158">
        <v>1</v>
      </c>
      <c r="G158" t="s">
        <v>55</v>
      </c>
      <c r="H158" t="s">
        <v>288</v>
      </c>
      <c r="I158" t="s">
        <v>231</v>
      </c>
      <c r="J158" t="s">
        <v>421</v>
      </c>
      <c r="K158" t="s">
        <v>422</v>
      </c>
      <c r="L158" s="50">
        <f>(C158-VLOOKUP(H158,Riders!$A$2:$C$3500,2,FALSE))/365</f>
        <v>22.013698630136986</v>
      </c>
      <c r="M158" s="50">
        <f>(C158-VLOOKUP(I158,Riders!$A$2:$C$3500,2,FALSE))/365</f>
        <v>27.638356164383563</v>
      </c>
      <c r="N158" s="50">
        <f>(C158-VLOOKUP(J158,Riders!$A$2:$C$3500,2,FALSE))/365</f>
        <v>28.986301369863014</v>
      </c>
      <c r="O158" s="50">
        <f>(C158-VLOOKUP(K158,Riders!$A$2:$C$3500,2,FALSE))/365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448</v>
      </c>
      <c r="F159">
        <v>2</v>
      </c>
      <c r="G159" t="s">
        <v>52</v>
      </c>
      <c r="H159" t="s">
        <v>225</v>
      </c>
      <c r="I159" t="s">
        <v>383</v>
      </c>
      <c r="J159" t="s">
        <v>472</v>
      </c>
      <c r="K159" t="s">
        <v>450</v>
      </c>
      <c r="L159" s="50">
        <f>(C159-VLOOKUP(H159,Riders!$A$2:$C$3500,2,FALSE))/365</f>
        <v>25.161643835616438</v>
      </c>
      <c r="M159" s="50">
        <f>(C159-VLOOKUP(I159,Riders!$A$2:$C$3500,2,FALSE))/365</f>
        <v>23.473972602739725</v>
      </c>
      <c r="N159" s="50">
        <f>(C159-VLOOKUP(J159,Riders!$A$2:$C$3500,2,FALSE))/365</f>
        <v>26.208219178082192</v>
      </c>
      <c r="O159" s="50">
        <f>(C159-VLOOKUP(K159,Riders!$A$2:$C$3500,2,FALSE))/365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448</v>
      </c>
      <c r="F160" s="33">
        <v>2</v>
      </c>
      <c r="G160" t="s">
        <v>26</v>
      </c>
      <c r="H160" t="s">
        <v>309</v>
      </c>
      <c r="I160" t="s">
        <v>605</v>
      </c>
      <c r="J160" t="s">
        <v>2169</v>
      </c>
      <c r="K160" t="s">
        <v>481</v>
      </c>
      <c r="L160" s="50">
        <f>(C160-VLOOKUP(H160,Riders!$A$2:$C$3500,2,FALSE))/365</f>
        <v>24.769863013698629</v>
      </c>
      <c r="M160" s="50">
        <f>(C160-VLOOKUP(I160,Riders!$A$2:$C$3500,2,FALSE))/365</f>
        <v>21.016438356164382</v>
      </c>
      <c r="N160" s="50">
        <f>(C160-VLOOKUP(J160,Riders!$A$2:$C$3500,2,FALSE))/365</f>
        <v>18.876712328767123</v>
      </c>
      <c r="O160" s="50">
        <f>(C160-VLOOKUP(K160,Riders!$A$2:$C$3500,2,FALSE))/365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448</v>
      </c>
      <c r="F161" s="33">
        <v>3</v>
      </c>
      <c r="G161" t="s">
        <v>15</v>
      </c>
      <c r="H161" t="s">
        <v>434</v>
      </c>
      <c r="I161" t="s">
        <v>453</v>
      </c>
      <c r="J161" t="s">
        <v>454</v>
      </c>
      <c r="K161" t="s">
        <v>486</v>
      </c>
      <c r="L161" s="50">
        <f>(C161-VLOOKUP(H161,Riders!$A$2:$C$3500,2,FALSE))/365</f>
        <v>22.446575342465753</v>
      </c>
      <c r="M161" s="50">
        <f>(C161-VLOOKUP(I161,Riders!$A$2:$C$3500,2,FALSE))/365</f>
        <v>24.432876712328767</v>
      </c>
      <c r="N161" s="50">
        <f>(C161-VLOOKUP(J161,Riders!$A$2:$C$3500,2,FALSE))/365</f>
        <v>29.778082191780822</v>
      </c>
      <c r="O161" s="50">
        <f>(C161-VLOOKUP(K161,Riders!$A$2:$C$3500,2,FALSE))/365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448</v>
      </c>
      <c r="F162" s="33">
        <v>3</v>
      </c>
      <c r="G162" t="s">
        <v>66</v>
      </c>
      <c r="H162" t="s">
        <v>212</v>
      </c>
      <c r="I162" t="s">
        <v>269</v>
      </c>
      <c r="J162" t="s">
        <v>3720</v>
      </c>
      <c r="K162" t="s">
        <v>514</v>
      </c>
      <c r="L162" s="50">
        <f>(C162-VLOOKUP(H162,Riders!$A$2:$C$3500,2,FALSE))/365</f>
        <v>28.342465753424658</v>
      </c>
      <c r="M162" s="50">
        <f>(C162-VLOOKUP(I162,Riders!$A$2:$C$3500,2,FALSE))/365</f>
        <v>28.843835616438355</v>
      </c>
      <c r="N162" s="50">
        <f>(C162-VLOOKUP(J162,Riders!$A$2:$C$3500,2,FALSE))/365</f>
        <v>19.720547945205478</v>
      </c>
      <c r="O162" s="50">
        <f>(C162-VLOOKUP(K162,Riders!$A$2:$C$3500,2,FALSE))/365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448</v>
      </c>
      <c r="F163" s="33">
        <v>4</v>
      </c>
      <c r="G163" t="s">
        <v>24</v>
      </c>
      <c r="H163" t="s">
        <v>267</v>
      </c>
      <c r="I163" t="s">
        <v>451</v>
      </c>
      <c r="J163" t="s">
        <v>412</v>
      </c>
      <c r="K163" t="s">
        <v>414</v>
      </c>
      <c r="L163" s="50">
        <f>(C163-VLOOKUP(H163,Riders!$A$2:$C$3500,2,FALSE))/365</f>
        <v>29.12876712328767</v>
      </c>
      <c r="M163" s="50">
        <f>(C163-VLOOKUP(I163,Riders!$A$2:$C$3500,2,FALSE))/365</f>
        <v>25.698630136986303</v>
      </c>
      <c r="N163" s="50">
        <f>(C163-VLOOKUP(J163,Riders!$A$2:$C$3500,2,FALSE))/365</f>
        <v>26.079452054794519</v>
      </c>
      <c r="O163" s="50">
        <f>(C163-VLOOKUP(K163,Riders!$A$2:$C$3500,2,FALSE))/365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448</v>
      </c>
      <c r="F164" s="33">
        <v>4</v>
      </c>
      <c r="G164" t="s">
        <v>26</v>
      </c>
      <c r="H164" t="s">
        <v>457</v>
      </c>
      <c r="I164" t="s">
        <v>214</v>
      </c>
      <c r="J164" t="s">
        <v>390</v>
      </c>
      <c r="K164" t="s">
        <v>426</v>
      </c>
      <c r="L164" s="50">
        <f>(C164-VLOOKUP(H164,Riders!$A$2:$C$3500,2,FALSE))/365</f>
        <v>21.391780821917809</v>
      </c>
      <c r="M164" s="50">
        <f>(C164-VLOOKUP(I164,Riders!$A$2:$C$3500,2,FALSE))/365</f>
        <v>24.202739726027396</v>
      </c>
      <c r="N164" s="50">
        <f>(C164-VLOOKUP(J164,Riders!$A$2:$C$3500,2,FALSE))/365</f>
        <v>24.126027397260273</v>
      </c>
      <c r="O164" s="50">
        <f>(C164-VLOOKUP(K164,Riders!$A$2:$C$3500,2,FALSE))/365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324</v>
      </c>
      <c r="J165" t="s">
        <v>451</v>
      </c>
      <c r="K165" t="s">
        <v>412</v>
      </c>
      <c r="L165" s="50">
        <f>(C165-VLOOKUP(H165,Riders!$A$2:$C$3500,2,FALSE))/365</f>
        <v>29.12876712328767</v>
      </c>
      <c r="M165" s="50">
        <f>(C165-VLOOKUP(I165,Riders!$A$2:$C$3500,2,FALSE))/365</f>
        <v>32.742465753424661</v>
      </c>
      <c r="N165" s="50">
        <f>(C165-VLOOKUP(J165,Riders!$A$2:$C$3500,2,FALSE))/365</f>
        <v>25.698630136986303</v>
      </c>
      <c r="O165" s="50">
        <f>(C165-VLOOKUP(K165,Riders!$A$2:$C$3500,2,FALSE))/365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434</v>
      </c>
      <c r="I166" t="s">
        <v>453</v>
      </c>
      <c r="J166" t="s">
        <v>454</v>
      </c>
      <c r="K166" t="s">
        <v>486</v>
      </c>
      <c r="L166" s="50">
        <f>(C166-VLOOKUP(H166,Riders!$A$2:$C$3500,2,FALSE))/365</f>
        <v>22.446575342465753</v>
      </c>
      <c r="M166" s="50">
        <f>(C166-VLOOKUP(I166,Riders!$A$2:$C$3500,2,FALSE))/365</f>
        <v>24.432876712328767</v>
      </c>
      <c r="N166" s="50">
        <f>(C166-VLOOKUP(J166,Riders!$A$2:$C$3500,2,FALSE))/365</f>
        <v>29.778082191780822</v>
      </c>
      <c r="O166" s="50">
        <f>(C166-VLOOKUP(K166,Riders!$A$2:$C$3500,2,FALSE))/365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457</v>
      </c>
      <c r="I167" t="s">
        <v>214</v>
      </c>
      <c r="J167" t="s">
        <v>390</v>
      </c>
      <c r="K167" t="s">
        <v>426</v>
      </c>
      <c r="L167" s="50">
        <f>(C167-VLOOKUP(H167,Riders!$A$2:$C$3500,2,FALSE))/365</f>
        <v>21.391780821917809</v>
      </c>
      <c r="M167" s="50">
        <f>(C167-VLOOKUP(I167,Riders!$A$2:$C$3500,2,FALSE))/365</f>
        <v>24.202739726027396</v>
      </c>
      <c r="N167" s="50">
        <f>(C167-VLOOKUP(J167,Riders!$A$2:$C$3500,2,FALSE))/365</f>
        <v>24.126027397260273</v>
      </c>
      <c r="O167" s="50">
        <f>(C167-VLOOKUP(K167,Riders!$A$2:$C$3500,2,FALSE))/365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3720</v>
      </c>
      <c r="K168" t="s">
        <v>514</v>
      </c>
      <c r="L168" s="50">
        <f>(C168-VLOOKUP(H168,Riders!$A$2:$C$3500,2,FALSE))/365</f>
        <v>28.342465753424658</v>
      </c>
      <c r="M168" s="50">
        <f>(C168-VLOOKUP(I168,Riders!$A$2:$C$3500,2,FALSE))/365</f>
        <v>28.843835616438355</v>
      </c>
      <c r="N168" s="50">
        <f>(C168-VLOOKUP(J168,Riders!$A$2:$C$3500,2,FALSE))/365</f>
        <v>19.720547945205478</v>
      </c>
      <c r="O168" s="50">
        <f>(C168-VLOOKUP(K168,Riders!$A$2:$C$3500,2,FALSE))/365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833</v>
      </c>
      <c r="B169">
        <v>2023</v>
      </c>
      <c r="C169" s="9">
        <v>45000</v>
      </c>
      <c r="D169" t="s">
        <v>71</v>
      </c>
      <c r="E169" s="29" t="s">
        <v>448</v>
      </c>
      <c r="F169">
        <v>1</v>
      </c>
      <c r="G169" t="s">
        <v>55</v>
      </c>
      <c r="H169" t="s">
        <v>420</v>
      </c>
      <c r="I169" t="s">
        <v>265</v>
      </c>
      <c r="J169" t="s">
        <v>422</v>
      </c>
      <c r="K169" t="s">
        <v>421</v>
      </c>
      <c r="L169" s="50">
        <f>(C169-VLOOKUP(H169,Riders!$A$2:$C$3500,2,FALSE))/365</f>
        <v>21.912328767123288</v>
      </c>
      <c r="M169" s="50">
        <f>(C169-VLOOKUP(I169,Riders!$A$2:$C$3500,2,FALSE))/365</f>
        <v>24.221917808219178</v>
      </c>
      <c r="N169" s="50">
        <f>(C169-VLOOKUP(J169,Riders!$A$2:$C$3500,2,FALSE))/365</f>
        <v>33.38356164383562</v>
      </c>
      <c r="O169" s="50">
        <f>(C169-VLOOKUP(K169,Riders!$A$2:$C$3500,2,FALSE))/365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833</v>
      </c>
      <c r="B170">
        <v>2023</v>
      </c>
      <c r="C170" s="9">
        <v>45000</v>
      </c>
      <c r="D170" t="s">
        <v>71</v>
      </c>
      <c r="E170" s="29" t="s">
        <v>448</v>
      </c>
      <c r="F170">
        <v>1</v>
      </c>
      <c r="G170" t="s">
        <v>24</v>
      </c>
      <c r="H170" t="s">
        <v>491</v>
      </c>
      <c r="I170" t="s">
        <v>451</v>
      </c>
      <c r="J170" t="s">
        <v>257</v>
      </c>
      <c r="K170" t="s">
        <v>606</v>
      </c>
      <c r="L170" s="50">
        <f>(C170-VLOOKUP(H170,Riders!$A$2:$C$3500,2,FALSE))/365</f>
        <v>19.876712328767123</v>
      </c>
      <c r="M170" s="50">
        <f>(C170-VLOOKUP(I170,Riders!$A$2:$C$3500,2,FALSE))/365</f>
        <v>25.597260273972601</v>
      </c>
      <c r="N170" s="50">
        <f>(C170-VLOOKUP(J170,Riders!$A$2:$C$3500,2,FALSE))/365</f>
        <v>22.17808219178082</v>
      </c>
      <c r="O170" s="50">
        <f>(C170-VLOOKUP(K170,Riders!$A$2:$C$3500,2,FALSE))/365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833</v>
      </c>
      <c r="B171">
        <v>2023</v>
      </c>
      <c r="C171" s="9">
        <v>45000</v>
      </c>
      <c r="D171" t="s">
        <v>71</v>
      </c>
      <c r="E171" s="29" t="s">
        <v>448</v>
      </c>
      <c r="F171">
        <v>2</v>
      </c>
      <c r="G171" t="s">
        <v>26</v>
      </c>
      <c r="H171" t="s">
        <v>214</v>
      </c>
      <c r="I171" t="s">
        <v>309</v>
      </c>
      <c r="J171" t="s">
        <v>390</v>
      </c>
      <c r="K171" t="s">
        <v>391</v>
      </c>
      <c r="L171" s="50">
        <f>(C171-VLOOKUP(H171,Riders!$A$2:$C$3500,2,FALSE))/365</f>
        <v>24.101369863013698</v>
      </c>
      <c r="M171" s="50">
        <f>(C171-VLOOKUP(I171,Riders!$A$2:$C$3500,2,FALSE))/365</f>
        <v>24.668493150684931</v>
      </c>
      <c r="N171" s="50">
        <f>(C171-VLOOKUP(J171,Riders!$A$2:$C$3500,2,FALSE))/365</f>
        <v>24.024657534246575</v>
      </c>
      <c r="O171" s="50">
        <f>(C171-VLOOKUP(K171,Riders!$A$2:$C$3500,2,FALSE))/365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833</v>
      </c>
      <c r="B172">
        <v>2023</v>
      </c>
      <c r="C172" s="9">
        <v>45000</v>
      </c>
      <c r="D172" t="s">
        <v>71</v>
      </c>
      <c r="E172" s="29" t="s">
        <v>448</v>
      </c>
      <c r="F172">
        <v>2</v>
      </c>
      <c r="G172" t="s">
        <v>66</v>
      </c>
      <c r="H172" t="s">
        <v>212</v>
      </c>
      <c r="I172" t="s">
        <v>269</v>
      </c>
      <c r="J172" t="s">
        <v>458</v>
      </c>
      <c r="K172" t="s">
        <v>433</v>
      </c>
      <c r="L172" s="50">
        <f>(C172-VLOOKUP(H172,Riders!$A$2:$C$3500,2,FALSE))/365</f>
        <v>28.241095890410961</v>
      </c>
      <c r="M172" s="50">
        <f>(C172-VLOOKUP(I172,Riders!$A$2:$C$3500,2,FALSE))/365</f>
        <v>28.742465753424657</v>
      </c>
      <c r="N172" s="50">
        <f>(C172-VLOOKUP(J172,Riders!$A$2:$C$3500,2,FALSE))/365</f>
        <v>21.136986301369863</v>
      </c>
      <c r="O172" s="50">
        <f>(C172-VLOOKUP(K172,Riders!$A$2:$C$3500,2,FALSE))/365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833</v>
      </c>
      <c r="B173">
        <v>2023</v>
      </c>
      <c r="C173" s="9">
        <v>45000</v>
      </c>
      <c r="D173" t="s">
        <v>71</v>
      </c>
      <c r="E173" s="29" t="s">
        <v>448</v>
      </c>
      <c r="F173">
        <v>3</v>
      </c>
      <c r="G173" t="s">
        <v>17</v>
      </c>
      <c r="H173" t="s">
        <v>415</v>
      </c>
      <c r="I173" t="s">
        <v>213</v>
      </c>
      <c r="J173" t="s">
        <v>416</v>
      </c>
      <c r="K173" t="s">
        <v>417</v>
      </c>
      <c r="L173" s="50">
        <f>(C173-VLOOKUP(H173,Riders!$A$2:$C$3500,2,FALSE))/365</f>
        <v>22.591780821917808</v>
      </c>
      <c r="M173" s="50">
        <f>(C173-VLOOKUP(I173,Riders!$A$2:$C$3500,2,FALSE))/365</f>
        <v>24.186301369863013</v>
      </c>
      <c r="N173" s="50">
        <f>(C173-VLOOKUP(J173,Riders!$A$2:$C$3500,2,FALSE))/365</f>
        <v>23.906849315068492</v>
      </c>
      <c r="O173" s="50">
        <f>(C173-VLOOKUP(K173,Riders!$A$2:$C$3500,2,FALSE))/365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833</v>
      </c>
      <c r="B174">
        <v>2023</v>
      </c>
      <c r="C174" s="9">
        <v>45000</v>
      </c>
      <c r="D174" t="s">
        <v>71</v>
      </c>
      <c r="E174" s="29" t="s">
        <v>448</v>
      </c>
      <c r="F174">
        <v>3</v>
      </c>
      <c r="G174" t="s">
        <v>15</v>
      </c>
      <c r="H174" t="s">
        <v>453</v>
      </c>
      <c r="I174" t="s">
        <v>485</v>
      </c>
      <c r="J174" t="s">
        <v>454</v>
      </c>
      <c r="K174" t="s">
        <v>486</v>
      </c>
      <c r="L174" s="50">
        <f>(C174-VLOOKUP(H174,Riders!$A$2:$C$3500,2,FALSE))/365</f>
        <v>24.331506849315069</v>
      </c>
      <c r="M174" s="50">
        <f>(C174-VLOOKUP(I174,Riders!$A$2:$C$3500,2,FALSE))/365</f>
        <v>26.682191780821917</v>
      </c>
      <c r="N174" s="50">
        <f>(C174-VLOOKUP(J174,Riders!$A$2:$C$3500,2,FALSE))/365</f>
        <v>29.676712328767124</v>
      </c>
      <c r="O174" s="50">
        <f>(C174-VLOOKUP(K174,Riders!$A$2:$C$3500,2,FALSE))/365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833</v>
      </c>
      <c r="B175">
        <v>2023</v>
      </c>
      <c r="C175" s="9">
        <v>45000</v>
      </c>
      <c r="D175" t="s">
        <v>71</v>
      </c>
      <c r="E175" s="29" t="s">
        <v>448</v>
      </c>
      <c r="F175">
        <v>4</v>
      </c>
      <c r="G175" t="s">
        <v>28</v>
      </c>
      <c r="H175" t="s">
        <v>410</v>
      </c>
      <c r="I175" t="s">
        <v>272</v>
      </c>
      <c r="J175" t="s">
        <v>545</v>
      </c>
      <c r="K175" t="s">
        <v>411</v>
      </c>
      <c r="L175" s="50">
        <f>(C175-VLOOKUP(H175,Riders!$A$2:$C$3500,2,FALSE))/365</f>
        <v>25.375342465753423</v>
      </c>
      <c r="M175" s="50">
        <f>(C175-VLOOKUP(I175,Riders!$A$2:$C$3500,2,FALSE))/365</f>
        <v>22.205479452054796</v>
      </c>
      <c r="N175" s="50">
        <f>(C175-VLOOKUP(J175,Riders!$A$2:$C$3500,2,FALSE))/365</f>
        <v>26.419178082191781</v>
      </c>
      <c r="O175" s="50">
        <f>(C175-VLOOKUP(K175,Riders!$A$2:$C$3500,2,FALSE))/365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833</v>
      </c>
      <c r="B176">
        <v>2023</v>
      </c>
      <c r="C176" s="9">
        <v>45000</v>
      </c>
      <c r="D176" t="s">
        <v>71</v>
      </c>
      <c r="E176" s="29" t="s">
        <v>448</v>
      </c>
      <c r="F176">
        <v>4</v>
      </c>
      <c r="G176" t="s">
        <v>52</v>
      </c>
      <c r="H176" t="s">
        <v>450</v>
      </c>
      <c r="I176" t="s">
        <v>472</v>
      </c>
      <c r="J176" t="s">
        <v>430</v>
      </c>
      <c r="K176" t="s">
        <v>839</v>
      </c>
      <c r="L176" s="50">
        <f>(C176-VLOOKUP(H176,Riders!$A$2:$C$3500,2,FALSE))/365</f>
        <v>23.739726027397261</v>
      </c>
      <c r="M176" s="50">
        <f>(C176-VLOOKUP(I176,Riders!$A$2:$C$3500,2,FALSE))/365</f>
        <v>26.106849315068494</v>
      </c>
      <c r="N176" s="50">
        <f>(C176-VLOOKUP(J176,Riders!$A$2:$C$3500,2,FALSE))/365</f>
        <v>20.997260273972604</v>
      </c>
      <c r="O176" s="50">
        <f>(C176-VLOOKUP(K176,Riders!$A$2:$C$3500,2,FALSE))/365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833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416</v>
      </c>
      <c r="J177" t="s">
        <v>417</v>
      </c>
      <c r="K177" t="s">
        <v>524</v>
      </c>
      <c r="L177" s="50">
        <f>(C177-VLOOKUP(H177,Riders!$A$2:$C$3500,2,FALSE))/365</f>
        <v>24.186301369863013</v>
      </c>
      <c r="M177" s="50">
        <f>(C177-VLOOKUP(I177,Riders!$A$2:$C$3500,2,FALSE))/365</f>
        <v>23.906849315068492</v>
      </c>
      <c r="N177" s="50">
        <f>(C177-VLOOKUP(J177,Riders!$A$2:$C$3500,2,FALSE))/365</f>
        <v>25.32054794520548</v>
      </c>
      <c r="O177" s="50">
        <f>(C177-VLOOKUP(K177,Riders!$A$2:$C$3500,2,FALSE))/365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833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410</v>
      </c>
      <c r="I178" t="s">
        <v>272</v>
      </c>
      <c r="J178" t="s">
        <v>473</v>
      </c>
      <c r="K178" t="s">
        <v>411</v>
      </c>
      <c r="L178" s="50">
        <f>(C178-VLOOKUP(H178,Riders!$A$2:$C$3500,2,FALSE))/365</f>
        <v>25.375342465753423</v>
      </c>
      <c r="M178" s="50">
        <f>(C178-VLOOKUP(I178,Riders!$A$2:$C$3500,2,FALSE))/365</f>
        <v>22.205479452054796</v>
      </c>
      <c r="N178" s="50">
        <f>(C178-VLOOKUP(J178,Riders!$A$2:$C$3500,2,FALSE))/365</f>
        <v>21.265753424657536</v>
      </c>
      <c r="O178" s="50">
        <f>(C178-VLOOKUP(K178,Riders!$A$2:$C$3500,2,FALSE))/365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833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453</v>
      </c>
      <c r="I179" t="s">
        <v>485</v>
      </c>
      <c r="J179" t="s">
        <v>454</v>
      </c>
      <c r="K179" t="s">
        <v>486</v>
      </c>
      <c r="L179" s="50">
        <f>(C179-VLOOKUP(H179,Riders!$A$2:$C$3500,2,FALSE))/365</f>
        <v>24.331506849315069</v>
      </c>
      <c r="M179" s="50">
        <f>(C179-VLOOKUP(I179,Riders!$A$2:$C$3500,2,FALSE))/365</f>
        <v>26.682191780821917</v>
      </c>
      <c r="N179" s="50">
        <f>(C179-VLOOKUP(J179,Riders!$A$2:$C$3500,2,FALSE))/365</f>
        <v>29.676712328767124</v>
      </c>
      <c r="O179" s="50">
        <f>(C179-VLOOKUP(K179,Riders!$A$2:$C$3500,2,FALSE))/365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833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420</v>
      </c>
      <c r="I180" t="s">
        <v>265</v>
      </c>
      <c r="J180" t="s">
        <v>422</v>
      </c>
      <c r="K180" t="s">
        <v>421</v>
      </c>
      <c r="L180" s="50">
        <f>(C180-VLOOKUP(H180,Riders!$A$2:$C$3500,2,FALSE))/365</f>
        <v>21.912328767123288</v>
      </c>
      <c r="M180" s="50">
        <f>(C180-VLOOKUP(I180,Riders!$A$2:$C$3500,2,FALSE))/365</f>
        <v>24.221917808219178</v>
      </c>
      <c r="N180" s="50">
        <f>(C180-VLOOKUP(J180,Riders!$A$2:$C$3500,2,FALSE))/365</f>
        <v>33.38356164383562</v>
      </c>
      <c r="O180" s="50">
        <f>(C180-VLOOKUP(K180,Riders!$A$2:$C$3500,2,FALSE))/365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833</v>
      </c>
      <c r="B181" s="3">
        <v>2023</v>
      </c>
      <c r="C181" s="142">
        <v>44999</v>
      </c>
      <c r="D181" s="3" t="s">
        <v>71</v>
      </c>
      <c r="E181" s="29" t="s">
        <v>373</v>
      </c>
      <c r="F181" s="33" t="s">
        <v>373</v>
      </c>
      <c r="G181" t="s">
        <v>28</v>
      </c>
      <c r="H181" t="s">
        <v>410</v>
      </c>
      <c r="I181" t="s">
        <v>272</v>
      </c>
      <c r="J181" t="s">
        <v>473</v>
      </c>
      <c r="K181" t="s">
        <v>411</v>
      </c>
      <c r="L181" s="50">
        <f>(C181-VLOOKUP(H181,Riders!$A$2:$C$3500,2,FALSE))/365</f>
        <v>25.372602739726027</v>
      </c>
      <c r="M181" s="50">
        <f>(C181-VLOOKUP(I181,Riders!$A$2:$C$3500,2,FALSE))/365</f>
        <v>22.202739726027396</v>
      </c>
      <c r="N181" s="50">
        <f>(C181-VLOOKUP(J181,Riders!$A$2:$C$3500,2,FALSE))/365</f>
        <v>21.263013698630136</v>
      </c>
      <c r="O181" s="50">
        <f>(C181-VLOOKUP(K181,Riders!$A$2:$C$3500,2,FALSE))/365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833</v>
      </c>
      <c r="B182" s="3">
        <v>2023</v>
      </c>
      <c r="C182" s="142">
        <v>44999</v>
      </c>
      <c r="D182" s="3" t="s">
        <v>71</v>
      </c>
      <c r="E182" s="29" t="s">
        <v>373</v>
      </c>
      <c r="F182" s="33" t="s">
        <v>373</v>
      </c>
      <c r="G182" t="s">
        <v>17</v>
      </c>
      <c r="H182" t="s">
        <v>415</v>
      </c>
      <c r="I182" t="s">
        <v>416</v>
      </c>
      <c r="J182" t="s">
        <v>417</v>
      </c>
      <c r="K182" t="s">
        <v>524</v>
      </c>
      <c r="L182" s="50">
        <f>(C182-VLOOKUP(H182,Riders!$A$2:$C$3500,2,FALSE))/365</f>
        <v>22.589041095890412</v>
      </c>
      <c r="M182" s="50">
        <f>(C182-VLOOKUP(I182,Riders!$A$2:$C$3500,2,FALSE))/365</f>
        <v>23.904109589041095</v>
      </c>
      <c r="N182" s="50">
        <f>(C182-VLOOKUP(J182,Riders!$A$2:$C$3500,2,FALSE))/365</f>
        <v>25.317808219178083</v>
      </c>
      <c r="O182" s="50">
        <f>(C182-VLOOKUP(K182,Riders!$A$2:$C$3500,2,FALSE))/365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833</v>
      </c>
      <c r="B183" s="3">
        <v>2023</v>
      </c>
      <c r="C183" s="142">
        <v>44999</v>
      </c>
      <c r="D183" s="3" t="s">
        <v>71</v>
      </c>
      <c r="E183" s="29" t="s">
        <v>373</v>
      </c>
      <c r="F183" s="33" t="s">
        <v>373</v>
      </c>
      <c r="G183" t="s">
        <v>15</v>
      </c>
      <c r="H183" t="s">
        <v>453</v>
      </c>
      <c r="I183" t="s">
        <v>485</v>
      </c>
      <c r="J183" t="s">
        <v>454</v>
      </c>
      <c r="K183" t="s">
        <v>486</v>
      </c>
      <c r="L183" s="50">
        <f>(C183-VLOOKUP(H183,Riders!$A$2:$C$3500,2,FALSE))/365</f>
        <v>24.328767123287673</v>
      </c>
      <c r="M183" s="50">
        <f>(C183-VLOOKUP(I183,Riders!$A$2:$C$3500,2,FALSE))/365</f>
        <v>26.67945205479452</v>
      </c>
      <c r="N183" s="50">
        <f>(C183-VLOOKUP(J183,Riders!$A$2:$C$3500,2,FALSE))/365</f>
        <v>29.673972602739727</v>
      </c>
      <c r="O183" s="50">
        <f>(C183-VLOOKUP(K183,Riders!$A$2:$C$3500,2,FALSE))/365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833</v>
      </c>
      <c r="B184" s="3">
        <v>2023</v>
      </c>
      <c r="C184" s="142">
        <v>44999</v>
      </c>
      <c r="D184" s="3" t="s">
        <v>71</v>
      </c>
      <c r="E184" s="29" t="s">
        <v>373</v>
      </c>
      <c r="F184" s="33" t="s">
        <v>373</v>
      </c>
      <c r="G184" t="s">
        <v>52</v>
      </c>
      <c r="H184" t="s">
        <v>450</v>
      </c>
      <c r="I184" t="s">
        <v>472</v>
      </c>
      <c r="J184" t="s">
        <v>430</v>
      </c>
      <c r="K184" t="s">
        <v>839</v>
      </c>
      <c r="L184" s="50">
        <f>(C184-VLOOKUP(H184,Riders!$A$2:$C$3500,2,FALSE))/365</f>
        <v>23.736986301369864</v>
      </c>
      <c r="M184" s="50">
        <f>(C184-VLOOKUP(I184,Riders!$A$2:$C$3500,2,FALSE))/365</f>
        <v>26.104109589041094</v>
      </c>
      <c r="N184" s="50">
        <f>(C184-VLOOKUP(J184,Riders!$A$2:$C$3500,2,FALSE))/365</f>
        <v>20.994520547945207</v>
      </c>
      <c r="O184" s="50">
        <f>(C184-VLOOKUP(K184,Riders!$A$2:$C$3500,2,FALSE))/365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833</v>
      </c>
      <c r="B185" s="3">
        <v>2023</v>
      </c>
      <c r="C185" s="142">
        <v>44999</v>
      </c>
      <c r="D185" s="3" t="s">
        <v>71</v>
      </c>
      <c r="E185" s="29" t="s">
        <v>373</v>
      </c>
      <c r="F185" s="33" t="s">
        <v>373</v>
      </c>
      <c r="G185" t="s">
        <v>26</v>
      </c>
      <c r="H185" t="s">
        <v>214</v>
      </c>
      <c r="I185" t="s">
        <v>309</v>
      </c>
      <c r="J185" t="s">
        <v>390</v>
      </c>
      <c r="K185" t="s">
        <v>391</v>
      </c>
      <c r="L185" s="50">
        <f>(C185-VLOOKUP(H185,Riders!$A$2:$C$3500,2,FALSE))/365</f>
        <v>24.098630136986301</v>
      </c>
      <c r="M185" s="50">
        <f>(C185-VLOOKUP(I185,Riders!$A$2:$C$3500,2,FALSE))/365</f>
        <v>24.665753424657535</v>
      </c>
      <c r="N185" s="50">
        <f>(C185-VLOOKUP(J185,Riders!$A$2:$C$3500,2,FALSE))/365</f>
        <v>24.021917808219179</v>
      </c>
      <c r="O185" s="50">
        <f>(C185-VLOOKUP(K185,Riders!$A$2:$C$3500,2,FALSE))/365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833</v>
      </c>
      <c r="B186" s="3">
        <v>2023</v>
      </c>
      <c r="C186" s="142">
        <v>44999</v>
      </c>
      <c r="D186" s="3" t="s">
        <v>71</v>
      </c>
      <c r="E186" s="29" t="s">
        <v>373</v>
      </c>
      <c r="F186" s="33" t="s">
        <v>373</v>
      </c>
      <c r="G186" t="s">
        <v>24</v>
      </c>
      <c r="H186" t="s">
        <v>491</v>
      </c>
      <c r="I186" t="s">
        <v>451</v>
      </c>
      <c r="J186" t="s">
        <v>257</v>
      </c>
      <c r="K186" t="s">
        <v>606</v>
      </c>
      <c r="L186" s="50">
        <f>(C186-VLOOKUP(H186,Riders!$A$2:$C$3500,2,FALSE))/365</f>
        <v>19.873972602739727</v>
      </c>
      <c r="M186" s="50">
        <f>(C186-VLOOKUP(I186,Riders!$A$2:$C$3500,2,FALSE))/365</f>
        <v>25.594520547945205</v>
      </c>
      <c r="N186" s="50">
        <f>(C186-VLOOKUP(J186,Riders!$A$2:$C$3500,2,FALSE))/365</f>
        <v>22.175342465753424</v>
      </c>
      <c r="O186" s="50">
        <f>(C186-VLOOKUP(K186,Riders!$A$2:$C$3500,2,FALSE))/365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833</v>
      </c>
      <c r="B187" s="3">
        <v>2023</v>
      </c>
      <c r="C187" s="142">
        <v>44999</v>
      </c>
      <c r="D187" s="3" t="s">
        <v>71</v>
      </c>
      <c r="E187" s="29" t="s">
        <v>373</v>
      </c>
      <c r="F187" s="33" t="s">
        <v>373</v>
      </c>
      <c r="G187" t="s">
        <v>55</v>
      </c>
      <c r="H187" t="s">
        <v>420</v>
      </c>
      <c r="I187" t="s">
        <v>265</v>
      </c>
      <c r="J187" t="s">
        <v>422</v>
      </c>
      <c r="K187" t="s">
        <v>421</v>
      </c>
      <c r="L187" s="50">
        <f>(C187-VLOOKUP(H187,Riders!$A$2:$C$3500,2,FALSE))/365</f>
        <v>21.909589041095892</v>
      </c>
      <c r="M187" s="50">
        <f>(C187-VLOOKUP(I187,Riders!$A$2:$C$3500,2,FALSE))/365</f>
        <v>24.219178082191782</v>
      </c>
      <c r="N187" s="50">
        <f>(C187-VLOOKUP(J187,Riders!$A$2:$C$3500,2,FALSE))/365</f>
        <v>33.38082191780822</v>
      </c>
      <c r="O187" s="50">
        <f>(C187-VLOOKUP(K187,Riders!$A$2:$C$3500,2,FALSE))/365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833</v>
      </c>
      <c r="B188" s="3">
        <v>2023</v>
      </c>
      <c r="C188" s="142">
        <v>44999</v>
      </c>
      <c r="D188" s="3" t="s">
        <v>71</v>
      </c>
      <c r="E188" s="29" t="s">
        <v>373</v>
      </c>
      <c r="F188" s="33" t="s">
        <v>373</v>
      </c>
      <c r="G188" t="s">
        <v>66</v>
      </c>
      <c r="H188" t="s">
        <v>212</v>
      </c>
      <c r="I188" t="s">
        <v>269</v>
      </c>
      <c r="J188" t="s">
        <v>458</v>
      </c>
      <c r="K188" t="s">
        <v>433</v>
      </c>
      <c r="L188" s="50">
        <f>(C188-VLOOKUP(H188,Riders!$A$2:$C$3500,2,FALSE))/365</f>
        <v>28.238356164383561</v>
      </c>
      <c r="M188" s="50">
        <f>(C188-VLOOKUP(I188,Riders!$A$2:$C$3500,2,FALSE))/365</f>
        <v>28.739726027397261</v>
      </c>
      <c r="N188" s="50">
        <f>(C188-VLOOKUP(J188,Riders!$A$2:$C$3500,2,FALSE))/365</f>
        <v>21.134246575342466</v>
      </c>
      <c r="O188" s="50">
        <f>(C188-VLOOKUP(K188,Riders!$A$2:$C$3500,2,FALSE))/365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833</v>
      </c>
      <c r="B189" s="3">
        <v>2023</v>
      </c>
      <c r="C189" s="142">
        <v>44999</v>
      </c>
      <c r="D189" s="3" t="s">
        <v>71</v>
      </c>
      <c r="E189" s="29" t="s">
        <v>373</v>
      </c>
      <c r="F189" t="s">
        <v>373</v>
      </c>
      <c r="G189" t="s">
        <v>37</v>
      </c>
      <c r="H189" t="s">
        <v>242</v>
      </c>
      <c r="I189" t="s">
        <v>460</v>
      </c>
      <c r="J189" t="s">
        <v>461</v>
      </c>
      <c r="K189" t="s">
        <v>462</v>
      </c>
      <c r="L189" s="50">
        <f>(C189-VLOOKUP(H189,Riders!$A$2:$C$3500,2,FALSE))/365</f>
        <v>28.956164383561642</v>
      </c>
      <c r="M189" s="50">
        <f>(C189-VLOOKUP(I189,Riders!$A$2:$C$3500,2,FALSE))/365</f>
        <v>26.720547945205478</v>
      </c>
      <c r="N189" s="50">
        <f>(C189-VLOOKUP(J189,Riders!$A$2:$C$3500,2,FALSE))/365</f>
        <v>21.983561643835618</v>
      </c>
      <c r="O189" s="50">
        <f>(C189-VLOOKUP(K189,Riders!$A$2:$C$3500,2,FALSE))/365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833</v>
      </c>
      <c r="B190" s="3">
        <v>2023</v>
      </c>
      <c r="C190" s="142">
        <v>44999</v>
      </c>
      <c r="D190" s="3" t="s">
        <v>71</v>
      </c>
      <c r="E190" s="29" t="s">
        <v>373</v>
      </c>
      <c r="F190" t="s">
        <v>373</v>
      </c>
      <c r="G190" t="s">
        <v>46</v>
      </c>
      <c r="H190" t="s">
        <v>464</v>
      </c>
      <c r="I190" t="s">
        <v>585</v>
      </c>
      <c r="J190" t="s">
        <v>498</v>
      </c>
      <c r="K190" t="s">
        <v>238</v>
      </c>
      <c r="L190" s="50">
        <f>(C190-VLOOKUP(H190,Riders!$A$2:$C$3500,2,FALSE))/365</f>
        <v>24.761643835616439</v>
      </c>
      <c r="M190" s="50">
        <f>(C190-VLOOKUP(I190,Riders!$A$2:$C$3500,2,FALSE))/365</f>
        <v>19.758904109589039</v>
      </c>
      <c r="N190" s="50">
        <f>(C190-VLOOKUP(J190,Riders!$A$2:$C$3500,2,FALSE))/365</f>
        <v>24.290410958904111</v>
      </c>
      <c r="O190" s="50">
        <f>(C190-VLOOKUP(K190,Riders!$A$2:$C$3500,2,FALSE))/365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833</v>
      </c>
      <c r="B191" s="3">
        <v>2023</v>
      </c>
      <c r="C191" s="142">
        <v>44999</v>
      </c>
      <c r="D191" s="3" t="s">
        <v>71</v>
      </c>
      <c r="E191" s="29" t="s">
        <v>373</v>
      </c>
      <c r="F191" t="s">
        <v>373</v>
      </c>
      <c r="G191" t="s">
        <v>230</v>
      </c>
      <c r="H191" t="s">
        <v>229</v>
      </c>
      <c r="I191" t="s">
        <v>842</v>
      </c>
      <c r="J191" t="s">
        <v>483</v>
      </c>
      <c r="K191" t="s">
        <v>843</v>
      </c>
      <c r="L191" s="50">
        <f>(C191-VLOOKUP(H191,Riders!$A$2:$C$3500,2,FALSE))/365</f>
        <v>26.084931506849315</v>
      </c>
      <c r="M191" s="50">
        <f>(C191-VLOOKUP(I191,Riders!$A$2:$C$3500,2,FALSE))/365</f>
        <v>20.44109589041096</v>
      </c>
      <c r="N191" s="50">
        <f>(C191-VLOOKUP(J191,Riders!$A$2:$C$3500,2,FALSE))/365</f>
        <v>24.008219178082193</v>
      </c>
      <c r="O191" s="50">
        <f>(C191-VLOOKUP(K191,Riders!$A$2:$C$3500,2,FALSE))/365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833</v>
      </c>
      <c r="B192" s="3">
        <v>2023</v>
      </c>
      <c r="C192" s="142">
        <v>44999</v>
      </c>
      <c r="D192" s="3" t="s">
        <v>71</v>
      </c>
      <c r="E192" s="29" t="s">
        <v>373</v>
      </c>
      <c r="F192" t="s">
        <v>373</v>
      </c>
      <c r="G192" t="s">
        <v>60</v>
      </c>
      <c r="H192" t="s">
        <v>438</v>
      </c>
      <c r="I192" t="s">
        <v>138</v>
      </c>
      <c r="J192" t="s">
        <v>465</v>
      </c>
      <c r="K192" t="s">
        <v>439</v>
      </c>
      <c r="L192" s="50">
        <f>(C192-VLOOKUP(H192,Riders!$A$2:$C$3500,2,FALSE))/365</f>
        <v>23.668493150684931</v>
      </c>
      <c r="M192" s="50">
        <f>(C192-VLOOKUP(I192,Riders!$A$2:$C$3500,2,FALSE))/365</f>
        <v>30.761643835616439</v>
      </c>
      <c r="N192" s="50">
        <f>(C192-VLOOKUP(J192,Riders!$A$2:$C$3500,2,FALSE))/365</f>
        <v>19.715068493150685</v>
      </c>
      <c r="O192" s="50">
        <f>(C192-VLOOKUP(K192,Riders!$A$2:$C$3500,2,FALSE))/365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833</v>
      </c>
      <c r="B193" s="3">
        <v>2023</v>
      </c>
      <c r="C193" s="142">
        <v>44999</v>
      </c>
      <c r="D193" s="3" t="s">
        <v>71</v>
      </c>
      <c r="E193" s="29" t="s">
        <v>373</v>
      </c>
      <c r="F193" t="s">
        <v>373</v>
      </c>
      <c r="G193" t="s">
        <v>43</v>
      </c>
      <c r="H193" t="s">
        <v>239</v>
      </c>
      <c r="I193" t="s">
        <v>440</v>
      </c>
      <c r="J193" t="s">
        <v>441</v>
      </c>
      <c r="K193" t="s">
        <v>442</v>
      </c>
      <c r="L193" s="50">
        <f>(C193-VLOOKUP(H193,Riders!$A$2:$C$3500,2,FALSE))/365</f>
        <v>20.61917808219178</v>
      </c>
      <c r="M193" s="50">
        <f>(C193-VLOOKUP(I193,Riders!$A$2:$C$3500,2,FALSE))/365</f>
        <v>21.638356164383563</v>
      </c>
      <c r="N193" s="50">
        <f>(C193-VLOOKUP(J193,Riders!$A$2:$C$3500,2,FALSE))/365</f>
        <v>26.934246575342467</v>
      </c>
      <c r="O193" s="50">
        <f>(C193-VLOOKUP(K193,Riders!$A$2:$C$3500,2,FALSE))/365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833</v>
      </c>
      <c r="B194" s="3">
        <v>2023</v>
      </c>
      <c r="C194" s="142">
        <v>44999</v>
      </c>
      <c r="D194" s="3" t="s">
        <v>71</v>
      </c>
      <c r="E194" s="29" t="s">
        <v>373</v>
      </c>
      <c r="F194" t="s">
        <v>373</v>
      </c>
      <c r="G194" t="s">
        <v>262</v>
      </c>
      <c r="H194" t="s">
        <v>261</v>
      </c>
      <c r="I194" t="s">
        <v>469</v>
      </c>
      <c r="J194" t="s">
        <v>444</v>
      </c>
      <c r="K194" t="s">
        <v>285</v>
      </c>
      <c r="L194" s="50">
        <f>(C194-VLOOKUP(H194,Riders!$A$2:$C$3500,2,FALSE))/365</f>
        <v>19.923287671232877</v>
      </c>
      <c r="M194" s="50">
        <f>(C194-VLOOKUP(I194,Riders!$A$2:$C$3500,2,FALSE))/365</f>
        <v>19.082191780821919</v>
      </c>
      <c r="N194" s="50">
        <f>(C194-VLOOKUP(J194,Riders!$A$2:$C$3500,2,FALSE))/365</f>
        <v>24.635616438356163</v>
      </c>
      <c r="O194" s="50">
        <f>(C194-VLOOKUP(K194,Riders!$A$2:$C$3500,2,FALSE))/365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833</v>
      </c>
      <c r="B195" s="3">
        <v>2023</v>
      </c>
      <c r="C195" s="142">
        <v>44999</v>
      </c>
      <c r="D195" s="3" t="s">
        <v>71</v>
      </c>
      <c r="E195" s="29" t="s">
        <v>373</v>
      </c>
      <c r="F195" t="s">
        <v>373</v>
      </c>
      <c r="G195" t="s">
        <v>69</v>
      </c>
      <c r="H195" t="s">
        <v>470</v>
      </c>
      <c r="I195" t="s">
        <v>841</v>
      </c>
      <c r="J195" t="s">
        <v>68</v>
      </c>
      <c r="K195" t="s">
        <v>286</v>
      </c>
      <c r="L195" s="50">
        <f>(C195-VLOOKUP(H195,Riders!$A$2:$C$3500,2,FALSE))/365</f>
        <v>21.63013698630137</v>
      </c>
      <c r="M195" s="50">
        <f>(C195-VLOOKUP(I195,Riders!$A$2:$C$3500,2,FALSE))/365</f>
        <v>29.726027397260275</v>
      </c>
      <c r="N195" s="50">
        <f>(C195-VLOOKUP(J195,Riders!$A$2:$C$3500,2,FALSE))/365</f>
        <v>29.528767123287672</v>
      </c>
      <c r="O195" s="50">
        <f>(C195-VLOOKUP(K195,Riders!$A$2:$C$3500,2,FALSE))/365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409</v>
      </c>
      <c r="B196" s="1">
        <v>2023</v>
      </c>
      <c r="C196" s="142">
        <v>44981</v>
      </c>
      <c r="D196" s="1" t="s">
        <v>71</v>
      </c>
      <c r="E196" s="29" t="s">
        <v>448</v>
      </c>
      <c r="F196">
        <v>1</v>
      </c>
      <c r="G196" t="s">
        <v>39</v>
      </c>
      <c r="H196" t="s">
        <v>423</v>
      </c>
      <c r="I196" t="s">
        <v>219</v>
      </c>
      <c r="J196" t="s">
        <v>424</v>
      </c>
      <c r="K196" t="s">
        <v>425</v>
      </c>
      <c r="L196" s="50">
        <f>(C196-VLOOKUP(H196,Riders!$A$2:$C$3500,2,FALSE))/365</f>
        <v>18.564383561643837</v>
      </c>
      <c r="M196" s="50">
        <f>(C196-VLOOKUP(I196,Riders!$A$2:$C$3500,2,FALSE))/365</f>
        <v>25.893150684931506</v>
      </c>
      <c r="N196" s="50">
        <f>(C196-VLOOKUP(J196,Riders!$A$2:$C$3500,2,FALSE))/365</f>
        <v>21.12876712328767</v>
      </c>
      <c r="O196" s="50">
        <f>(C196-VLOOKUP(K196,Riders!$A$2:$C$3500,2,FALSE))/365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409</v>
      </c>
      <c r="B197" s="1">
        <v>2023</v>
      </c>
      <c r="C197" s="142">
        <v>44981</v>
      </c>
      <c r="D197" s="1" t="s">
        <v>71</v>
      </c>
      <c r="E197" s="29" t="s">
        <v>448</v>
      </c>
      <c r="F197">
        <v>1</v>
      </c>
      <c r="G197" t="s">
        <v>26</v>
      </c>
      <c r="H197" t="s">
        <v>309</v>
      </c>
      <c r="I197" t="s">
        <v>390</v>
      </c>
      <c r="J197" t="s">
        <v>426</v>
      </c>
      <c r="K197" t="s">
        <v>427</v>
      </c>
      <c r="L197" s="50">
        <f>(C197-VLOOKUP(H197,Riders!$A$2:$C$3500,2,FALSE))/365</f>
        <v>24.616438356164384</v>
      </c>
      <c r="M197" s="50">
        <f>(C197-VLOOKUP(I197,Riders!$A$2:$C$3500,2,FALSE))/365</f>
        <v>23.972602739726028</v>
      </c>
      <c r="N197" s="50">
        <f>(C197-VLOOKUP(J197,Riders!$A$2:$C$3500,2,FALSE))/365</f>
        <v>27.917808219178081</v>
      </c>
      <c r="O197" s="50">
        <f>(C197-VLOOKUP(K197,Riders!$A$2:$C$3500,2,FALSE))/365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409</v>
      </c>
      <c r="B198" s="1">
        <v>2023</v>
      </c>
      <c r="C198" s="142">
        <v>44981</v>
      </c>
      <c r="D198" s="1" t="s">
        <v>71</v>
      </c>
      <c r="E198" s="29" t="s">
        <v>448</v>
      </c>
      <c r="F198">
        <v>2</v>
      </c>
      <c r="G198" t="s">
        <v>55</v>
      </c>
      <c r="H198" t="s">
        <v>420</v>
      </c>
      <c r="I198" t="s">
        <v>265</v>
      </c>
      <c r="J198" t="s">
        <v>421</v>
      </c>
      <c r="K198" t="s">
        <v>422</v>
      </c>
      <c r="L198" s="50">
        <f>(C198-VLOOKUP(H198,Riders!$A$2:$C$3500,2,FALSE))/365</f>
        <v>21.860273972602741</v>
      </c>
      <c r="M198" s="50">
        <f>(C198-VLOOKUP(I198,Riders!$A$2:$C$3500,2,FALSE))/365</f>
        <v>24.169863013698631</v>
      </c>
      <c r="N198" s="50">
        <f>(C198-VLOOKUP(J198,Riders!$A$2:$C$3500,2,FALSE))/365</f>
        <v>28.832876712328765</v>
      </c>
      <c r="O198" s="50">
        <f>(C198-VLOOKUP(K198,Riders!$A$2:$C$3500,2,FALSE))/365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409</v>
      </c>
      <c r="B199" s="1">
        <v>2023</v>
      </c>
      <c r="C199" s="142">
        <v>44981</v>
      </c>
      <c r="D199" s="1" t="s">
        <v>71</v>
      </c>
      <c r="E199" s="29" t="s">
        <v>448</v>
      </c>
      <c r="F199">
        <v>2</v>
      </c>
      <c r="G199" t="s">
        <v>52</v>
      </c>
      <c r="H199" t="s">
        <v>383</v>
      </c>
      <c r="I199" t="s">
        <v>428</v>
      </c>
      <c r="J199" t="s">
        <v>429</v>
      </c>
      <c r="K199" t="s">
        <v>430</v>
      </c>
      <c r="L199" s="50">
        <f>(C199-VLOOKUP(H199,Riders!$A$2:$C$3500,2,FALSE))/365</f>
        <v>23.32054794520548</v>
      </c>
      <c r="M199" s="50">
        <f>(C199-VLOOKUP(I199,Riders!$A$2:$C$3500,2,FALSE))/365</f>
        <v>22.994520547945207</v>
      </c>
      <c r="N199" s="50">
        <f>(C199-VLOOKUP(J199,Riders!$A$2:$C$3500,2,FALSE))/365</f>
        <v>19.87123287671233</v>
      </c>
      <c r="O199" s="50">
        <f>(C199-VLOOKUP(K199,Riders!$A$2:$C$3500,2,FALSE))/365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409</v>
      </c>
      <c r="B200" s="1">
        <v>2023</v>
      </c>
      <c r="C200" s="142">
        <v>44981</v>
      </c>
      <c r="D200" s="1" t="s">
        <v>71</v>
      </c>
      <c r="E200" s="29" t="s">
        <v>448</v>
      </c>
      <c r="F200">
        <v>3</v>
      </c>
      <c r="G200" t="s">
        <v>17</v>
      </c>
      <c r="H200" t="s">
        <v>415</v>
      </c>
      <c r="I200" t="s">
        <v>213</v>
      </c>
      <c r="J200" t="s">
        <v>416</v>
      </c>
      <c r="K200" t="s">
        <v>417</v>
      </c>
      <c r="L200" s="50">
        <f>(C200-VLOOKUP(H200,Riders!$A$2:$C$3500,2,FALSE))/365</f>
        <v>22.539726027397261</v>
      </c>
      <c r="M200" s="50">
        <f>(C200-VLOOKUP(I200,Riders!$A$2:$C$3500,2,FALSE))/365</f>
        <v>24.134246575342466</v>
      </c>
      <c r="N200" s="50">
        <f>(C200-VLOOKUP(J200,Riders!$A$2:$C$3500,2,FALSE))/365</f>
        <v>23.854794520547944</v>
      </c>
      <c r="O200" s="50">
        <f>(C200-VLOOKUP(K200,Riders!$A$2:$C$3500,2,FALSE))/365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409</v>
      </c>
      <c r="B201" s="1">
        <v>2023</v>
      </c>
      <c r="C201" s="19">
        <v>44981</v>
      </c>
      <c r="D201" s="1" t="s">
        <v>71</v>
      </c>
      <c r="E201" s="29" t="s">
        <v>448</v>
      </c>
      <c r="F201" s="33">
        <v>3</v>
      </c>
      <c r="G201" t="s">
        <v>24</v>
      </c>
      <c r="H201" t="s">
        <v>324</v>
      </c>
      <c r="I201" t="s">
        <v>412</v>
      </c>
      <c r="J201" t="s">
        <v>413</v>
      </c>
      <c r="K201" t="s">
        <v>414</v>
      </c>
      <c r="L201" s="50">
        <f>(C201-VLOOKUP(H201,Riders!$A$2:$C$3500,2,FALSE))/365</f>
        <v>32.589041095890408</v>
      </c>
      <c r="M201" s="50">
        <f>(C201-VLOOKUP(I201,Riders!$A$2:$C$3500,2,FALSE))/365</f>
        <v>25.926027397260274</v>
      </c>
      <c r="N201" s="50">
        <f>(C201-VLOOKUP(J201,Riders!$A$2:$C$3500,2,FALSE))/365</f>
        <v>27.720547945205478</v>
      </c>
      <c r="O201" s="50">
        <f>(C201-VLOOKUP(K201,Riders!$A$2:$C$3500,2,FALSE))/365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409</v>
      </c>
      <c r="B202" s="1">
        <v>2023</v>
      </c>
      <c r="C202" s="19">
        <v>44981</v>
      </c>
      <c r="D202" s="1" t="s">
        <v>71</v>
      </c>
      <c r="E202" s="29" t="s">
        <v>448</v>
      </c>
      <c r="F202" s="33">
        <v>4</v>
      </c>
      <c r="G202" t="s">
        <v>28</v>
      </c>
      <c r="H202" t="s">
        <v>215</v>
      </c>
      <c r="I202" t="s">
        <v>272</v>
      </c>
      <c r="J202" t="s">
        <v>410</v>
      </c>
      <c r="K202" t="s">
        <v>411</v>
      </c>
      <c r="L202" s="50">
        <f>(C202-VLOOKUP(H202,Riders!$A$2:$C$3500,2,FALSE))/365</f>
        <v>24.906849315068492</v>
      </c>
      <c r="M202" s="50">
        <f>(C202-VLOOKUP(I202,Riders!$A$2:$C$3500,2,FALSE))/365</f>
        <v>22.153424657534245</v>
      </c>
      <c r="N202" s="50">
        <f>(C202-VLOOKUP(J202,Riders!$A$2:$C$3500,2,FALSE))/365</f>
        <v>25.323287671232876</v>
      </c>
      <c r="O202" s="50">
        <f>(C202-VLOOKUP(K202,Riders!$A$2:$C$3500,2,FALSE))/365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409</v>
      </c>
      <c r="B203" s="1">
        <v>2023</v>
      </c>
      <c r="C203" s="19">
        <v>44981</v>
      </c>
      <c r="D203" s="1" t="s">
        <v>71</v>
      </c>
      <c r="E203" s="29" t="s">
        <v>448</v>
      </c>
      <c r="F203" s="33">
        <v>4</v>
      </c>
      <c r="G203" t="s">
        <v>35</v>
      </c>
      <c r="H203" t="s">
        <v>268</v>
      </c>
      <c r="I203" t="s">
        <v>254</v>
      </c>
      <c r="J203" t="s">
        <v>449</v>
      </c>
      <c r="K203" t="s">
        <v>419</v>
      </c>
      <c r="L203" s="50">
        <f>(C203-VLOOKUP(H203,Riders!$A$2:$C$3500,2,FALSE))/365</f>
        <v>28.446575342465753</v>
      </c>
      <c r="M203" s="50">
        <f>(C203-VLOOKUP(I203,Riders!$A$2:$C$3500,2,FALSE))/365</f>
        <v>27.008219178082193</v>
      </c>
      <c r="N203" s="50">
        <f>(C203-VLOOKUP(J203,Riders!$A$2:$C$3500,2,FALSE))/365</f>
        <v>23.013698630136986</v>
      </c>
      <c r="O203" s="50">
        <f>(C203-VLOOKUP(K203,Riders!$A$2:$C$3500,2,FALSE))/365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409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410</v>
      </c>
      <c r="K204" t="s">
        <v>411</v>
      </c>
      <c r="L204" s="50">
        <f>(C204-VLOOKUP(H204,Riders!$A$2:$C$3500,2,FALSE))/365</f>
        <v>24.906849315068492</v>
      </c>
      <c r="M204" s="50">
        <f>(C204-VLOOKUP(I204,Riders!$A$2:$C$3500,2,FALSE))/365</f>
        <v>22.153424657534245</v>
      </c>
      <c r="N204" s="50">
        <f>(C204-VLOOKUP(J204,Riders!$A$2:$C$3500,2,FALSE))/365</f>
        <v>25.323287671232876</v>
      </c>
      <c r="O204" s="50">
        <f>(C204-VLOOKUP(K204,Riders!$A$2:$C$3500,2,FALSE))/365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409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415</v>
      </c>
      <c r="I205" t="s">
        <v>213</v>
      </c>
      <c r="J205" t="s">
        <v>416</v>
      </c>
      <c r="K205" t="s">
        <v>417</v>
      </c>
      <c r="L205" s="50">
        <f>(C205-VLOOKUP(H205,Riders!$A$2:$C$3500,2,FALSE))/365</f>
        <v>22.539726027397261</v>
      </c>
      <c r="M205" s="50">
        <f>(C205-VLOOKUP(I205,Riders!$A$2:$C$3500,2,FALSE))/365</f>
        <v>24.134246575342466</v>
      </c>
      <c r="N205" s="50">
        <f>(C205-VLOOKUP(J205,Riders!$A$2:$C$3500,2,FALSE))/365</f>
        <v>23.854794520547944</v>
      </c>
      <c r="O205" s="50">
        <f>(C205-VLOOKUP(K205,Riders!$A$2:$C$3500,2,FALSE))/365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409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412</v>
      </c>
      <c r="J206" t="s">
        <v>413</v>
      </c>
      <c r="K206" t="s">
        <v>414</v>
      </c>
      <c r="L206" s="50">
        <f>(C206-VLOOKUP(H206,Riders!$A$2:$C$3500,2,FALSE))/365</f>
        <v>20.704109589041096</v>
      </c>
      <c r="M206" s="50">
        <f>(C206-VLOOKUP(I206,Riders!$A$2:$C$3500,2,FALSE))/365</f>
        <v>25.926027397260274</v>
      </c>
      <c r="N206" s="50">
        <f>(C206-VLOOKUP(J206,Riders!$A$2:$C$3500,2,FALSE))/365</f>
        <v>27.720547945205478</v>
      </c>
      <c r="O206" s="50">
        <f>(C206-VLOOKUP(K206,Riders!$A$2:$C$3500,2,FALSE))/365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409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449</v>
      </c>
      <c r="K207" t="s">
        <v>419</v>
      </c>
      <c r="L207" s="50">
        <f>(C207-VLOOKUP(H207,Riders!$A$2:$C$3500,2,FALSE))/365</f>
        <v>28.446575342465753</v>
      </c>
      <c r="M207" s="50">
        <f>(C207-VLOOKUP(I207,Riders!$A$2:$C$3500,2,FALSE))/365</f>
        <v>27.008219178082193</v>
      </c>
      <c r="N207" s="50">
        <f>(C207-VLOOKUP(J207,Riders!$A$2:$C$3500,2,FALSE))/365</f>
        <v>23.013698630136986</v>
      </c>
      <c r="O207" s="50">
        <f>(C207-VLOOKUP(K207,Riders!$A$2:$C$3500,2,FALSE))/365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409</v>
      </c>
      <c r="B208" s="1">
        <v>2023</v>
      </c>
      <c r="C208" s="19">
        <v>44980</v>
      </c>
      <c r="D208" s="1" t="s">
        <v>71</v>
      </c>
      <c r="E208" s="29" t="s">
        <v>373</v>
      </c>
      <c r="F208" s="33" t="s">
        <v>373</v>
      </c>
      <c r="G208" t="s">
        <v>28</v>
      </c>
      <c r="H208" t="s">
        <v>215</v>
      </c>
      <c r="I208" t="s">
        <v>272</v>
      </c>
      <c r="J208" t="s">
        <v>410</v>
      </c>
      <c r="K208" t="s">
        <v>411</v>
      </c>
      <c r="L208" s="50">
        <f>(C208-VLOOKUP(H208,Riders!$A$2:$C$3500,2,FALSE))/365</f>
        <v>24.904109589041095</v>
      </c>
      <c r="M208" s="50">
        <f>(C208-VLOOKUP(I208,Riders!$A$2:$C$3500,2,FALSE))/365</f>
        <v>22.150684931506849</v>
      </c>
      <c r="N208" s="50">
        <f>(C208-VLOOKUP(J208,Riders!$A$2:$C$3500,2,FALSE))/365</f>
        <v>25.32054794520548</v>
      </c>
      <c r="O208" s="50">
        <f>(C208-VLOOKUP(K208,Riders!$A$2:$C$3500,2,FALSE))/365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409</v>
      </c>
      <c r="B209" s="1">
        <v>2023</v>
      </c>
      <c r="C209" s="19">
        <v>44980</v>
      </c>
      <c r="D209" s="1" t="s">
        <v>71</v>
      </c>
      <c r="E209" s="29" t="s">
        <v>373</v>
      </c>
      <c r="F209" t="s">
        <v>373</v>
      </c>
      <c r="G209" t="s">
        <v>24</v>
      </c>
      <c r="H209" t="s">
        <v>237</v>
      </c>
      <c r="I209" t="s">
        <v>412</v>
      </c>
      <c r="J209" t="s">
        <v>413</v>
      </c>
      <c r="K209" t="s">
        <v>414</v>
      </c>
      <c r="L209" s="50">
        <f>(C209-VLOOKUP(H209,Riders!$A$2:$C$3500,2,FALSE))/365</f>
        <v>20.701369863013699</v>
      </c>
      <c r="M209" s="50">
        <f>(C209-VLOOKUP(I209,Riders!$A$2:$C$3500,2,FALSE))/365</f>
        <v>25.923287671232877</v>
      </c>
      <c r="N209" s="50">
        <f>(C209-VLOOKUP(J209,Riders!$A$2:$C$3500,2,FALSE))/365</f>
        <v>27.717808219178082</v>
      </c>
      <c r="O209" s="50">
        <f>(C209-VLOOKUP(K209,Riders!$A$2:$C$3500,2,FALSE))/365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409</v>
      </c>
      <c r="B210" s="1">
        <v>2023</v>
      </c>
      <c r="C210" s="19">
        <v>44980</v>
      </c>
      <c r="D210" s="1" t="s">
        <v>71</v>
      </c>
      <c r="E210" s="29" t="s">
        <v>373</v>
      </c>
      <c r="F210" t="s">
        <v>373</v>
      </c>
      <c r="G210" t="s">
        <v>17</v>
      </c>
      <c r="H210" t="s">
        <v>415</v>
      </c>
      <c r="I210" t="s">
        <v>213</v>
      </c>
      <c r="J210" t="s">
        <v>416</v>
      </c>
      <c r="K210" t="s">
        <v>417</v>
      </c>
      <c r="L210" s="50">
        <f>(C210-VLOOKUP(H210,Riders!$A$2:$C$3500,2,FALSE))/365</f>
        <v>22.536986301369861</v>
      </c>
      <c r="M210" s="50">
        <f>(C210-VLOOKUP(I210,Riders!$A$2:$C$3500,2,FALSE))/365</f>
        <v>24.13150684931507</v>
      </c>
      <c r="N210" s="50">
        <f>(C210-VLOOKUP(J210,Riders!$A$2:$C$3500,2,FALSE))/365</f>
        <v>23.852054794520548</v>
      </c>
      <c r="O210" s="50">
        <f>(C210-VLOOKUP(K210,Riders!$A$2:$C$3500,2,FALSE))/365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409</v>
      </c>
      <c r="B211" s="1">
        <v>2023</v>
      </c>
      <c r="C211" s="19">
        <v>44980</v>
      </c>
      <c r="D211" s="1" t="s">
        <v>71</v>
      </c>
      <c r="E211" s="29" t="s">
        <v>373</v>
      </c>
      <c r="F211" t="s">
        <v>373</v>
      </c>
      <c r="G211" t="s">
        <v>35</v>
      </c>
      <c r="H211" t="s">
        <v>268</v>
      </c>
      <c r="I211" t="s">
        <v>254</v>
      </c>
      <c r="J211" t="s">
        <v>418</v>
      </c>
      <c r="K211" t="s">
        <v>419</v>
      </c>
      <c r="L211" s="50">
        <f>(C211-VLOOKUP(H211,Riders!$A$2:$C$3500,2,FALSE))/365</f>
        <v>28.443835616438356</v>
      </c>
      <c r="M211" s="50">
        <f>(C211-VLOOKUP(I211,Riders!$A$2:$C$3500,2,FALSE))/365</f>
        <v>27.005479452054793</v>
      </c>
      <c r="N211" s="50">
        <f>(C211-VLOOKUP(J211,Riders!$A$2:$C$3500,2,FALSE))/365</f>
        <v>27.863013698630137</v>
      </c>
      <c r="O211" s="50">
        <f>(C211-VLOOKUP(K211,Riders!$A$2:$C$3500,2,FALSE))/365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409</v>
      </c>
      <c r="B212" s="1">
        <v>2023</v>
      </c>
      <c r="C212" s="19">
        <v>44980</v>
      </c>
      <c r="D212" s="1" t="s">
        <v>71</v>
      </c>
      <c r="E212" s="29" t="s">
        <v>373</v>
      </c>
      <c r="F212" t="s">
        <v>373</v>
      </c>
      <c r="G212" t="s">
        <v>55</v>
      </c>
      <c r="H212" t="s">
        <v>420</v>
      </c>
      <c r="I212" t="s">
        <v>265</v>
      </c>
      <c r="J212" t="s">
        <v>421</v>
      </c>
      <c r="K212" t="s">
        <v>422</v>
      </c>
      <c r="L212" s="50">
        <f>(C212-VLOOKUP(H212,Riders!$A$2:$C$3500,2,FALSE))/365</f>
        <v>21.857534246575341</v>
      </c>
      <c r="M212" s="50">
        <f>(C212-VLOOKUP(I212,Riders!$A$2:$C$3500,2,FALSE))/365</f>
        <v>24.167123287671235</v>
      </c>
      <c r="N212" s="50">
        <f>(C212-VLOOKUP(J212,Riders!$A$2:$C$3500,2,FALSE))/365</f>
        <v>28.830136986301369</v>
      </c>
      <c r="O212" s="50">
        <f>(C212-VLOOKUP(K212,Riders!$A$2:$C$3500,2,FALSE))/365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409</v>
      </c>
      <c r="B213" s="1">
        <v>2023</v>
      </c>
      <c r="C213" s="19">
        <v>44980</v>
      </c>
      <c r="D213" s="1" t="s">
        <v>71</v>
      </c>
      <c r="E213" s="29" t="s">
        <v>373</v>
      </c>
      <c r="F213" t="s">
        <v>373</v>
      </c>
      <c r="G213" t="s">
        <v>39</v>
      </c>
      <c r="H213" t="s">
        <v>423</v>
      </c>
      <c r="I213" t="s">
        <v>219</v>
      </c>
      <c r="J213" t="s">
        <v>424</v>
      </c>
      <c r="K213" t="s">
        <v>425</v>
      </c>
      <c r="L213" s="50">
        <f>(C213-VLOOKUP(H213,Riders!$A$2:$C$3500,2,FALSE))/365</f>
        <v>18.561643835616437</v>
      </c>
      <c r="M213" s="50">
        <f>(C213-VLOOKUP(I213,Riders!$A$2:$C$3500,2,FALSE))/365</f>
        <v>25.890410958904109</v>
      </c>
      <c r="N213" s="50">
        <f>(C213-VLOOKUP(J213,Riders!$A$2:$C$3500,2,FALSE))/365</f>
        <v>21.126027397260273</v>
      </c>
      <c r="O213" s="50">
        <f>(C213-VLOOKUP(K213,Riders!$A$2:$C$3500,2,FALSE))/365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409</v>
      </c>
      <c r="B214" s="1">
        <v>2023</v>
      </c>
      <c r="C214" s="19">
        <v>44980</v>
      </c>
      <c r="D214" s="1" t="s">
        <v>71</v>
      </c>
      <c r="E214" s="29" t="s">
        <v>373</v>
      </c>
      <c r="F214" t="s">
        <v>373</v>
      </c>
      <c r="G214" t="s">
        <v>26</v>
      </c>
      <c r="H214" t="s">
        <v>309</v>
      </c>
      <c r="I214" t="s">
        <v>390</v>
      </c>
      <c r="J214" t="s">
        <v>426</v>
      </c>
      <c r="K214" t="s">
        <v>427</v>
      </c>
      <c r="L214" s="50">
        <f>(C214-VLOOKUP(H214,Riders!$A$2:$C$3500,2,FALSE))/365</f>
        <v>24.613698630136987</v>
      </c>
      <c r="M214" s="50">
        <f>(C214-VLOOKUP(I214,Riders!$A$2:$C$3500,2,FALSE))/365</f>
        <v>23.969863013698632</v>
      </c>
      <c r="N214" s="50">
        <f>(C214-VLOOKUP(J214,Riders!$A$2:$C$3500,2,FALSE))/365</f>
        <v>27.915068493150685</v>
      </c>
      <c r="O214" s="50">
        <f>(C214-VLOOKUP(K214,Riders!$A$2:$C$3500,2,FALSE))/365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409</v>
      </c>
      <c r="B215" s="1">
        <v>2023</v>
      </c>
      <c r="C215" s="19">
        <v>44980</v>
      </c>
      <c r="D215" s="1" t="s">
        <v>71</v>
      </c>
      <c r="E215" s="29" t="s">
        <v>373</v>
      </c>
      <c r="F215" t="s">
        <v>373</v>
      </c>
      <c r="G215" t="s">
        <v>52</v>
      </c>
      <c r="H215" t="s">
        <v>383</v>
      </c>
      <c r="I215" t="s">
        <v>428</v>
      </c>
      <c r="J215" t="s">
        <v>429</v>
      </c>
      <c r="K215" t="s">
        <v>430</v>
      </c>
      <c r="L215" s="50">
        <f>(C215-VLOOKUP(H215,Riders!$A$2:$C$3500,2,FALSE))/365</f>
        <v>23.317808219178083</v>
      </c>
      <c r="M215" s="50">
        <f>(C215-VLOOKUP(I215,Riders!$A$2:$C$3500,2,FALSE))/365</f>
        <v>22.991780821917807</v>
      </c>
      <c r="N215" s="50">
        <f>(C215-VLOOKUP(J215,Riders!$A$2:$C$3500,2,FALSE))/365</f>
        <v>19.86849315068493</v>
      </c>
      <c r="O215" s="50">
        <f>(C215-VLOOKUP(K215,Riders!$A$2:$C$3500,2,FALSE))/365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409</v>
      </c>
      <c r="B216" s="1">
        <v>2023</v>
      </c>
      <c r="C216" s="19">
        <v>44980</v>
      </c>
      <c r="D216" s="1" t="s">
        <v>71</v>
      </c>
      <c r="E216" s="29" t="s">
        <v>373</v>
      </c>
      <c r="F216" t="s">
        <v>373</v>
      </c>
      <c r="G216" t="s">
        <v>66</v>
      </c>
      <c r="H216" t="s">
        <v>431</v>
      </c>
      <c r="I216" t="s">
        <v>269</v>
      </c>
      <c r="J216" t="s">
        <v>432</v>
      </c>
      <c r="K216" t="s">
        <v>433</v>
      </c>
      <c r="L216" s="50">
        <f>(C216-VLOOKUP(H216,Riders!$A$2:$C$3500,2,FALSE))/365</f>
        <v>31.849315068493151</v>
      </c>
      <c r="M216" s="50">
        <f>(C216-VLOOKUP(I216,Riders!$A$2:$C$3500,2,FALSE))/365</f>
        <v>28.687671232876713</v>
      </c>
      <c r="N216" s="50">
        <f>(C216-VLOOKUP(J216,Riders!$A$2:$C$3500,2,FALSE))/365</f>
        <v>24.624657534246577</v>
      </c>
      <c r="O216" s="50">
        <f>(C216-VLOOKUP(K216,Riders!$A$2:$C$3500,2,FALSE))/365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409</v>
      </c>
      <c r="B217" s="1">
        <v>2023</v>
      </c>
      <c r="C217" s="19">
        <v>44980</v>
      </c>
      <c r="D217" s="1" t="s">
        <v>71</v>
      </c>
      <c r="E217" s="29" t="s">
        <v>373</v>
      </c>
      <c r="F217" t="s">
        <v>373</v>
      </c>
      <c r="G217" t="s">
        <v>15</v>
      </c>
      <c r="H217" t="s">
        <v>434</v>
      </c>
      <c r="I217" t="s">
        <v>435</v>
      </c>
      <c r="J217" t="s">
        <v>436</v>
      </c>
      <c r="K217" t="s">
        <v>437</v>
      </c>
      <c r="L217" s="50">
        <f>(C217-VLOOKUP(H217,Riders!$A$2:$C$3500,2,FALSE))/365</f>
        <v>22.290410958904111</v>
      </c>
      <c r="M217" s="50" t="e">
        <f>(C217-VLOOKUP(I217,Riders!$A$2:$C$3500,2,FALSE))/365</f>
        <v>#N/A</v>
      </c>
      <c r="N217" s="50">
        <f>(C217-VLOOKUP(J217,Riders!$A$2:$C$3500,2,FALSE))/365</f>
        <v>20.61917808219178</v>
      </c>
      <c r="O217" s="50">
        <f>(C217-VLOOKUP(K217,Riders!$A$2:$C$3500,2,FALSE))/365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409</v>
      </c>
      <c r="B218" s="1">
        <v>2023</v>
      </c>
      <c r="C218" s="19">
        <v>44980</v>
      </c>
      <c r="D218" s="1" t="s">
        <v>71</v>
      </c>
      <c r="E218" s="29" t="s">
        <v>373</v>
      </c>
      <c r="F218" t="s">
        <v>373</v>
      </c>
      <c r="G218" t="s">
        <v>60</v>
      </c>
      <c r="H218" t="s">
        <v>227</v>
      </c>
      <c r="I218" t="s">
        <v>438</v>
      </c>
      <c r="J218" t="s">
        <v>138</v>
      </c>
      <c r="K218" t="s">
        <v>439</v>
      </c>
      <c r="L218" s="50">
        <f>(C218-VLOOKUP(H218,Riders!$A$2:$C$3500,2,FALSE))/365</f>
        <v>24.463013698630139</v>
      </c>
      <c r="M218" s="50">
        <f>(C218-VLOOKUP(I218,Riders!$A$2:$C$3500,2,FALSE))/365</f>
        <v>23.616438356164384</v>
      </c>
      <c r="N218" s="50">
        <f>(C218-VLOOKUP(J218,Riders!$A$2:$C$3500,2,FALSE))/365</f>
        <v>30.709589041095889</v>
      </c>
      <c r="O218" s="50">
        <f>(C218-VLOOKUP(K218,Riders!$A$2:$C$3500,2,FALSE))/365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409</v>
      </c>
      <c r="B219" s="1">
        <v>2023</v>
      </c>
      <c r="C219" s="19">
        <v>44980</v>
      </c>
      <c r="D219" s="1" t="s">
        <v>71</v>
      </c>
      <c r="E219" s="29" t="s">
        <v>373</v>
      </c>
      <c r="F219" t="s">
        <v>373</v>
      </c>
      <c r="G219" t="s">
        <v>43</v>
      </c>
      <c r="H219" t="s">
        <v>239</v>
      </c>
      <c r="I219" t="s">
        <v>440</v>
      </c>
      <c r="J219" t="s">
        <v>441</v>
      </c>
      <c r="K219" t="s">
        <v>442</v>
      </c>
      <c r="L219" s="50">
        <f>(C219-VLOOKUP(H219,Riders!$A$2:$C$3500,2,FALSE))/365</f>
        <v>20.567123287671233</v>
      </c>
      <c r="M219" s="50">
        <f>(C219-VLOOKUP(I219,Riders!$A$2:$C$3500,2,FALSE))/365</f>
        <v>21.586301369863012</v>
      </c>
      <c r="N219" s="50">
        <f>(C219-VLOOKUP(J219,Riders!$A$2:$C$3500,2,FALSE))/365</f>
        <v>26.882191780821916</v>
      </c>
      <c r="O219" s="50">
        <f>(C219-VLOOKUP(K219,Riders!$A$2:$C$3500,2,FALSE))/365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409</v>
      </c>
      <c r="B220" s="1">
        <v>2023</v>
      </c>
      <c r="C220" s="19">
        <v>44980</v>
      </c>
      <c r="D220" s="1" t="s">
        <v>71</v>
      </c>
      <c r="E220" s="29" t="s">
        <v>373</v>
      </c>
      <c r="F220" t="s">
        <v>373</v>
      </c>
      <c r="G220" t="s">
        <v>262</v>
      </c>
      <c r="H220" t="s">
        <v>261</v>
      </c>
      <c r="I220" t="s">
        <v>443</v>
      </c>
      <c r="J220" t="s">
        <v>444</v>
      </c>
      <c r="K220" t="s">
        <v>285</v>
      </c>
      <c r="L220" s="50">
        <f>(C220-VLOOKUP(H220,Riders!$A$2:$C$3500,2,FALSE))/365</f>
        <v>19.87123287671233</v>
      </c>
      <c r="M220" s="50">
        <f>(C220-VLOOKUP(I220,Riders!$A$2:$C$3500,2,FALSE))/365</f>
        <v>26.213698630136985</v>
      </c>
      <c r="N220" s="50">
        <f>(C220-VLOOKUP(J220,Riders!$A$2:$C$3500,2,FALSE))/365</f>
        <v>24.583561643835615</v>
      </c>
      <c r="O220" s="50">
        <f>(C220-VLOOKUP(K220,Riders!$A$2:$C$3500,2,FALSE))/365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409</v>
      </c>
      <c r="B221" s="30">
        <v>2023</v>
      </c>
      <c r="C221" s="9">
        <v>44980</v>
      </c>
      <c r="D221" s="30" t="s">
        <v>71</v>
      </c>
      <c r="E221" s="29" t="s">
        <v>373</v>
      </c>
      <c r="F221" s="33" t="s">
        <v>373</v>
      </c>
      <c r="G221" t="s">
        <v>144</v>
      </c>
      <c r="H221" t="s">
        <v>250</v>
      </c>
      <c r="I221" t="s">
        <v>445</v>
      </c>
      <c r="J221" t="s">
        <v>446</v>
      </c>
      <c r="K221" t="s">
        <v>447</v>
      </c>
      <c r="L221" s="50" t="e">
        <f>(C221-VLOOKUP(H221,Riders!$A$2:$C$3500,2,FALSE))/365</f>
        <v>#N/A</v>
      </c>
      <c r="M221" s="50">
        <f>(C221-VLOOKUP(I221,Riders!$A$2:$C$3500,2,FALSE))/365</f>
        <v>19.18904109589041</v>
      </c>
      <c r="N221" s="50">
        <f>(C221-VLOOKUP(J221,Riders!$A$2:$C$3500,2,FALSE))/365</f>
        <v>23.632876712328766</v>
      </c>
      <c r="O221" s="50" t="e">
        <f>(C221-VLOOKUP(K221,Riders!$A$2:$C$3500,2,FALSE))/365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448</v>
      </c>
      <c r="F222" s="58">
        <v>1</v>
      </c>
      <c r="G222" s="48" t="s">
        <v>24</v>
      </c>
      <c r="H222" s="48" t="s">
        <v>324</v>
      </c>
      <c r="I222" s="48" t="s">
        <v>267</v>
      </c>
      <c r="J222" s="48" t="s">
        <v>412</v>
      </c>
      <c r="K222" s="48" t="s">
        <v>413</v>
      </c>
      <c r="L222" s="50">
        <f>(C222-VLOOKUP(H222,Riders!$A$2:$C$3500,2,FALSE))/365</f>
        <v>32.221917808219175</v>
      </c>
      <c r="M222" s="50">
        <f>(C222-VLOOKUP(I222,Riders!$A$2:$C$3500,2,FALSE))/365</f>
        <v>28.608219178082191</v>
      </c>
      <c r="N222" s="50">
        <f>(C222-VLOOKUP(J222,Riders!$A$2:$C$3500,2,FALSE))/365</f>
        <v>25.55890410958904</v>
      </c>
      <c r="O222" s="50">
        <f>(C222-VLOOKUP(K222,Riders!$A$2:$C$3500,2,FALSE))/365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448</v>
      </c>
      <c r="F223" s="58">
        <v>1</v>
      </c>
      <c r="G223" s="48" t="s">
        <v>17</v>
      </c>
      <c r="H223" s="48" t="s">
        <v>417</v>
      </c>
      <c r="I223" s="48" t="s">
        <v>213</v>
      </c>
      <c r="J223" s="48" t="s">
        <v>416</v>
      </c>
      <c r="K223" s="48" t="s">
        <v>415</v>
      </c>
      <c r="L223" s="50">
        <f>(C223-VLOOKUP(H223,Riders!$A$2:$C$3500,2,FALSE))/365</f>
        <v>24.901369863013699</v>
      </c>
      <c r="M223" s="50">
        <f>(C223-VLOOKUP(I223,Riders!$A$2:$C$3500,2,FALSE))/365</f>
        <v>23.767123287671232</v>
      </c>
      <c r="N223" s="50">
        <f>(C223-VLOOKUP(J223,Riders!$A$2:$C$3500,2,FALSE))/365</f>
        <v>23.487671232876714</v>
      </c>
      <c r="O223" s="50">
        <f>(C223-VLOOKUP(K223,Riders!$A$2:$C$3500,2,FALSE))/365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448</v>
      </c>
      <c r="F224" s="58">
        <v>2</v>
      </c>
      <c r="G224" s="48" t="s">
        <v>52</v>
      </c>
      <c r="H224" s="48" t="s">
        <v>225</v>
      </c>
      <c r="I224" s="48" t="s">
        <v>472</v>
      </c>
      <c r="J224" s="48" t="s">
        <v>450</v>
      </c>
      <c r="K224" s="48" t="s">
        <v>313</v>
      </c>
      <c r="L224" s="50">
        <f>(C224-VLOOKUP(H224,Riders!$A$2:$C$3500,2,FALSE))/365</f>
        <v>24.641095890410959</v>
      </c>
      <c r="M224" s="50">
        <f>(C224-VLOOKUP(I224,Riders!$A$2:$C$3500,2,FALSE))/365</f>
        <v>25.687671232876713</v>
      </c>
      <c r="N224" s="50">
        <f>(C224-VLOOKUP(J224,Riders!$A$2:$C$3500,2,FALSE))/365</f>
        <v>23.32054794520548</v>
      </c>
      <c r="O224" s="50">
        <f>(C224-VLOOKUP(K224,Riders!$A$2:$C$3500,2,FALSE))/365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448</v>
      </c>
      <c r="F225" s="58">
        <v>2</v>
      </c>
      <c r="G225" s="48" t="s">
        <v>35</v>
      </c>
      <c r="H225" s="48" t="s">
        <v>452</v>
      </c>
      <c r="I225" s="48" t="s">
        <v>268</v>
      </c>
      <c r="J225" s="48" t="s">
        <v>254</v>
      </c>
      <c r="K225" s="48" t="s">
        <v>419</v>
      </c>
      <c r="L225" s="50">
        <f>(C225-VLOOKUP(H225,Riders!$A$2:$C$3500,2,FALSE))/365</f>
        <v>23.923287671232877</v>
      </c>
      <c r="M225" s="50">
        <f>(C225-VLOOKUP(I225,Riders!$A$2:$C$3500,2,FALSE))/365</f>
        <v>28.079452054794519</v>
      </c>
      <c r="N225" s="50">
        <f>(C225-VLOOKUP(J225,Riders!$A$2:$C$3500,2,FALSE))/365</f>
        <v>26.641095890410959</v>
      </c>
      <c r="O225" s="50">
        <f>(C225-VLOOKUP(K225,Riders!$A$2:$C$3500,2,FALSE))/365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448</v>
      </c>
      <c r="F226" s="58">
        <v>3</v>
      </c>
      <c r="G226" s="48" t="s">
        <v>18</v>
      </c>
      <c r="H226" s="48" t="s">
        <v>455</v>
      </c>
      <c r="I226" s="48" t="s">
        <v>216</v>
      </c>
      <c r="J226" s="48" t="s">
        <v>243</v>
      </c>
      <c r="K226" s="48" t="s">
        <v>456</v>
      </c>
      <c r="L226" s="50">
        <f>(C226-VLOOKUP(H226,Riders!$A$2:$C$3500,2,FALSE))/365</f>
        <v>19.917808219178081</v>
      </c>
      <c r="M226" s="50">
        <f>(C226-VLOOKUP(I226,Riders!$A$2:$C$3500,2,FALSE))/365</f>
        <v>21.098630136986301</v>
      </c>
      <c r="N226" s="50">
        <f>(C226-VLOOKUP(J226,Riders!$A$2:$C$3500,2,FALSE))/365</f>
        <v>23.791780821917808</v>
      </c>
      <c r="O226" s="50">
        <f>(C226-VLOOKUP(K226,Riders!$A$2:$C$3500,2,FALSE))/365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448</v>
      </c>
      <c r="F227" s="58">
        <v>3</v>
      </c>
      <c r="G227" s="48" t="s">
        <v>15</v>
      </c>
      <c r="H227" s="48" t="s">
        <v>434</v>
      </c>
      <c r="I227" s="48" t="s">
        <v>453</v>
      </c>
      <c r="J227" s="48" t="s">
        <v>437</v>
      </c>
      <c r="K227" s="48" t="s">
        <v>454</v>
      </c>
      <c r="L227" s="50">
        <f>(C227-VLOOKUP(H227,Riders!$A$2:$C$3500,2,FALSE))/365</f>
        <v>21.926027397260274</v>
      </c>
      <c r="M227" s="50">
        <f>(C227-VLOOKUP(I227,Riders!$A$2:$C$3500,2,FALSE))/365</f>
        <v>23.912328767123288</v>
      </c>
      <c r="N227" s="50">
        <f>(C227-VLOOKUP(J227,Riders!$A$2:$C$3500,2,FALSE))/365</f>
        <v>18.887671232876713</v>
      </c>
      <c r="O227" s="50">
        <f>(C227-VLOOKUP(K227,Riders!$A$2:$C$3500,2,FALSE))/365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448</v>
      </c>
      <c r="F228" s="48">
        <v>4</v>
      </c>
      <c r="G228" s="48" t="s">
        <v>26</v>
      </c>
      <c r="H228" s="48" t="s">
        <v>214</v>
      </c>
      <c r="I228" s="48" t="s">
        <v>457</v>
      </c>
      <c r="J228" s="48" t="s">
        <v>390</v>
      </c>
      <c r="K228" s="48" t="s">
        <v>427</v>
      </c>
      <c r="L228" s="50">
        <f>(C228-VLOOKUP(H228,Riders!$A$2:$C$3500,2,FALSE))/365</f>
        <v>23.682191780821917</v>
      </c>
      <c r="M228" s="50">
        <f>(C228-VLOOKUP(I228,Riders!$A$2:$C$3500,2,FALSE))/365</f>
        <v>20.87123287671233</v>
      </c>
      <c r="N228" s="50">
        <f>(C228-VLOOKUP(J228,Riders!$A$2:$C$3500,2,FALSE))/365</f>
        <v>23.605479452054794</v>
      </c>
      <c r="O228" s="50">
        <f>(C228-VLOOKUP(K228,Riders!$A$2:$C$3500,2,FALSE))/365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448</v>
      </c>
      <c r="F229" s="48">
        <v>4</v>
      </c>
      <c r="G229" s="48" t="s">
        <v>66</v>
      </c>
      <c r="H229" s="48" t="s">
        <v>269</v>
      </c>
      <c r="I229" s="48" t="s">
        <v>431</v>
      </c>
      <c r="J229" s="48" t="s">
        <v>458</v>
      </c>
      <c r="K229" s="48" t="s">
        <v>433</v>
      </c>
      <c r="L229" s="50">
        <f>(C229-VLOOKUP(H229,Riders!$A$2:$C$3500,2,FALSE))/365</f>
        <v>28.323287671232876</v>
      </c>
      <c r="M229" s="50">
        <f>(C229-VLOOKUP(I229,Riders!$A$2:$C$3500,2,FALSE))/365</f>
        <v>31.484931506849314</v>
      </c>
      <c r="N229" s="50">
        <f>(C229-VLOOKUP(J229,Riders!$A$2:$C$3500,2,FALSE))/365</f>
        <v>20.717808219178082</v>
      </c>
      <c r="O229" s="50">
        <f>(C229-VLOOKUP(K229,Riders!$A$2:$C$3500,2,FALSE))/365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450</v>
      </c>
      <c r="J230" s="51" t="s">
        <v>383</v>
      </c>
      <c r="K230" s="51" t="s">
        <v>313</v>
      </c>
      <c r="L230" s="50">
        <f>(C230-VLOOKUP(H230,Riders!$A$2:$C$3500,2,FALSE))/365</f>
        <v>24.641095890410959</v>
      </c>
      <c r="M230" s="50">
        <f>(C230-VLOOKUP(I230,Riders!$A$2:$C$3500,2,FALSE))/365</f>
        <v>23.32054794520548</v>
      </c>
      <c r="N230" s="50">
        <f>(C230-VLOOKUP(J230,Riders!$A$2:$C$3500,2,FALSE))/365</f>
        <v>22.953424657534246</v>
      </c>
      <c r="O230" s="50">
        <f>(C230-VLOOKUP(K230,Riders!$A$2:$C$3500,2,FALSE))/365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417</v>
      </c>
      <c r="I231" s="51" t="s">
        <v>213</v>
      </c>
      <c r="J231" s="51" t="s">
        <v>416</v>
      </c>
      <c r="K231" s="51" t="s">
        <v>415</v>
      </c>
      <c r="L231" s="50">
        <f>(C231-VLOOKUP(H231,Riders!$A$2:$C$3500,2,FALSE))/365</f>
        <v>24.901369863013699</v>
      </c>
      <c r="M231" s="50">
        <f>(C231-VLOOKUP(I231,Riders!$A$2:$C$3500,2,FALSE))/365</f>
        <v>23.767123287671232</v>
      </c>
      <c r="N231" s="50">
        <f>(C231-VLOOKUP(J231,Riders!$A$2:$C$3500,2,FALSE))/365</f>
        <v>23.487671232876714</v>
      </c>
      <c r="O231" s="50">
        <f>(C231-VLOOKUP(K231,Riders!$A$2:$C$3500,2,FALSE))/365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324</v>
      </c>
      <c r="I232" s="51" t="s">
        <v>267</v>
      </c>
      <c r="J232" s="51" t="s">
        <v>412</v>
      </c>
      <c r="K232" s="51" t="s">
        <v>413</v>
      </c>
      <c r="L232" s="50">
        <f>(C232-VLOOKUP(H232,Riders!$A$2:$C$3500,2,FALSE))/365</f>
        <v>32.221917808219175</v>
      </c>
      <c r="M232" s="50">
        <f>(C232-VLOOKUP(I232,Riders!$A$2:$C$3500,2,FALSE))/365</f>
        <v>28.608219178082191</v>
      </c>
      <c r="N232" s="50">
        <f>(C232-VLOOKUP(J232,Riders!$A$2:$C$3500,2,FALSE))/365</f>
        <v>25.55890410958904</v>
      </c>
      <c r="O232" s="50">
        <f>(C232-VLOOKUP(K232,Riders!$A$2:$C$3500,2,FALSE))/365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452</v>
      </c>
      <c r="I233" s="51" t="s">
        <v>268</v>
      </c>
      <c r="J233" s="51" t="s">
        <v>254</v>
      </c>
      <c r="K233" s="51" t="s">
        <v>419</v>
      </c>
      <c r="L233" s="50">
        <f>(C233-VLOOKUP(H233,Riders!$A$2:$C$3500,2,FALSE))/365</f>
        <v>23.923287671232877</v>
      </c>
      <c r="M233" s="50">
        <f>(C233-VLOOKUP(I233,Riders!$A$2:$C$3500,2,FALSE))/365</f>
        <v>28.079452054794519</v>
      </c>
      <c r="N233" s="50">
        <f>(C233-VLOOKUP(J233,Riders!$A$2:$C$3500,2,FALSE))/365</f>
        <v>26.641095890410959</v>
      </c>
      <c r="O233" s="50">
        <f>(C233-VLOOKUP(K233,Riders!$A$2:$C$3500,2,FALSE))/365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373</v>
      </c>
      <c r="F234" s="47" t="s">
        <v>373</v>
      </c>
      <c r="G234" s="47" t="s">
        <v>52</v>
      </c>
      <c r="H234" s="47" t="s">
        <v>225</v>
      </c>
      <c r="I234" s="47" t="s">
        <v>450</v>
      </c>
      <c r="J234" s="47" t="s">
        <v>383</v>
      </c>
      <c r="K234" s="47" t="s">
        <v>313</v>
      </c>
      <c r="L234" s="50">
        <f>(C234-VLOOKUP(H234,Riders!$A$2:$C$3500,2,FALSE))/365</f>
        <v>24.638356164383563</v>
      </c>
      <c r="M234" s="50">
        <f>(C234-VLOOKUP(I234,Riders!$A$2:$C$3500,2,FALSE))/365</f>
        <v>23.317808219178083</v>
      </c>
      <c r="N234" s="50">
        <f>(C234-VLOOKUP(J234,Riders!$A$2:$C$3500,2,FALSE))/365</f>
        <v>22.950684931506849</v>
      </c>
      <c r="O234" s="50">
        <f>(C234-VLOOKUP(K234,Riders!$A$2:$C$3500,2,FALSE))/365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373</v>
      </c>
      <c r="F235" s="47" t="s">
        <v>373</v>
      </c>
      <c r="G235" s="47" t="s">
        <v>24</v>
      </c>
      <c r="H235" s="47" t="s">
        <v>324</v>
      </c>
      <c r="I235" s="47" t="s">
        <v>267</v>
      </c>
      <c r="J235" s="47" t="s">
        <v>451</v>
      </c>
      <c r="K235" s="47" t="s">
        <v>412</v>
      </c>
      <c r="L235" s="50">
        <f>(C235-VLOOKUP(H235,Riders!$A$2:$C$3500,2,FALSE))/365</f>
        <v>32.219178082191782</v>
      </c>
      <c r="M235" s="50">
        <f>(C235-VLOOKUP(I235,Riders!$A$2:$C$3500,2,FALSE))/365</f>
        <v>28.605479452054794</v>
      </c>
      <c r="N235" s="50">
        <f>(C235-VLOOKUP(J235,Riders!$A$2:$C$3500,2,FALSE))/365</f>
        <v>25.175342465753424</v>
      </c>
      <c r="O235" s="50">
        <f>(C235-VLOOKUP(K235,Riders!$A$2:$C$3500,2,FALSE))/365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373</v>
      </c>
      <c r="F236" s="47" t="s">
        <v>373</v>
      </c>
      <c r="G236" s="47" t="s">
        <v>17</v>
      </c>
      <c r="H236" s="47" t="s">
        <v>417</v>
      </c>
      <c r="I236" s="47" t="s">
        <v>213</v>
      </c>
      <c r="J236" s="47" t="s">
        <v>416</v>
      </c>
      <c r="K236" s="47" t="s">
        <v>415</v>
      </c>
      <c r="L236" s="50">
        <f>(C236-VLOOKUP(H236,Riders!$A$2:$C$3500,2,FALSE))/365</f>
        <v>24.898630136986302</v>
      </c>
      <c r="M236" s="50">
        <f>(C236-VLOOKUP(I236,Riders!$A$2:$C$3500,2,FALSE))/365</f>
        <v>23.764383561643836</v>
      </c>
      <c r="N236" s="50">
        <f>(C236-VLOOKUP(J236,Riders!$A$2:$C$3500,2,FALSE))/365</f>
        <v>23.484931506849314</v>
      </c>
      <c r="O236" s="50">
        <f>(C236-VLOOKUP(K236,Riders!$A$2:$C$3500,2,FALSE))/365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373</v>
      </c>
      <c r="F237" s="47" t="s">
        <v>373</v>
      </c>
      <c r="G237" s="47" t="s">
        <v>35</v>
      </c>
      <c r="H237" s="47" t="s">
        <v>452</v>
      </c>
      <c r="I237" s="47" t="s">
        <v>268</v>
      </c>
      <c r="J237" s="47" t="s">
        <v>254</v>
      </c>
      <c r="K237" s="47" t="s">
        <v>419</v>
      </c>
      <c r="L237" s="50">
        <f>(C237-VLOOKUP(H237,Riders!$A$2:$C$3500,2,FALSE))/365</f>
        <v>23.920547945205481</v>
      </c>
      <c r="M237" s="50">
        <f>(C237-VLOOKUP(I237,Riders!$A$2:$C$3500,2,FALSE))/365</f>
        <v>28.076712328767123</v>
      </c>
      <c r="N237" s="50">
        <f>(C237-VLOOKUP(J237,Riders!$A$2:$C$3500,2,FALSE))/365</f>
        <v>26.638356164383563</v>
      </c>
      <c r="O237" s="50">
        <f>(C237-VLOOKUP(K237,Riders!$A$2:$C$3500,2,FALSE))/365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373</v>
      </c>
      <c r="F238" s="47" t="s">
        <v>373</v>
      </c>
      <c r="G238" s="47" t="s">
        <v>15</v>
      </c>
      <c r="H238" s="47" t="s">
        <v>434</v>
      </c>
      <c r="I238" s="47" t="s">
        <v>226</v>
      </c>
      <c r="J238" s="47" t="s">
        <v>453</v>
      </c>
      <c r="K238" s="47" t="s">
        <v>454</v>
      </c>
      <c r="L238" s="50">
        <f>(C238-VLOOKUP(H238,Riders!$A$2:$C$3500,2,FALSE))/365</f>
        <v>21.923287671232877</v>
      </c>
      <c r="M238" s="50">
        <f>(C238-VLOOKUP(I238,Riders!$A$2:$C$3500,2,FALSE))/365</f>
        <v>23.295890410958904</v>
      </c>
      <c r="N238" s="50">
        <f>(C238-VLOOKUP(J238,Riders!$A$2:$C$3500,2,FALSE))/365</f>
        <v>23.909589041095892</v>
      </c>
      <c r="O238" s="50">
        <f>(C238-VLOOKUP(K238,Riders!$A$2:$C$3500,2,FALSE))/365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373</v>
      </c>
      <c r="F239" s="30" t="s">
        <v>373</v>
      </c>
      <c r="G239" s="47" t="s">
        <v>18</v>
      </c>
      <c r="H239" s="47" t="s">
        <v>455</v>
      </c>
      <c r="I239" s="47" t="s">
        <v>216</v>
      </c>
      <c r="J239" s="47" t="s">
        <v>243</v>
      </c>
      <c r="K239" s="47" t="s">
        <v>456</v>
      </c>
      <c r="L239" s="50">
        <f>(C239-VLOOKUP(H239,Riders!$A$2:$C$3500,2,FALSE))/365</f>
        <v>19.915068493150685</v>
      </c>
      <c r="M239" s="50">
        <f>(C239-VLOOKUP(I239,Riders!$A$2:$C$3500,2,FALSE))/365</f>
        <v>21.095890410958905</v>
      </c>
      <c r="N239" s="50">
        <f>(C239-VLOOKUP(J239,Riders!$A$2:$C$3500,2,FALSE))/365</f>
        <v>23.789041095890411</v>
      </c>
      <c r="O239" s="50">
        <f>(C239-VLOOKUP(K239,Riders!$A$2:$C$3500,2,FALSE))/365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373</v>
      </c>
      <c r="F240" s="30" t="s">
        <v>373</v>
      </c>
      <c r="G240" s="47" t="s">
        <v>26</v>
      </c>
      <c r="H240" s="47" t="s">
        <v>214</v>
      </c>
      <c r="I240" s="47" t="s">
        <v>457</v>
      </c>
      <c r="J240" s="47" t="s">
        <v>390</v>
      </c>
      <c r="K240" s="47" t="s">
        <v>427</v>
      </c>
      <c r="L240" s="50">
        <f>(C240-VLOOKUP(H240,Riders!$A$2:$C$3500,2,FALSE))/365</f>
        <v>23.67945205479452</v>
      </c>
      <c r="M240" s="50">
        <f>(C240-VLOOKUP(I240,Riders!$A$2:$C$3500,2,FALSE))/365</f>
        <v>20.86849315068493</v>
      </c>
      <c r="N240" s="50">
        <f>(C240-VLOOKUP(J240,Riders!$A$2:$C$3500,2,FALSE))/365</f>
        <v>23.602739726027398</v>
      </c>
      <c r="O240" s="50">
        <f>(C240-VLOOKUP(K240,Riders!$A$2:$C$3500,2,FALSE))/365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373</v>
      </c>
      <c r="F241" s="30" t="s">
        <v>373</v>
      </c>
      <c r="G241" s="47" t="s">
        <v>66</v>
      </c>
      <c r="H241" s="47" t="s">
        <v>212</v>
      </c>
      <c r="I241" s="47" t="s">
        <v>269</v>
      </c>
      <c r="J241" s="47" t="s">
        <v>431</v>
      </c>
      <c r="K241" s="47" t="s">
        <v>458</v>
      </c>
      <c r="L241" s="50">
        <f>(C241-VLOOKUP(H241,Riders!$A$2:$C$3500,2,FALSE))/365</f>
        <v>27.81917808219178</v>
      </c>
      <c r="M241" s="50">
        <f>(C241-VLOOKUP(I241,Riders!$A$2:$C$3500,2,FALSE))/365</f>
        <v>28.32054794520548</v>
      </c>
      <c r="N241" s="50">
        <f>(C241-VLOOKUP(J241,Riders!$A$2:$C$3500,2,FALSE))/365</f>
        <v>31.482191780821918</v>
      </c>
      <c r="O241" s="50">
        <f>(C241-VLOOKUP(K241,Riders!$A$2:$C$3500,2,FALSE))/365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373</v>
      </c>
      <c r="F242" s="30" t="s">
        <v>373</v>
      </c>
      <c r="G242" s="47" t="s">
        <v>55</v>
      </c>
      <c r="H242" s="47" t="s">
        <v>231</v>
      </c>
      <c r="I242" s="47" t="s">
        <v>421</v>
      </c>
      <c r="J242" s="47" t="s">
        <v>420</v>
      </c>
      <c r="K242" s="47" t="s">
        <v>422</v>
      </c>
      <c r="L242" s="50">
        <f>(C242-VLOOKUP(H242,Riders!$A$2:$C$3500,2,FALSE))/365</f>
        <v>27.115068493150684</v>
      </c>
      <c r="M242" s="50">
        <f>(C242-VLOOKUP(I242,Riders!$A$2:$C$3500,2,FALSE))/365</f>
        <v>28.463013698630139</v>
      </c>
      <c r="N242" s="50">
        <f>(C242-VLOOKUP(J242,Riders!$A$2:$C$3500,2,FALSE))/365</f>
        <v>21.490410958904111</v>
      </c>
      <c r="O242" s="50">
        <f>(C242-VLOOKUP(K242,Riders!$A$2:$C$3500,2,FALSE))/365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373</v>
      </c>
      <c r="F243" s="30" t="s">
        <v>373</v>
      </c>
      <c r="G243" s="47" t="s">
        <v>37</v>
      </c>
      <c r="H243" s="47" t="s">
        <v>459</v>
      </c>
      <c r="I243" s="47" t="s">
        <v>460</v>
      </c>
      <c r="J243" s="47" t="s">
        <v>461</v>
      </c>
      <c r="K243" s="47" t="s">
        <v>462</v>
      </c>
      <c r="L243" s="50">
        <f>(C243-VLOOKUP(H243,Riders!$A$2:$C$3500,2,FALSE))/365</f>
        <v>25.764383561643836</v>
      </c>
      <c r="M243" s="50">
        <f>(C243-VLOOKUP(I243,Riders!$A$2:$C$3500,2,FALSE))/365</f>
        <v>26.301369863013697</v>
      </c>
      <c r="N243" s="50">
        <f>(C243-VLOOKUP(J243,Riders!$A$2:$C$3500,2,FALSE))/365</f>
        <v>21.564383561643837</v>
      </c>
      <c r="O243" s="50">
        <f>(C243-VLOOKUP(K243,Riders!$A$2:$C$3500,2,FALSE))/365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373</v>
      </c>
      <c r="F244" s="30" t="s">
        <v>373</v>
      </c>
      <c r="G244" s="47" t="s">
        <v>46</v>
      </c>
      <c r="H244" s="47" t="s">
        <v>238</v>
      </c>
      <c r="I244" s="47" t="s">
        <v>266</v>
      </c>
      <c r="J244" s="47" t="s">
        <v>463</v>
      </c>
      <c r="K244" s="47" t="s">
        <v>464</v>
      </c>
      <c r="L244" s="50">
        <f>(C244-VLOOKUP(H244,Riders!$A$2:$C$3500,2,FALSE))/365</f>
        <v>30.241095890410961</v>
      </c>
      <c r="M244" s="50">
        <f>(C244-VLOOKUP(I244,Riders!$A$2:$C$3500,2,FALSE))/365</f>
        <v>25.780821917808218</v>
      </c>
      <c r="N244" s="50">
        <f>(C244-VLOOKUP(J244,Riders!$A$2:$C$3500,2,FALSE))/365</f>
        <v>23.506849315068493</v>
      </c>
      <c r="O244" s="50">
        <f>(C244-VLOOKUP(K244,Riders!$A$2:$C$3500,2,FALSE))/365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373</v>
      </c>
      <c r="F245" s="30" t="s">
        <v>373</v>
      </c>
      <c r="G245" s="47" t="s">
        <v>60</v>
      </c>
      <c r="H245" s="47" t="s">
        <v>138</v>
      </c>
      <c r="I245" s="47" t="s">
        <v>227</v>
      </c>
      <c r="J245" s="47" t="s">
        <v>465</v>
      </c>
      <c r="K245" s="47" t="s">
        <v>466</v>
      </c>
      <c r="L245" s="50">
        <f>(C245-VLOOKUP(H245,Riders!$A$2:$C$3500,2,FALSE))/365</f>
        <v>30.342465753424658</v>
      </c>
      <c r="M245" s="50">
        <f>(C245-VLOOKUP(I245,Riders!$A$2:$C$3500,2,FALSE))/365</f>
        <v>24.095890410958905</v>
      </c>
      <c r="N245" s="50">
        <f>(C245-VLOOKUP(J245,Riders!$A$2:$C$3500,2,FALSE))/365</f>
        <v>19.295890410958904</v>
      </c>
      <c r="O245" s="50">
        <f>(C245-VLOOKUP(K245,Riders!$A$2:$C$3500,2,FALSE))/365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373</v>
      </c>
      <c r="F246" s="30" t="s">
        <v>373</v>
      </c>
      <c r="G246" s="47" t="s">
        <v>43</v>
      </c>
      <c r="H246" s="47" t="s">
        <v>239</v>
      </c>
      <c r="I246" s="47" t="s">
        <v>440</v>
      </c>
      <c r="J246" s="47" t="s">
        <v>441</v>
      </c>
      <c r="K246" s="47" t="s">
        <v>442</v>
      </c>
      <c r="L246" s="50">
        <f>(C246-VLOOKUP(H246,Riders!$A$2:$C$3500,2,FALSE))/365</f>
        <v>20.2</v>
      </c>
      <c r="M246" s="50">
        <f>(C246-VLOOKUP(I246,Riders!$A$2:$C$3500,2,FALSE))/365</f>
        <v>21.219178082191782</v>
      </c>
      <c r="N246" s="50">
        <f>(C246-VLOOKUP(J246,Riders!$A$2:$C$3500,2,FALSE))/365</f>
        <v>26.515068493150686</v>
      </c>
      <c r="O246" s="50">
        <f>(C246-VLOOKUP(K246,Riders!$A$2:$C$3500,2,FALSE))/365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373</v>
      </c>
      <c r="F247" s="47" t="s">
        <v>373</v>
      </c>
      <c r="G247" s="47" t="s">
        <v>64</v>
      </c>
      <c r="H247" s="47" t="s">
        <v>249</v>
      </c>
      <c r="I247" s="47" t="s">
        <v>467</v>
      </c>
      <c r="J247" s="47" t="s">
        <v>468</v>
      </c>
      <c r="K247" s="47" t="s">
        <v>336</v>
      </c>
      <c r="L247" s="50">
        <f>(C247-VLOOKUP(H247,Riders!$A$2:$C$3500,2,FALSE))/365</f>
        <v>21.452054794520549</v>
      </c>
      <c r="M247" s="50">
        <f>(C247-VLOOKUP(I247,Riders!$A$2:$C$3500,2,FALSE))/365</f>
        <v>28.909589041095892</v>
      </c>
      <c r="N247" s="50">
        <f>(C247-VLOOKUP(J247,Riders!$A$2:$C$3500,2,FALSE))/365</f>
        <v>25.969863013698632</v>
      </c>
      <c r="O247" s="50">
        <f>(C247-VLOOKUP(K247,Riders!$A$2:$C$3500,2,FALSE))/365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373</v>
      </c>
      <c r="F248" s="47" t="s">
        <v>373</v>
      </c>
      <c r="G248" s="47" t="s">
        <v>262</v>
      </c>
      <c r="H248" s="47" t="s">
        <v>469</v>
      </c>
      <c r="I248" s="47" t="s">
        <v>444</v>
      </c>
      <c r="J248" s="47" t="s">
        <v>285</v>
      </c>
      <c r="K248" s="47" t="s">
        <v>261</v>
      </c>
      <c r="L248" s="50">
        <f>(C248-VLOOKUP(H248,Riders!$A$2:$C$3500,2,FALSE))/365</f>
        <v>18.663013698630138</v>
      </c>
      <c r="M248" s="50">
        <f>(C248-VLOOKUP(I248,Riders!$A$2:$C$3500,2,FALSE))/365</f>
        <v>24.216438356164385</v>
      </c>
      <c r="N248" s="50">
        <f>(C248-VLOOKUP(J248,Riders!$A$2:$C$3500,2,FALSE))/365</f>
        <v>20.865753424657534</v>
      </c>
      <c r="O248" s="50">
        <f>(C248-VLOOKUP(K248,Riders!$A$2:$C$3500,2,FALSE))/365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373</v>
      </c>
      <c r="F249" s="47" t="s">
        <v>373</v>
      </c>
      <c r="G249" s="47" t="s">
        <v>69</v>
      </c>
      <c r="H249" s="47" t="s">
        <v>470</v>
      </c>
      <c r="I249" s="47" t="s">
        <v>471</v>
      </c>
      <c r="J249" s="47" t="s">
        <v>68</v>
      </c>
      <c r="K249" s="47" t="s">
        <v>387</v>
      </c>
      <c r="L249" s="50">
        <f>(C249-VLOOKUP(H249,Riders!$A$2:$C$3500,2,FALSE))/365</f>
        <v>21.210958904109589</v>
      </c>
      <c r="M249" s="50">
        <f>(C249-VLOOKUP(I249,Riders!$A$2:$C$3500,2,FALSE))/365</f>
        <v>20.92876712328767</v>
      </c>
      <c r="N249" s="50">
        <f>(C249-VLOOKUP(J249,Riders!$A$2:$C$3500,2,FALSE))/365</f>
        <v>29.109589041095891</v>
      </c>
      <c r="O249" s="50">
        <f>(C249-VLOOKUP(K249,Riders!$A$2:$C$3500,2,FALSE))/365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373</v>
      </c>
      <c r="F250" s="47" t="s">
        <v>373</v>
      </c>
      <c r="G250" s="47" t="s">
        <v>37</v>
      </c>
      <c r="H250" s="47" t="s">
        <v>242</v>
      </c>
      <c r="I250" s="47" t="s">
        <v>460</v>
      </c>
      <c r="J250" s="47" t="s">
        <v>461</v>
      </c>
      <c r="K250" s="47" t="s">
        <v>462</v>
      </c>
      <c r="L250" s="50">
        <f>(C250-VLOOKUP(H250,Riders!$A$2:$C$3500,2,FALSE))/365</f>
        <v>28.523287671232875</v>
      </c>
      <c r="M250" s="50">
        <f>(C250-VLOOKUP(I250,Riders!$A$2:$C$3500,2,FALSE))/365</f>
        <v>26.287671232876711</v>
      </c>
      <c r="N250" s="50">
        <f>(C250-VLOOKUP(J250,Riders!$A$2:$C$3500,2,FALSE))/365</f>
        <v>21.550684931506851</v>
      </c>
      <c r="O250" s="50">
        <f>(C250-VLOOKUP(K250,Riders!$A$2:$C$3500,2,FALSE))/365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373</v>
      </c>
      <c r="F251" s="47" t="s">
        <v>373</v>
      </c>
      <c r="G251" s="47" t="s">
        <v>28</v>
      </c>
      <c r="H251" s="47" t="s">
        <v>215</v>
      </c>
      <c r="I251" s="47" t="s">
        <v>473</v>
      </c>
      <c r="J251" s="47" t="s">
        <v>474</v>
      </c>
      <c r="K251" s="47" t="s">
        <v>411</v>
      </c>
      <c r="L251" s="50">
        <f>(C251-VLOOKUP(H251,Riders!$A$2:$C$3500,2,FALSE))/365</f>
        <v>24.523287671232875</v>
      </c>
      <c r="M251" s="50">
        <f>(C251-VLOOKUP(I251,Riders!$A$2:$C$3500,2,FALSE))/365</f>
        <v>20.830136986301369</v>
      </c>
      <c r="N251" s="50">
        <f>(C251-VLOOKUP(J251,Riders!$A$2:$C$3500,2,FALSE))/365</f>
        <v>19.745205479452054</v>
      </c>
      <c r="O251" s="50">
        <f>(C251-VLOOKUP(K251,Riders!$A$2:$C$3500,2,FALSE))/365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373</v>
      </c>
      <c r="F252" s="47" t="s">
        <v>373</v>
      </c>
      <c r="G252" s="47" t="s">
        <v>20</v>
      </c>
      <c r="H252" s="47" t="s">
        <v>248</v>
      </c>
      <c r="I252" s="47" t="s">
        <v>475</v>
      </c>
      <c r="J252" s="47" t="s">
        <v>476</v>
      </c>
      <c r="K252" s="47" t="s">
        <v>477</v>
      </c>
      <c r="L252" s="50">
        <f>(C252-VLOOKUP(H252,Riders!$A$2:$C$3500,2,FALSE))/365</f>
        <v>21.747945205479454</v>
      </c>
      <c r="M252" s="50">
        <f>(C252-VLOOKUP(I252,Riders!$A$2:$C$3500,2,FALSE))/365</f>
        <v>32.249315068493154</v>
      </c>
      <c r="N252" s="50">
        <f>(C252-VLOOKUP(J252,Riders!$A$2:$C$3500,2,FALSE))/365</f>
        <v>19.136986301369863</v>
      </c>
      <c r="O252" s="50" t="e">
        <f>(C252-VLOOKUP(K252,Riders!$A$2:$C$3500,2,FALSE))/365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373</v>
      </c>
      <c r="F253" s="47" t="s">
        <v>373</v>
      </c>
      <c r="G253" s="47" t="s">
        <v>64</v>
      </c>
      <c r="H253" s="47" t="s">
        <v>249</v>
      </c>
      <c r="I253" s="47" t="s">
        <v>343</v>
      </c>
      <c r="J253" s="47" t="s">
        <v>336</v>
      </c>
      <c r="K253" s="47" t="s">
        <v>467</v>
      </c>
      <c r="L253" s="50">
        <f>(C253-VLOOKUP(H253,Riders!$A$2:$C$3500,2,FALSE))/365</f>
        <v>21.438356164383563</v>
      </c>
      <c r="M253" s="50">
        <f>(C253-VLOOKUP(I253,Riders!$A$2:$C$3500,2,FALSE))/365</f>
        <v>29.605479452054794</v>
      </c>
      <c r="N253" s="50">
        <f>(C253-VLOOKUP(J253,Riders!$A$2:$C$3500,2,FALSE))/365</f>
        <v>27.383561643835616</v>
      </c>
      <c r="O253" s="50">
        <f>(C253-VLOOKUP(K253,Riders!$A$2:$C$3500,2,FALSE))/365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448</v>
      </c>
      <c r="F254" s="48">
        <v>1</v>
      </c>
      <c r="G254" s="48" t="s">
        <v>28</v>
      </c>
      <c r="H254" s="48" t="s">
        <v>215</v>
      </c>
      <c r="I254" s="48" t="s">
        <v>478</v>
      </c>
      <c r="J254" s="48" t="s">
        <v>473</v>
      </c>
      <c r="K254" s="48" t="s">
        <v>411</v>
      </c>
      <c r="L254" s="50">
        <f>(C254-VLOOKUP(H254,Riders!$A$2:$C$3500,2,FALSE))/365</f>
        <v>24.523287671232875</v>
      </c>
      <c r="M254" s="50">
        <f>(C254-VLOOKUP(I254,Riders!$A$2:$C$3500,2,FALSE))/365</f>
        <v>20.112328767123287</v>
      </c>
      <c r="N254" s="50">
        <f>(C254-VLOOKUP(J254,Riders!$A$2:$C$3500,2,FALSE))/365</f>
        <v>20.830136986301369</v>
      </c>
      <c r="O254" s="50">
        <f>(C254-VLOOKUP(K254,Riders!$A$2:$C$3500,2,FALSE))/365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448</v>
      </c>
      <c r="F255" s="48">
        <v>1</v>
      </c>
      <c r="G255" s="48" t="s">
        <v>20</v>
      </c>
      <c r="H255" s="48" t="s">
        <v>248</v>
      </c>
      <c r="I255" s="48" t="s">
        <v>475</v>
      </c>
      <c r="J255" s="48" t="s">
        <v>476</v>
      </c>
      <c r="K255" s="48" t="s">
        <v>477</v>
      </c>
      <c r="L255" s="50">
        <f>(C255-VLOOKUP(H255,Riders!$A$2:$C$3500,2,FALSE))/365</f>
        <v>21.747945205479454</v>
      </c>
      <c r="M255" s="50">
        <f>(C255-VLOOKUP(I255,Riders!$A$2:$C$3500,2,FALSE))/365</f>
        <v>32.249315068493154</v>
      </c>
      <c r="N255" s="50">
        <f>(C255-VLOOKUP(J255,Riders!$A$2:$C$3500,2,FALSE))/365</f>
        <v>19.136986301369863</v>
      </c>
      <c r="O255" s="50" t="e">
        <f>(C255-VLOOKUP(K255,Riders!$A$2:$C$3500,2,FALSE))/365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448</v>
      </c>
      <c r="F256" s="48">
        <v>2</v>
      </c>
      <c r="G256" s="48" t="s">
        <v>37</v>
      </c>
      <c r="H256" s="48" t="s">
        <v>242</v>
      </c>
      <c r="I256" s="48" t="s">
        <v>459</v>
      </c>
      <c r="J256" s="48" t="s">
        <v>460</v>
      </c>
      <c r="K256" s="48" t="s">
        <v>461</v>
      </c>
      <c r="L256" s="50">
        <f>(C256-VLOOKUP(H256,Riders!$A$2:$C$3500,2,FALSE))/365</f>
        <v>28.523287671232875</v>
      </c>
      <c r="M256" s="50">
        <f>(C256-VLOOKUP(I256,Riders!$A$2:$C$3500,2,FALSE))/365</f>
        <v>25.75068493150685</v>
      </c>
      <c r="N256" s="50">
        <f>(C256-VLOOKUP(J256,Riders!$A$2:$C$3500,2,FALSE))/365</f>
        <v>26.287671232876711</v>
      </c>
      <c r="O256" s="50">
        <f>(C256-VLOOKUP(K256,Riders!$A$2:$C$3500,2,FALSE))/365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448</v>
      </c>
      <c r="F257" s="48">
        <v>2</v>
      </c>
      <c r="G257" s="48" t="s">
        <v>64</v>
      </c>
      <c r="H257" s="48" t="s">
        <v>249</v>
      </c>
      <c r="I257" s="48" t="s">
        <v>343</v>
      </c>
      <c r="J257" s="48" t="s">
        <v>467</v>
      </c>
      <c r="K257" s="48" t="s">
        <v>468</v>
      </c>
      <c r="L257" s="50">
        <f>(C257-VLOOKUP(H257,Riders!$A$2:$C$3500,2,FALSE))/365</f>
        <v>21.438356164383563</v>
      </c>
      <c r="M257" s="50">
        <f>(C257-VLOOKUP(I257,Riders!$A$2:$C$3500,2,FALSE))/365</f>
        <v>29.605479452054794</v>
      </c>
      <c r="N257" s="50">
        <f>(C257-VLOOKUP(J257,Riders!$A$2:$C$3500,2,FALSE))/365</f>
        <v>28.895890410958906</v>
      </c>
      <c r="O257" s="50">
        <f>(C257-VLOOKUP(K257,Riders!$A$2:$C$3500,2,FALSE))/365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459</v>
      </c>
      <c r="I258" s="51" t="s">
        <v>460</v>
      </c>
      <c r="J258" s="51" t="s">
        <v>461</v>
      </c>
      <c r="K258" s="51" t="s">
        <v>462</v>
      </c>
      <c r="L258" s="50">
        <f>(C258-VLOOKUP(H258,Riders!$A$2:$C$3500,2,FALSE))/365</f>
        <v>25.75068493150685</v>
      </c>
      <c r="M258" s="50">
        <f>(C258-VLOOKUP(I258,Riders!$A$2:$C$3500,2,FALSE))/365</f>
        <v>26.287671232876711</v>
      </c>
      <c r="N258" s="50">
        <f>(C258-VLOOKUP(J258,Riders!$A$2:$C$3500,2,FALSE))/365</f>
        <v>21.550684931506851</v>
      </c>
      <c r="O258" s="50">
        <f>(C258-VLOOKUP(K258,Riders!$A$2:$C$3500,2,FALSE))/365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478</v>
      </c>
      <c r="J259" s="51" t="s">
        <v>473</v>
      </c>
      <c r="K259" s="51" t="s">
        <v>411</v>
      </c>
      <c r="L259" s="50">
        <f>(C259-VLOOKUP(H259,Riders!$A$2:$C$3500,2,FALSE))/365</f>
        <v>24.523287671232875</v>
      </c>
      <c r="M259" s="50">
        <f>(C259-VLOOKUP(I259,Riders!$A$2:$C$3500,2,FALSE))/365</f>
        <v>20.112328767123287</v>
      </c>
      <c r="N259" s="50">
        <f>(C259-VLOOKUP(J259,Riders!$A$2:$C$3500,2,FALSE))/365</f>
        <v>20.830136986301369</v>
      </c>
      <c r="O259" s="50">
        <f>(C259-VLOOKUP(K259,Riders!$A$2:$C$3500,2,FALSE))/365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475</v>
      </c>
      <c r="J260" s="51" t="s">
        <v>476</v>
      </c>
      <c r="K260" s="51" t="s">
        <v>477</v>
      </c>
      <c r="L260" s="50">
        <f>(C260-VLOOKUP(H260,Riders!$A$2:$C$3500,2,FALSE))/365</f>
        <v>21.747945205479454</v>
      </c>
      <c r="M260" s="50">
        <f>(C260-VLOOKUP(I260,Riders!$A$2:$C$3500,2,FALSE))/365</f>
        <v>32.249315068493154</v>
      </c>
      <c r="N260" s="50">
        <f>(C260-VLOOKUP(J260,Riders!$A$2:$C$3500,2,FALSE))/365</f>
        <v>19.136986301369863</v>
      </c>
      <c r="O260" s="50" t="e">
        <f>(C260-VLOOKUP(K260,Riders!$A$2:$C$3500,2,FALSE))/365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343</v>
      </c>
      <c r="J261" s="51" t="s">
        <v>467</v>
      </c>
      <c r="K261" s="51" t="s">
        <v>468</v>
      </c>
      <c r="L261" s="50">
        <f>(C261-VLOOKUP(H261,Riders!$A$2:$C$3500,2,FALSE))/365</f>
        <v>21.438356164383563</v>
      </c>
      <c r="M261" s="50">
        <f>(C261-VLOOKUP(I261,Riders!$A$2:$C$3500,2,FALSE))/365</f>
        <v>29.605479452054794</v>
      </c>
      <c r="N261" s="50">
        <f>(C261-VLOOKUP(J261,Riders!$A$2:$C$3500,2,FALSE))/365</f>
        <v>28.895890410958906</v>
      </c>
      <c r="O261" s="50">
        <f>(C261-VLOOKUP(K261,Riders!$A$2:$C$3500,2,FALSE))/365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373</v>
      </c>
      <c r="F262" s="29" t="s">
        <v>373</v>
      </c>
      <c r="G262" t="s">
        <v>26</v>
      </c>
      <c r="H262" t="s">
        <v>253</v>
      </c>
      <c r="I262" t="s">
        <v>457</v>
      </c>
      <c r="J262" t="s">
        <v>309</v>
      </c>
      <c r="K262" t="s">
        <v>426</v>
      </c>
      <c r="L262" s="50">
        <f>(C262-VLOOKUP(H262,Riders!$A$2:$C$3500,2,FALSE))/365</f>
        <v>19.824657534246576</v>
      </c>
      <c r="M262" s="50">
        <f>(C262-VLOOKUP(I262,Riders!$A$2:$C$3500,2,FALSE))/365</f>
        <v>20.449315068493149</v>
      </c>
      <c r="N262" s="50">
        <f>(C262-VLOOKUP(J262,Riders!$A$2:$C$3500,2,FALSE))/365</f>
        <v>23.827397260273973</v>
      </c>
      <c r="O262" s="50">
        <f>(C262-VLOOKUP(K262,Riders!$A$2:$C$3500,2,FALSE))/365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373</v>
      </c>
      <c r="F263" s="29" t="s">
        <v>373</v>
      </c>
      <c r="G263" t="s">
        <v>66</v>
      </c>
      <c r="H263" t="s">
        <v>212</v>
      </c>
      <c r="I263" t="s">
        <v>269</v>
      </c>
      <c r="J263" t="s">
        <v>458</v>
      </c>
      <c r="K263" t="s">
        <v>433</v>
      </c>
      <c r="L263" s="50">
        <f>(C263-VLOOKUP(H263,Riders!$A$2:$C$3500,2,FALSE))/365</f>
        <v>27.4</v>
      </c>
      <c r="M263" s="50">
        <f>(C263-VLOOKUP(I263,Riders!$A$2:$C$3500,2,FALSE))/365</f>
        <v>27.901369863013699</v>
      </c>
      <c r="N263" s="50">
        <f>(C263-VLOOKUP(J263,Riders!$A$2:$C$3500,2,FALSE))/365</f>
        <v>20.295890410958904</v>
      </c>
      <c r="O263" s="50">
        <f>(C263-VLOOKUP(K263,Riders!$A$2:$C$3500,2,FALSE))/365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373</v>
      </c>
      <c r="F264" s="29" t="s">
        <v>373</v>
      </c>
      <c r="G264" t="s">
        <v>52</v>
      </c>
      <c r="H264" t="s">
        <v>225</v>
      </c>
      <c r="I264" t="s">
        <v>450</v>
      </c>
      <c r="J264" t="s">
        <v>383</v>
      </c>
      <c r="K264" t="s">
        <v>479</v>
      </c>
      <c r="L264" s="50">
        <f>(C264-VLOOKUP(H264,Riders!$A$2:$C$3500,2,FALSE))/365</f>
        <v>24.219178082191782</v>
      </c>
      <c r="M264" s="50">
        <f>(C264-VLOOKUP(I264,Riders!$A$2:$C$3500,2,FALSE))/365</f>
        <v>22.898630136986302</v>
      </c>
      <c r="N264" s="50">
        <f>(C264-VLOOKUP(J264,Riders!$A$2:$C$3500,2,FALSE))/365</f>
        <v>22.531506849315068</v>
      </c>
      <c r="O264" s="50">
        <f>(C264-VLOOKUP(K264,Riders!$A$2:$C$3500,2,FALSE))/365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373</v>
      </c>
      <c r="F265" s="29" t="s">
        <v>373</v>
      </c>
      <c r="G265" t="s">
        <v>35</v>
      </c>
      <c r="H265" t="s">
        <v>449</v>
      </c>
      <c r="I265" t="s">
        <v>480</v>
      </c>
      <c r="J265" t="s">
        <v>452</v>
      </c>
      <c r="K265" t="s">
        <v>419</v>
      </c>
      <c r="L265" s="50">
        <f>(C265-VLOOKUP(H265,Riders!$A$2:$C$3500,2,FALSE))/365</f>
        <v>22.224657534246575</v>
      </c>
      <c r="M265" s="50">
        <f>(C265-VLOOKUP(I265,Riders!$A$2:$C$3500,2,FALSE))/365</f>
        <v>19.284931506849315</v>
      </c>
      <c r="N265" s="50">
        <f>(C265-VLOOKUP(J265,Riders!$A$2:$C$3500,2,FALSE))/365</f>
        <v>23.5013698630137</v>
      </c>
      <c r="O265" s="50">
        <f>(C265-VLOOKUP(K265,Riders!$A$2:$C$3500,2,FALSE))/365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373</v>
      </c>
      <c r="F266" s="29" t="s">
        <v>373</v>
      </c>
      <c r="G266" t="s">
        <v>37</v>
      </c>
      <c r="H266" t="s">
        <v>242</v>
      </c>
      <c r="I266" t="s">
        <v>460</v>
      </c>
      <c r="J266" t="s">
        <v>461</v>
      </c>
      <c r="K266" t="s">
        <v>462</v>
      </c>
      <c r="L266" s="50">
        <f>(C266-VLOOKUP(H266,Riders!$A$2:$C$3500,2,FALSE))/365</f>
        <v>28.117808219178084</v>
      </c>
      <c r="M266" s="50">
        <f>(C266-VLOOKUP(I266,Riders!$A$2:$C$3500,2,FALSE))/365</f>
        <v>25.882191780821916</v>
      </c>
      <c r="N266" s="50">
        <f>(C266-VLOOKUP(J266,Riders!$A$2:$C$3500,2,FALSE))/365</f>
        <v>21.145205479452056</v>
      </c>
      <c r="O266" s="50">
        <f>(C266-VLOOKUP(K266,Riders!$A$2:$C$3500,2,FALSE))/365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373</v>
      </c>
      <c r="F267" s="29" t="s">
        <v>373</v>
      </c>
      <c r="G267" t="s">
        <v>26</v>
      </c>
      <c r="H267" t="s">
        <v>390</v>
      </c>
      <c r="I267" t="s">
        <v>481</v>
      </c>
      <c r="J267" t="s">
        <v>391</v>
      </c>
      <c r="K267" t="s">
        <v>427</v>
      </c>
      <c r="L267" s="50">
        <f>(C267-VLOOKUP(H267,Riders!$A$2:$C$3500,2,FALSE))/365</f>
        <v>23.183561643835617</v>
      </c>
      <c r="M267" s="50">
        <f>(C267-VLOOKUP(I267,Riders!$A$2:$C$3500,2,FALSE))/365</f>
        <v>24.531506849315068</v>
      </c>
      <c r="N267" s="50">
        <f>(C267-VLOOKUP(J267,Riders!$A$2:$C$3500,2,FALSE))/365</f>
        <v>20.923287671232877</v>
      </c>
      <c r="O267" s="50">
        <f>(C267-VLOOKUP(K267,Riders!$A$2:$C$3500,2,FALSE))/365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373</v>
      </c>
      <c r="F268" s="29" t="s">
        <v>373</v>
      </c>
      <c r="G268" t="s">
        <v>230</v>
      </c>
      <c r="H268" t="s">
        <v>287</v>
      </c>
      <c r="I268" t="s">
        <v>229</v>
      </c>
      <c r="J268" t="s">
        <v>482</v>
      </c>
      <c r="K268" t="s">
        <v>483</v>
      </c>
      <c r="L268" s="50">
        <f>(C268-VLOOKUP(H268,Riders!$A$2:$C$3500,2,FALSE))/365</f>
        <v>23.69041095890411</v>
      </c>
      <c r="M268" s="50">
        <f>(C268-VLOOKUP(I268,Riders!$A$2:$C$3500,2,FALSE))/365</f>
        <v>25.246575342465754</v>
      </c>
      <c r="N268" s="50">
        <f>(C268-VLOOKUP(J268,Riders!$A$2:$C$3500,2,FALSE))/365</f>
        <v>24.978082191780821</v>
      </c>
      <c r="O268" s="50">
        <f>(C268-VLOOKUP(K268,Riders!$A$2:$C$3500,2,FALSE))/365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373</v>
      </c>
      <c r="F269" s="29" t="s">
        <v>373</v>
      </c>
      <c r="G269" t="s">
        <v>43</v>
      </c>
      <c r="H269" t="s">
        <v>440</v>
      </c>
      <c r="I269" t="s">
        <v>239</v>
      </c>
      <c r="J269" t="s">
        <v>441</v>
      </c>
      <c r="K269" t="s">
        <v>484</v>
      </c>
      <c r="L269" s="50">
        <f>(C269-VLOOKUP(H269,Riders!$A$2:$C$3500,2,FALSE))/365</f>
        <v>20.8</v>
      </c>
      <c r="M269" s="50">
        <f>(C269-VLOOKUP(I269,Riders!$A$2:$C$3500,2,FALSE))/365</f>
        <v>19.780821917808218</v>
      </c>
      <c r="N269" s="50">
        <f>(C269-VLOOKUP(J269,Riders!$A$2:$C$3500,2,FALSE))/365</f>
        <v>26.095890410958905</v>
      </c>
      <c r="O269" s="50">
        <f>(C269-VLOOKUP(K269,Riders!$A$2:$C$3500,2,FALSE))/365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373</v>
      </c>
      <c r="F270" s="51" t="s">
        <v>373</v>
      </c>
      <c r="G270" t="s">
        <v>262</v>
      </c>
      <c r="H270" t="s">
        <v>261</v>
      </c>
      <c r="I270" t="s">
        <v>469</v>
      </c>
      <c r="J270" t="s">
        <v>444</v>
      </c>
      <c r="K270" t="s">
        <v>285</v>
      </c>
      <c r="L270" s="50">
        <f>(C270-VLOOKUP(H270,Riders!$A$2:$C$3500,2,FALSE))/365</f>
        <v>19.084931506849315</v>
      </c>
      <c r="M270" s="50">
        <f>(C270-VLOOKUP(I270,Riders!$A$2:$C$3500,2,FALSE))/365</f>
        <v>18.243835616438357</v>
      </c>
      <c r="N270" s="50">
        <f>(C270-VLOOKUP(J270,Riders!$A$2:$C$3500,2,FALSE))/365</f>
        <v>23.797260273972604</v>
      </c>
      <c r="O270" s="50">
        <f>(C270-VLOOKUP(K270,Riders!$A$2:$C$3500,2,FALSE))/365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448</v>
      </c>
      <c r="F271" s="51">
        <v>1</v>
      </c>
      <c r="G271" t="s">
        <v>26</v>
      </c>
      <c r="H271" t="s">
        <v>390</v>
      </c>
      <c r="I271" t="s">
        <v>481</v>
      </c>
      <c r="J271" t="s">
        <v>391</v>
      </c>
      <c r="K271" t="s">
        <v>427</v>
      </c>
      <c r="L271" s="50">
        <f>(C271-VLOOKUP(H271,Riders!$A$2:$C$3500,2,FALSE))/365</f>
        <v>23.183561643835617</v>
      </c>
      <c r="M271" s="50">
        <f>(C271-VLOOKUP(I271,Riders!$A$2:$C$3500,2,FALSE))/365</f>
        <v>24.531506849315068</v>
      </c>
      <c r="N271" s="50">
        <f>(C271-VLOOKUP(J271,Riders!$A$2:$C$3500,2,FALSE))/365</f>
        <v>20.923287671232877</v>
      </c>
      <c r="O271" s="50">
        <f>(C271-VLOOKUP(K271,Riders!$A$2:$C$3500,2,FALSE))/365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448</v>
      </c>
      <c r="F272" s="51">
        <v>1</v>
      </c>
      <c r="G272" t="s">
        <v>230</v>
      </c>
      <c r="H272" t="s">
        <v>287</v>
      </c>
      <c r="I272" t="s">
        <v>229</v>
      </c>
      <c r="J272" t="s">
        <v>482</v>
      </c>
      <c r="K272" t="s">
        <v>483</v>
      </c>
      <c r="L272" s="50">
        <f>(C272-VLOOKUP(H272,Riders!$A$2:$C$3500,2,FALSE))/365</f>
        <v>23.69041095890411</v>
      </c>
      <c r="M272" s="50">
        <f>(C272-VLOOKUP(I272,Riders!$A$2:$C$3500,2,FALSE))/365</f>
        <v>25.246575342465754</v>
      </c>
      <c r="N272" s="50">
        <f>(C272-VLOOKUP(J272,Riders!$A$2:$C$3500,2,FALSE))/365</f>
        <v>24.978082191780821</v>
      </c>
      <c r="O272" s="50">
        <f>(C272-VLOOKUP(K272,Riders!$A$2:$C$3500,2,FALSE))/365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448</v>
      </c>
      <c r="F273" s="51">
        <v>2</v>
      </c>
      <c r="G273" t="s">
        <v>37</v>
      </c>
      <c r="H273" t="s">
        <v>242</v>
      </c>
      <c r="I273" t="s">
        <v>459</v>
      </c>
      <c r="J273" t="s">
        <v>461</v>
      </c>
      <c r="K273" t="s">
        <v>462</v>
      </c>
      <c r="L273" s="50">
        <f>(C273-VLOOKUP(H273,Riders!$A$2:$C$3500,2,FALSE))/365</f>
        <v>28.117808219178084</v>
      </c>
      <c r="M273" s="50">
        <f>(C273-VLOOKUP(I273,Riders!$A$2:$C$3500,2,FALSE))/365</f>
        <v>25.345205479452055</v>
      </c>
      <c r="N273" s="50">
        <f>(C273-VLOOKUP(J273,Riders!$A$2:$C$3500,2,FALSE))/365</f>
        <v>21.145205479452056</v>
      </c>
      <c r="O273" s="50">
        <f>(C273-VLOOKUP(K273,Riders!$A$2:$C$3500,2,FALSE))/365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448</v>
      </c>
      <c r="F274" s="51">
        <v>2</v>
      </c>
      <c r="G274" t="s">
        <v>43</v>
      </c>
      <c r="H274" t="s">
        <v>440</v>
      </c>
      <c r="I274" t="s">
        <v>239</v>
      </c>
      <c r="J274" t="s">
        <v>441</v>
      </c>
      <c r="K274" t="s">
        <v>484</v>
      </c>
      <c r="L274" s="50">
        <f>(C274-VLOOKUP(H274,Riders!$A$2:$C$3500,2,FALSE))/365</f>
        <v>20.8</v>
      </c>
      <c r="M274" s="50">
        <f>(C274-VLOOKUP(I274,Riders!$A$2:$C$3500,2,FALSE))/365</f>
        <v>19.780821917808218</v>
      </c>
      <c r="N274" s="50">
        <f>(C274-VLOOKUP(J274,Riders!$A$2:$C$3500,2,FALSE))/365</f>
        <v>26.095890410958905</v>
      </c>
      <c r="O274" s="50">
        <f>(C274-VLOOKUP(K274,Riders!$A$2:$C$3500,2,FALSE))/365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448</v>
      </c>
      <c r="F275" s="51">
        <v>3</v>
      </c>
      <c r="G275" t="s">
        <v>66</v>
      </c>
      <c r="H275" t="s">
        <v>212</v>
      </c>
      <c r="I275" t="s">
        <v>269</v>
      </c>
      <c r="J275" t="s">
        <v>458</v>
      </c>
      <c r="K275" t="s">
        <v>433</v>
      </c>
      <c r="L275" s="50">
        <f>(C275-VLOOKUP(H275,Riders!$A$2:$C$3500,2,FALSE))/365</f>
        <v>27.4</v>
      </c>
      <c r="M275" s="50">
        <f>(C275-VLOOKUP(I275,Riders!$A$2:$C$3500,2,FALSE))/365</f>
        <v>27.901369863013699</v>
      </c>
      <c r="N275" s="50">
        <f>(C275-VLOOKUP(J275,Riders!$A$2:$C$3500,2,FALSE))/365</f>
        <v>20.295890410958904</v>
      </c>
      <c r="O275" s="50">
        <f>(C275-VLOOKUP(K275,Riders!$A$2:$C$3500,2,FALSE))/365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448</v>
      </c>
      <c r="F276" s="51">
        <v>3</v>
      </c>
      <c r="G276" t="s">
        <v>52</v>
      </c>
      <c r="H276" t="s">
        <v>225</v>
      </c>
      <c r="I276" t="s">
        <v>450</v>
      </c>
      <c r="J276" t="s">
        <v>383</v>
      </c>
      <c r="K276" t="s">
        <v>479</v>
      </c>
      <c r="L276" s="50">
        <f>(C276-VLOOKUP(H276,Riders!$A$2:$C$3500,2,FALSE))/365</f>
        <v>24.219178082191782</v>
      </c>
      <c r="M276" s="50">
        <f>(C276-VLOOKUP(I276,Riders!$A$2:$C$3500,2,FALSE))/365</f>
        <v>22.898630136986302</v>
      </c>
      <c r="N276" s="50">
        <f>(C276-VLOOKUP(J276,Riders!$A$2:$C$3500,2,FALSE))/365</f>
        <v>22.531506849315068</v>
      </c>
      <c r="O276" s="50">
        <f>(C276-VLOOKUP(K276,Riders!$A$2:$C$3500,2,FALSE))/365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448</v>
      </c>
      <c r="F277" s="51">
        <v>4</v>
      </c>
      <c r="G277" t="s">
        <v>26</v>
      </c>
      <c r="H277" t="s">
        <v>253</v>
      </c>
      <c r="I277" t="s">
        <v>457</v>
      </c>
      <c r="J277" t="s">
        <v>309</v>
      </c>
      <c r="K277" t="s">
        <v>426</v>
      </c>
      <c r="L277" s="50">
        <f>(C277-VLOOKUP(H277,Riders!$A$2:$C$3500,2,FALSE))/365</f>
        <v>19.824657534246576</v>
      </c>
      <c r="M277" s="50">
        <f>(C277-VLOOKUP(I277,Riders!$A$2:$C$3500,2,FALSE))/365</f>
        <v>20.449315068493149</v>
      </c>
      <c r="N277" s="50">
        <f>(C277-VLOOKUP(J277,Riders!$A$2:$C$3500,2,FALSE))/365</f>
        <v>23.827397260273973</v>
      </c>
      <c r="O277" s="50">
        <f>(C277-VLOOKUP(K277,Riders!$A$2:$C$3500,2,FALSE))/365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448</v>
      </c>
      <c r="F278" s="51">
        <v>4</v>
      </c>
      <c r="G278" t="s">
        <v>35</v>
      </c>
      <c r="H278" t="s">
        <v>418</v>
      </c>
      <c r="I278" t="s">
        <v>480</v>
      </c>
      <c r="J278" t="s">
        <v>452</v>
      </c>
      <c r="K278" t="s">
        <v>419</v>
      </c>
      <c r="L278" s="50">
        <f>(C278-VLOOKUP(H278,Riders!$A$2:$C$3500,2,FALSE))/365</f>
        <v>27.076712328767123</v>
      </c>
      <c r="M278" s="50">
        <f>(C278-VLOOKUP(I278,Riders!$A$2:$C$3500,2,FALSE))/365</f>
        <v>19.284931506849315</v>
      </c>
      <c r="N278" s="50">
        <f>(C278-VLOOKUP(J278,Riders!$A$2:$C$3500,2,FALSE))/365</f>
        <v>23.5013698630137</v>
      </c>
      <c r="O278" s="50">
        <f>(C278-VLOOKUP(K278,Riders!$A$2:$C$3500,2,FALSE))/365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428</v>
      </c>
      <c r="J279" t="s">
        <v>450</v>
      </c>
      <c r="K279" t="s">
        <v>383</v>
      </c>
      <c r="L279" s="50">
        <f>(C279-VLOOKUP(H279,Riders!$A$2:$C$3500,2,FALSE))/365</f>
        <v>24.219178082191782</v>
      </c>
      <c r="M279" s="50">
        <f>(C279-VLOOKUP(I279,Riders!$A$2:$C$3500,2,FALSE))/365</f>
        <v>22.205479452054796</v>
      </c>
      <c r="N279" s="50">
        <f>(C279-VLOOKUP(J279,Riders!$A$2:$C$3500,2,FALSE))/365</f>
        <v>22.898630136986302</v>
      </c>
      <c r="O279" s="50">
        <f>(C279-VLOOKUP(K279,Riders!$A$2:$C$3500,2,FALSE))/365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449</v>
      </c>
      <c r="I280" t="s">
        <v>480</v>
      </c>
      <c r="J280" t="s">
        <v>452</v>
      </c>
      <c r="K280" t="s">
        <v>419</v>
      </c>
      <c r="L280" s="50">
        <f>(C280-VLOOKUP(H280,Riders!$A$2:$C$3500,2,FALSE))/365</f>
        <v>22.224657534246575</v>
      </c>
      <c r="M280" s="50">
        <f>(C280-VLOOKUP(I280,Riders!$A$2:$C$3500,2,FALSE))/365</f>
        <v>19.284931506849315</v>
      </c>
      <c r="N280" s="50">
        <f>(C280-VLOOKUP(J280,Riders!$A$2:$C$3500,2,FALSE))/365</f>
        <v>23.5013698630137</v>
      </c>
      <c r="O280" s="50">
        <f>(C280-VLOOKUP(K280,Riders!$A$2:$C$3500,2,FALSE))/365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458</v>
      </c>
      <c r="K281" t="s">
        <v>433</v>
      </c>
      <c r="L281" s="50">
        <f>(C281-VLOOKUP(H281,Riders!$A$2:$C$3500,2,FALSE))/365</f>
        <v>27.4</v>
      </c>
      <c r="M281" s="50">
        <f>(C281-VLOOKUP(I281,Riders!$A$2:$C$3500,2,FALSE))/365</f>
        <v>27.901369863013699</v>
      </c>
      <c r="N281" s="50">
        <f>(C281-VLOOKUP(J281,Riders!$A$2:$C$3500,2,FALSE))/365</f>
        <v>20.295890410958904</v>
      </c>
      <c r="O281" s="50">
        <f>(C281-VLOOKUP(K281,Riders!$A$2:$C$3500,2,FALSE))/365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457</v>
      </c>
      <c r="J282" t="s">
        <v>309</v>
      </c>
      <c r="K282" t="s">
        <v>426</v>
      </c>
      <c r="L282" s="50">
        <f>(C282-VLOOKUP(H282,Riders!$A$2:$C$3500,2,FALSE))/365</f>
        <v>19.824657534246576</v>
      </c>
      <c r="M282" s="50">
        <f>(C282-VLOOKUP(I282,Riders!$A$2:$C$3500,2,FALSE))/365</f>
        <v>20.449315068493149</v>
      </c>
      <c r="N282" s="50">
        <f>(C282-VLOOKUP(J282,Riders!$A$2:$C$3500,2,FALSE))/365</f>
        <v>23.827397260273973</v>
      </c>
      <c r="O282" s="50">
        <f>(C282-VLOOKUP(K282,Riders!$A$2:$C$3500,2,FALSE))/365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373</v>
      </c>
      <c r="F283" s="30" t="s">
        <v>373</v>
      </c>
      <c r="G283" s="47" t="s">
        <v>15</v>
      </c>
      <c r="H283" s="47" t="s">
        <v>453</v>
      </c>
      <c r="I283" s="47" t="s">
        <v>485</v>
      </c>
      <c r="J283" s="47" t="s">
        <v>454</v>
      </c>
      <c r="K283" s="47" t="s">
        <v>486</v>
      </c>
      <c r="L283" s="50">
        <f>(C283-VLOOKUP(H283,Riders!$A$2:$C$3500,2,FALSE))/365</f>
        <v>23.432876712328767</v>
      </c>
      <c r="M283" s="50">
        <f>(C283-VLOOKUP(I283,Riders!$A$2:$C$3500,2,FALSE))/365</f>
        <v>25.783561643835615</v>
      </c>
      <c r="N283" s="50">
        <f>(C283-VLOOKUP(J283,Riders!$A$2:$C$3500,2,FALSE))/365</f>
        <v>28.778082191780822</v>
      </c>
      <c r="O283" s="50">
        <f>(C283-VLOOKUP(K283,Riders!$A$2:$C$3500,2,FALSE))/365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373</v>
      </c>
      <c r="F284" s="30" t="s">
        <v>373</v>
      </c>
      <c r="G284" s="47" t="s">
        <v>52</v>
      </c>
      <c r="H284" s="47" t="s">
        <v>225</v>
      </c>
      <c r="I284" s="47" t="s">
        <v>270</v>
      </c>
      <c r="J284" s="47" t="s">
        <v>450</v>
      </c>
      <c r="K284" s="47" t="s">
        <v>313</v>
      </c>
      <c r="L284" s="50">
        <f>(C284-VLOOKUP(H284,Riders!$A$2:$C$3500,2,FALSE))/365</f>
        <v>24.161643835616438</v>
      </c>
      <c r="M284" s="50">
        <f>(C284-VLOOKUP(I284,Riders!$A$2:$C$3500,2,FALSE))/365</f>
        <v>25.17808219178082</v>
      </c>
      <c r="N284" s="50">
        <f>(C284-VLOOKUP(J284,Riders!$A$2:$C$3500,2,FALSE))/365</f>
        <v>22.841095890410958</v>
      </c>
      <c r="O284" s="50">
        <f>(C284-VLOOKUP(K284,Riders!$A$2:$C$3500,2,FALSE))/365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373</v>
      </c>
      <c r="F285" s="30" t="s">
        <v>373</v>
      </c>
      <c r="G285" s="47" t="s">
        <v>24</v>
      </c>
      <c r="H285" s="47" t="s">
        <v>267</v>
      </c>
      <c r="I285" s="47" t="s">
        <v>324</v>
      </c>
      <c r="J285" s="47" t="s">
        <v>306</v>
      </c>
      <c r="K285" s="47" t="s">
        <v>451</v>
      </c>
      <c r="L285" s="50">
        <f>(C285-VLOOKUP(H285,Riders!$A$2:$C$3500,2,FALSE))/365</f>
        <v>28.12876712328767</v>
      </c>
      <c r="M285" s="50">
        <f>(C285-VLOOKUP(I285,Riders!$A$2:$C$3500,2,FALSE))/365</f>
        <v>31.742465753424657</v>
      </c>
      <c r="N285" s="50">
        <f>(C285-VLOOKUP(J285,Riders!$A$2:$C$3500,2,FALSE))/365</f>
        <v>30.010958904109589</v>
      </c>
      <c r="O285" s="50">
        <f>(C285-VLOOKUP(K285,Riders!$A$2:$C$3500,2,FALSE))/365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373</v>
      </c>
      <c r="F286" s="30" t="s">
        <v>373</v>
      </c>
      <c r="G286" s="47" t="s">
        <v>17</v>
      </c>
      <c r="H286" s="47" t="s">
        <v>417</v>
      </c>
      <c r="I286" s="47" t="s">
        <v>213</v>
      </c>
      <c r="J286" s="47" t="s">
        <v>416</v>
      </c>
      <c r="K286" s="47" t="s">
        <v>487</v>
      </c>
      <c r="L286" s="50">
        <f>(C286-VLOOKUP(H286,Riders!$A$2:$C$3500,2,FALSE))/365</f>
        <v>24.421917808219177</v>
      </c>
      <c r="M286" s="50">
        <f>(C286-VLOOKUP(I286,Riders!$A$2:$C$3500,2,FALSE))/365</f>
        <v>23.287671232876711</v>
      </c>
      <c r="N286" s="50">
        <f>(C286-VLOOKUP(J286,Riders!$A$2:$C$3500,2,FALSE))/365</f>
        <v>23.008219178082193</v>
      </c>
      <c r="O286" s="50">
        <f>(C286-VLOOKUP(K286,Riders!$A$2:$C$3500,2,FALSE))/365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373</v>
      </c>
      <c r="F287" s="30" t="s">
        <v>373</v>
      </c>
      <c r="G287" s="47" t="s">
        <v>55</v>
      </c>
      <c r="H287" s="47" t="s">
        <v>265</v>
      </c>
      <c r="I287" s="47" t="s">
        <v>231</v>
      </c>
      <c r="J287" s="47" t="s">
        <v>422</v>
      </c>
      <c r="K287" s="47" t="s">
        <v>421</v>
      </c>
      <c r="L287" s="50">
        <f>(C287-VLOOKUP(H287,Riders!$A$2:$C$3500,2,FALSE))/365</f>
        <v>23.323287671232876</v>
      </c>
      <c r="M287" s="50">
        <f>(C287-VLOOKUP(I287,Riders!$A$2:$C$3500,2,FALSE))/365</f>
        <v>26.638356164383563</v>
      </c>
      <c r="N287" s="50">
        <f>(C287-VLOOKUP(J287,Riders!$A$2:$C$3500,2,FALSE))/365</f>
        <v>32.484931506849314</v>
      </c>
      <c r="O287" s="50">
        <f>(C287-VLOOKUP(K287,Riders!$A$2:$C$3500,2,FALSE))/365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373</v>
      </c>
      <c r="F288" s="30" t="s">
        <v>373</v>
      </c>
      <c r="G288" s="47" t="s">
        <v>18</v>
      </c>
      <c r="H288" s="47" t="s">
        <v>243</v>
      </c>
      <c r="I288" s="47" t="s">
        <v>456</v>
      </c>
      <c r="J288" s="47" t="s">
        <v>488</v>
      </c>
      <c r="K288" s="47" t="s">
        <v>489</v>
      </c>
      <c r="L288" s="50">
        <f>(C288-VLOOKUP(H288,Riders!$A$2:$C$3500,2,FALSE))/365</f>
        <v>23.312328767123287</v>
      </c>
      <c r="M288" s="50">
        <f>(C288-VLOOKUP(I288,Riders!$A$2:$C$3500,2,FALSE))/365</f>
        <v>22.901369863013699</v>
      </c>
      <c r="N288" s="50">
        <f>(C288-VLOOKUP(J288,Riders!$A$2:$C$3500,2,FALSE))/365</f>
        <v>22.597260273972601</v>
      </c>
      <c r="O288" s="50">
        <f>(C288-VLOOKUP(K288,Riders!$A$2:$C$3500,2,FALSE))/365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373</v>
      </c>
      <c r="F289" s="30" t="s">
        <v>373</v>
      </c>
      <c r="G289" s="47" t="s">
        <v>66</v>
      </c>
      <c r="H289" s="47" t="s">
        <v>269</v>
      </c>
      <c r="I289" s="47" t="s">
        <v>458</v>
      </c>
      <c r="J289" s="47" t="s">
        <v>433</v>
      </c>
      <c r="K289" s="47" t="s">
        <v>490</v>
      </c>
      <c r="L289" s="50">
        <f>(C289-VLOOKUP(H289,Riders!$A$2:$C$3500,2,FALSE))/365</f>
        <v>27.843835616438355</v>
      </c>
      <c r="M289" s="50">
        <f>(C289-VLOOKUP(I289,Riders!$A$2:$C$3500,2,FALSE))/365</f>
        <v>20.238356164383561</v>
      </c>
      <c r="N289" s="50">
        <f>(C289-VLOOKUP(J289,Riders!$A$2:$C$3500,2,FALSE))/365</f>
        <v>28.301369863013697</v>
      </c>
      <c r="O289" s="50">
        <f>(C289-VLOOKUP(K289,Riders!$A$2:$C$3500,2,FALSE))/365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373</v>
      </c>
      <c r="F290" s="30" t="s">
        <v>373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464</v>
      </c>
      <c r="L290" s="50">
        <f>(C290-VLOOKUP(H290,Riders!$A$2:$C$3500,2,FALSE))/365</f>
        <v>25.304109589041097</v>
      </c>
      <c r="M290" s="50">
        <f>(C290-VLOOKUP(I290,Riders!$A$2:$C$3500,2,FALSE))/365</f>
        <v>25.931506849315067</v>
      </c>
      <c r="N290" s="50">
        <f>(C290-VLOOKUP(J290,Riders!$A$2:$C$3500,2,FALSE))/365</f>
        <v>29.764383561643836</v>
      </c>
      <c r="O290" s="50">
        <f>(C290-VLOOKUP(K290,Riders!$A$2:$C$3500,2,FALSE))/365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373</v>
      </c>
      <c r="F291" s="30" t="s">
        <v>373</v>
      </c>
      <c r="G291" s="47" t="s">
        <v>24</v>
      </c>
      <c r="H291" s="47" t="s">
        <v>237</v>
      </c>
      <c r="I291" s="47" t="s">
        <v>257</v>
      </c>
      <c r="J291" s="47" t="s">
        <v>491</v>
      </c>
      <c r="K291" s="47" t="s">
        <v>414</v>
      </c>
      <c r="L291" s="50">
        <f>(C291-VLOOKUP(H291,Riders!$A$2:$C$3500,2,FALSE))/365</f>
        <v>19.857534246575341</v>
      </c>
      <c r="M291" s="50">
        <f>(C291-VLOOKUP(I291,Riders!$A$2:$C$3500,2,FALSE))/365</f>
        <v>21.279452054794522</v>
      </c>
      <c r="N291" s="50">
        <f>(C291-VLOOKUP(J291,Riders!$A$2:$C$3500,2,FALSE))/365</f>
        <v>18.978082191780821</v>
      </c>
      <c r="O291" s="50">
        <f>(C291-VLOOKUP(K291,Riders!$A$2:$C$3500,2,FALSE))/365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373</v>
      </c>
      <c r="F292" s="30" t="s">
        <v>373</v>
      </c>
      <c r="G292" s="47" t="s">
        <v>60</v>
      </c>
      <c r="H292" s="47" t="s">
        <v>138</v>
      </c>
      <c r="I292" s="47" t="s">
        <v>492</v>
      </c>
      <c r="J292" s="47" t="s">
        <v>465</v>
      </c>
      <c r="K292" s="47" t="s">
        <v>227</v>
      </c>
      <c r="L292" s="50">
        <f>(C292-VLOOKUP(H292,Riders!$A$2:$C$3500,2,FALSE))/365</f>
        <v>29.865753424657534</v>
      </c>
      <c r="M292" s="50">
        <f>(C292-VLOOKUP(I292,Riders!$A$2:$C$3500,2,FALSE))/365</f>
        <v>21.197260273972603</v>
      </c>
      <c r="N292" s="50">
        <f>(C292-VLOOKUP(J292,Riders!$A$2:$C$3500,2,FALSE))/365</f>
        <v>18.81917808219178</v>
      </c>
      <c r="O292" s="50">
        <f>(C292-VLOOKUP(K292,Riders!$A$2:$C$3500,2,FALSE))/365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373</v>
      </c>
      <c r="F293" s="30" t="s">
        <v>373</v>
      </c>
      <c r="G293" s="47" t="s">
        <v>230</v>
      </c>
      <c r="H293" s="47" t="s">
        <v>287</v>
      </c>
      <c r="I293" s="47" t="s">
        <v>229</v>
      </c>
      <c r="J293" s="47" t="s">
        <v>482</v>
      </c>
      <c r="K293" s="47" t="s">
        <v>483</v>
      </c>
      <c r="L293" s="50">
        <f>(C293-VLOOKUP(H293,Riders!$A$2:$C$3500,2,FALSE))/365</f>
        <v>23.632876712328766</v>
      </c>
      <c r="M293" s="50">
        <f>(C293-VLOOKUP(I293,Riders!$A$2:$C$3500,2,FALSE))/365</f>
        <v>25.18904109589041</v>
      </c>
      <c r="N293" s="50">
        <f>(C293-VLOOKUP(J293,Riders!$A$2:$C$3500,2,FALSE))/365</f>
        <v>24.920547945205481</v>
      </c>
      <c r="O293" s="50">
        <f>(C293-VLOOKUP(K293,Riders!$A$2:$C$3500,2,FALSE))/365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373</v>
      </c>
      <c r="F294" s="30" t="s">
        <v>373</v>
      </c>
      <c r="G294" s="47" t="s">
        <v>262</v>
      </c>
      <c r="H294" s="47" t="s">
        <v>261</v>
      </c>
      <c r="I294" s="47" t="s">
        <v>469</v>
      </c>
      <c r="J294" s="47" t="s">
        <v>493</v>
      </c>
      <c r="K294" s="47" t="s">
        <v>285</v>
      </c>
      <c r="L294" s="50">
        <f>(C294-VLOOKUP(H294,Riders!$A$2:$C$3500,2,FALSE))/365</f>
        <v>19.027397260273972</v>
      </c>
      <c r="M294" s="50">
        <f>(C294-VLOOKUP(I294,Riders!$A$2:$C$3500,2,FALSE))/365</f>
        <v>18.186301369863013</v>
      </c>
      <c r="N294" s="50">
        <f>(C294-VLOOKUP(J294,Riders!$A$2:$C$3500,2,FALSE))/365</f>
        <v>17.917808219178081</v>
      </c>
      <c r="O294" s="50">
        <f>(C294-VLOOKUP(K294,Riders!$A$2:$C$3500,2,FALSE))/365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448</v>
      </c>
      <c r="F295" s="58">
        <v>1</v>
      </c>
      <c r="G295" s="48" t="s">
        <v>18</v>
      </c>
      <c r="H295" s="48" t="s">
        <v>243</v>
      </c>
      <c r="I295" s="48" t="s">
        <v>455</v>
      </c>
      <c r="J295" s="48" t="s">
        <v>456</v>
      </c>
      <c r="K295" s="48" t="s">
        <v>488</v>
      </c>
      <c r="L295" s="50">
        <f>(C295-VLOOKUP(H295,Riders!$A$2:$C$3500,2,FALSE))/365</f>
        <v>23.312328767123287</v>
      </c>
      <c r="M295" s="50">
        <f>(C295-VLOOKUP(I295,Riders!$A$2:$C$3500,2,FALSE))/365</f>
        <v>19.438356164383563</v>
      </c>
      <c r="N295" s="50">
        <f>(C295-VLOOKUP(J295,Riders!$A$2:$C$3500,2,FALSE))/365</f>
        <v>22.901369863013699</v>
      </c>
      <c r="O295" s="50">
        <f>(C295-VLOOKUP(K295,Riders!$A$2:$C$3500,2,FALSE))/365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448</v>
      </c>
      <c r="F296" s="58">
        <v>1</v>
      </c>
      <c r="G296" s="48" t="s">
        <v>66</v>
      </c>
      <c r="H296" s="48" t="s">
        <v>431</v>
      </c>
      <c r="I296" s="48" t="s">
        <v>269</v>
      </c>
      <c r="J296" s="48" t="s">
        <v>458</v>
      </c>
      <c r="K296" s="48" t="s">
        <v>490</v>
      </c>
      <c r="L296" s="50">
        <f>(C296-VLOOKUP(H296,Riders!$A$2:$C$3500,2,FALSE))/365</f>
        <v>31.005479452054793</v>
      </c>
      <c r="M296" s="50">
        <f>(C296-VLOOKUP(I296,Riders!$A$2:$C$3500,2,FALSE))/365</f>
        <v>27.843835616438355</v>
      </c>
      <c r="N296" s="50">
        <f>(C296-VLOOKUP(J296,Riders!$A$2:$C$3500,2,FALSE))/365</f>
        <v>20.238356164383561</v>
      </c>
      <c r="O296" s="50">
        <f>(C296-VLOOKUP(K296,Riders!$A$2:$C$3500,2,FALSE))/365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448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422</v>
      </c>
      <c r="K297" s="48" t="s">
        <v>421</v>
      </c>
      <c r="L297" s="50">
        <f>(C297-VLOOKUP(H297,Riders!$A$2:$C$3500,2,FALSE))/365</f>
        <v>23.323287671232876</v>
      </c>
      <c r="M297" s="50">
        <f>(C297-VLOOKUP(I297,Riders!$A$2:$C$3500,2,FALSE))/365</f>
        <v>26.638356164383563</v>
      </c>
      <c r="N297" s="50">
        <f>(C297-VLOOKUP(J297,Riders!$A$2:$C$3500,2,FALSE))/365</f>
        <v>32.484931506849314</v>
      </c>
      <c r="O297" s="50">
        <f>(C297-VLOOKUP(K297,Riders!$A$2:$C$3500,2,FALSE))/365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448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464</v>
      </c>
      <c r="K298" s="48" t="s">
        <v>494</v>
      </c>
      <c r="L298" s="50">
        <f>(C298-VLOOKUP(H298,Riders!$A$2:$C$3500,2,FALSE))/365</f>
        <v>25.304109589041097</v>
      </c>
      <c r="M298" s="50">
        <f>(C298-VLOOKUP(I298,Riders!$A$2:$C$3500,2,FALSE))/365</f>
        <v>29.764383561643836</v>
      </c>
      <c r="N298" s="50">
        <f>(C298-VLOOKUP(J298,Riders!$A$2:$C$3500,2,FALSE))/365</f>
        <v>23.865753424657534</v>
      </c>
      <c r="O298" s="50">
        <f>(C298-VLOOKUP(K298,Riders!$A$2:$C$3500,2,FALSE))/365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448</v>
      </c>
      <c r="F299" s="48">
        <v>3</v>
      </c>
      <c r="G299" s="48" t="s">
        <v>24</v>
      </c>
      <c r="H299" s="48" t="s">
        <v>267</v>
      </c>
      <c r="I299" s="48" t="s">
        <v>324</v>
      </c>
      <c r="J299" s="48" t="s">
        <v>451</v>
      </c>
      <c r="K299" s="48" t="s">
        <v>412</v>
      </c>
      <c r="L299" s="50">
        <f>(C299-VLOOKUP(H299,Riders!$A$2:$C$3500,2,FALSE))/365</f>
        <v>28.12876712328767</v>
      </c>
      <c r="M299" s="50">
        <f>(C299-VLOOKUP(I299,Riders!$A$2:$C$3500,2,FALSE))/365</f>
        <v>31.742465753424657</v>
      </c>
      <c r="N299" s="50">
        <f>(C299-VLOOKUP(J299,Riders!$A$2:$C$3500,2,FALSE))/365</f>
        <v>24.698630136986303</v>
      </c>
      <c r="O299" s="50">
        <f>(C299-VLOOKUP(K299,Riders!$A$2:$C$3500,2,FALSE))/365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448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450</v>
      </c>
      <c r="K300" s="48" t="s">
        <v>313</v>
      </c>
      <c r="L300" s="50">
        <f>(C300-VLOOKUP(H300,Riders!$A$2:$C$3500,2,FALSE))/365</f>
        <v>24.161643835616438</v>
      </c>
      <c r="M300" s="50">
        <f>(C300-VLOOKUP(I300,Riders!$A$2:$C$3500,2,FALSE))/365</f>
        <v>25.17808219178082</v>
      </c>
      <c r="N300" s="50">
        <f>(C300-VLOOKUP(J300,Riders!$A$2:$C$3500,2,FALSE))/365</f>
        <v>22.841095890410958</v>
      </c>
      <c r="O300" s="50">
        <f>(C300-VLOOKUP(K300,Riders!$A$2:$C$3500,2,FALSE))/365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448</v>
      </c>
      <c r="F301" s="48">
        <v>4</v>
      </c>
      <c r="G301" s="48" t="s">
        <v>15</v>
      </c>
      <c r="H301" s="48" t="s">
        <v>453</v>
      </c>
      <c r="I301" s="48" t="s">
        <v>485</v>
      </c>
      <c r="J301" s="48" t="s">
        <v>454</v>
      </c>
      <c r="K301" s="48" t="s">
        <v>486</v>
      </c>
      <c r="L301" s="50">
        <f>(C301-VLOOKUP(H301,Riders!$A$2:$C$3500,2,FALSE))/365</f>
        <v>23.432876712328767</v>
      </c>
      <c r="M301" s="50">
        <f>(C301-VLOOKUP(I301,Riders!$A$2:$C$3500,2,FALSE))/365</f>
        <v>25.783561643835615</v>
      </c>
      <c r="N301" s="50">
        <f>(C301-VLOOKUP(J301,Riders!$A$2:$C$3500,2,FALSE))/365</f>
        <v>28.778082191780822</v>
      </c>
      <c r="O301" s="50">
        <f>(C301-VLOOKUP(K301,Riders!$A$2:$C$3500,2,FALSE))/365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448</v>
      </c>
      <c r="F302" s="48">
        <v>4</v>
      </c>
      <c r="G302" s="48" t="s">
        <v>17</v>
      </c>
      <c r="H302" s="48" t="s">
        <v>417</v>
      </c>
      <c r="I302" s="48" t="s">
        <v>213</v>
      </c>
      <c r="J302" s="48" t="s">
        <v>416</v>
      </c>
      <c r="K302" s="48" t="s">
        <v>487</v>
      </c>
      <c r="L302" s="50">
        <f>(C302-VLOOKUP(H302,Riders!$A$2:$C$3500,2,FALSE))/365</f>
        <v>24.421917808219177</v>
      </c>
      <c r="M302" s="50">
        <f>(C302-VLOOKUP(I302,Riders!$A$2:$C$3500,2,FALSE))/365</f>
        <v>23.287671232876711</v>
      </c>
      <c r="N302" s="50">
        <f>(C302-VLOOKUP(J302,Riders!$A$2:$C$3500,2,FALSE))/365</f>
        <v>23.008219178082193</v>
      </c>
      <c r="O302" s="50">
        <f>(C302-VLOOKUP(K302,Riders!$A$2:$C$3500,2,FALSE))/365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453</v>
      </c>
      <c r="I303" s="51" t="s">
        <v>485</v>
      </c>
      <c r="J303" s="51" t="s">
        <v>454</v>
      </c>
      <c r="K303" s="51" t="s">
        <v>486</v>
      </c>
      <c r="L303" s="50">
        <f>(C303-VLOOKUP(H303,Riders!$A$2:$C$3500,2,FALSE))/365</f>
        <v>23.432876712328767</v>
      </c>
      <c r="M303" s="50">
        <f>(C303-VLOOKUP(I303,Riders!$A$2:$C$3500,2,FALSE))/365</f>
        <v>25.783561643835615</v>
      </c>
      <c r="N303" s="50">
        <f>(C303-VLOOKUP(J303,Riders!$A$2:$C$3500,2,FALSE))/365</f>
        <v>28.778082191780822</v>
      </c>
      <c r="O303" s="50">
        <f>(C303-VLOOKUP(K303,Riders!$A$2:$C$3500,2,FALSE))/365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324</v>
      </c>
      <c r="J304" s="51" t="s">
        <v>306</v>
      </c>
      <c r="K304" s="51" t="s">
        <v>412</v>
      </c>
      <c r="L304" s="50">
        <f>(C304-VLOOKUP(H304,Riders!$A$2:$C$3500,2,FALSE))/365</f>
        <v>28.12876712328767</v>
      </c>
      <c r="M304" s="50">
        <f>(C304-VLOOKUP(I304,Riders!$A$2:$C$3500,2,FALSE))/365</f>
        <v>31.742465753424657</v>
      </c>
      <c r="N304" s="50">
        <f>(C304-VLOOKUP(J304,Riders!$A$2:$C$3500,2,FALSE))/365</f>
        <v>30.010958904109589</v>
      </c>
      <c r="O304" s="50">
        <f>(C304-VLOOKUP(K304,Riders!$A$2:$C$3500,2,FALSE))/365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472</v>
      </c>
      <c r="K305" s="51" t="s">
        <v>313</v>
      </c>
      <c r="L305" s="50">
        <f>(C305-VLOOKUP(H305,Riders!$A$2:$C$3500,2,FALSE))/365</f>
        <v>24.161643835616438</v>
      </c>
      <c r="M305" s="50">
        <f>(C305-VLOOKUP(I305,Riders!$A$2:$C$3500,2,FALSE))/365</f>
        <v>25.17808219178082</v>
      </c>
      <c r="N305" s="50">
        <f>(C305-VLOOKUP(J305,Riders!$A$2:$C$3500,2,FALSE))/365</f>
        <v>25.208219178082192</v>
      </c>
      <c r="O305" s="50">
        <f>(C305-VLOOKUP(K305,Riders!$A$2:$C$3500,2,FALSE))/365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417</v>
      </c>
      <c r="I306" s="51" t="s">
        <v>213</v>
      </c>
      <c r="J306" s="51" t="s">
        <v>416</v>
      </c>
      <c r="K306" s="51" t="s">
        <v>487</v>
      </c>
      <c r="L306" s="50">
        <f>(C306-VLOOKUP(H306,Riders!$A$2:$C$3500,2,FALSE))/365</f>
        <v>24.421917808219177</v>
      </c>
      <c r="M306" s="50">
        <f>(C306-VLOOKUP(I306,Riders!$A$2:$C$3500,2,FALSE))/365</f>
        <v>23.287671232876711</v>
      </c>
      <c r="N306" s="50">
        <f>(C306-VLOOKUP(J306,Riders!$A$2:$C$3500,2,FALSE))/365</f>
        <v>23.008219178082193</v>
      </c>
      <c r="O306" s="50">
        <f>(C306-VLOOKUP(K306,Riders!$A$2:$C$3500,2,FALSE))/365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448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464</v>
      </c>
      <c r="L307" s="50">
        <f>(C307-VLOOKUP(H307,Riders!$A$2:$C$3500,2,FALSE))/365</f>
        <v>25.432876712328767</v>
      </c>
      <c r="M307" s="50">
        <f>(C307-VLOOKUP(I307,Riders!$A$2:$C$3500,2,FALSE))/365</f>
        <v>29.265753424657536</v>
      </c>
      <c r="N307" s="50">
        <f>(C307-VLOOKUP(J307,Riders!$A$2:$C$3500,2,FALSE))/365</f>
        <v>24.805479452054794</v>
      </c>
      <c r="O307" s="50">
        <f>(C307-VLOOKUP(K307,Riders!$A$2:$C$3500,2,FALSE))/365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448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496</v>
      </c>
      <c r="K308" s="48" t="s">
        <v>497</v>
      </c>
      <c r="L308" s="50">
        <f>(C308-VLOOKUP(H308,Riders!$A$2:$C$3500,2,FALSE))/365</f>
        <v>23.136986301369863</v>
      </c>
      <c r="M308" s="50">
        <f>(C308-VLOOKUP(I308,Riders!$A$2:$C$3500,2,FALSE))/365</f>
        <v>22.32054794520548</v>
      </c>
      <c r="N308" s="50">
        <f>(C308-VLOOKUP(J308,Riders!$A$2:$C$3500,2,FALSE))/365</f>
        <v>22.213698630136985</v>
      </c>
      <c r="O308" s="50">
        <f>(C308-VLOOKUP(K308,Riders!$A$2:$C$3500,2,FALSE))/365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448</v>
      </c>
      <c r="F309" s="48">
        <v>2</v>
      </c>
      <c r="G309" s="48" t="s">
        <v>26</v>
      </c>
      <c r="H309" s="48" t="s">
        <v>253</v>
      </c>
      <c r="I309" s="48" t="s">
        <v>457</v>
      </c>
      <c r="J309" s="48" t="s">
        <v>214</v>
      </c>
      <c r="K309" s="48" t="s">
        <v>309</v>
      </c>
      <c r="L309" s="50">
        <f>(C309-VLOOKUP(H309,Riders!$A$2:$C$3500,2,FALSE))/365</f>
        <v>19.268493150684932</v>
      </c>
      <c r="M309" s="50">
        <f>(C309-VLOOKUP(I309,Riders!$A$2:$C$3500,2,FALSE))/365</f>
        <v>19.893150684931506</v>
      </c>
      <c r="N309" s="50">
        <f>(C309-VLOOKUP(J309,Riders!$A$2:$C$3500,2,FALSE))/365</f>
        <v>22.704109589041096</v>
      </c>
      <c r="O309" s="50">
        <f>(C309-VLOOKUP(K309,Riders!$A$2:$C$3500,2,FALSE))/365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448</v>
      </c>
      <c r="F310" s="48">
        <v>2</v>
      </c>
      <c r="G310" s="48" t="s">
        <v>230</v>
      </c>
      <c r="H310" s="48" t="s">
        <v>229</v>
      </c>
      <c r="I310" s="48" t="s">
        <v>482</v>
      </c>
      <c r="J310" s="48" t="s">
        <v>483</v>
      </c>
      <c r="K310" s="48" t="s">
        <v>287</v>
      </c>
      <c r="L310" s="50">
        <f>(C310-VLOOKUP(H310,Riders!$A$2:$C$3500,2,FALSE))/365</f>
        <v>24.69041095890411</v>
      </c>
      <c r="M310" s="50">
        <f>(C310-VLOOKUP(I310,Riders!$A$2:$C$3500,2,FALSE))/365</f>
        <v>24.421917808219177</v>
      </c>
      <c r="N310" s="50">
        <f>(C310-VLOOKUP(J310,Riders!$A$2:$C$3500,2,FALSE))/365</f>
        <v>22.613698630136987</v>
      </c>
      <c r="O310" s="50">
        <f>(C310-VLOOKUP(K310,Riders!$A$2:$C$3500,2,FALSE))/365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448</v>
      </c>
      <c r="F311" s="48">
        <v>3</v>
      </c>
      <c r="G311" s="48" t="s">
        <v>52</v>
      </c>
      <c r="H311" s="48" t="s">
        <v>225</v>
      </c>
      <c r="I311" s="48" t="s">
        <v>472</v>
      </c>
      <c r="J311" s="48" t="s">
        <v>450</v>
      </c>
      <c r="K311" s="48" t="s">
        <v>383</v>
      </c>
      <c r="L311" s="50">
        <f>(C311-VLOOKUP(H311,Riders!$A$2:$C$3500,2,FALSE))/365</f>
        <v>23.663013698630138</v>
      </c>
      <c r="M311" s="50">
        <f>(C311-VLOOKUP(I311,Riders!$A$2:$C$3500,2,FALSE))/365</f>
        <v>24.709589041095889</v>
      </c>
      <c r="N311" s="50">
        <f>(C311-VLOOKUP(J311,Riders!$A$2:$C$3500,2,FALSE))/365</f>
        <v>22.342465753424658</v>
      </c>
      <c r="O311" s="50">
        <f>(C311-VLOOKUP(K311,Riders!$A$2:$C$3500,2,FALSE))/365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448</v>
      </c>
      <c r="F312" s="48">
        <v>3</v>
      </c>
      <c r="G312" s="48" t="s">
        <v>24</v>
      </c>
      <c r="H312" s="48" t="s">
        <v>267</v>
      </c>
      <c r="I312" s="48" t="s">
        <v>451</v>
      </c>
      <c r="J312" s="48" t="s">
        <v>324</v>
      </c>
      <c r="K312" s="48" t="s">
        <v>412</v>
      </c>
      <c r="L312" s="50">
        <f>(C312-VLOOKUP(H312,Riders!$A$2:$C$3500,2,FALSE))/365</f>
        <v>27.63013698630137</v>
      </c>
      <c r="M312" s="50">
        <f>(C312-VLOOKUP(I312,Riders!$A$2:$C$3500,2,FALSE))/365</f>
        <v>24.2</v>
      </c>
      <c r="N312" s="50">
        <f>(C312-VLOOKUP(J312,Riders!$A$2:$C$3500,2,FALSE))/365</f>
        <v>31.243835616438357</v>
      </c>
      <c r="O312" s="50">
        <f>(C312-VLOOKUP(K312,Riders!$A$2:$C$3500,2,FALSE))/365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448</v>
      </c>
      <c r="F313" s="48">
        <v>4</v>
      </c>
      <c r="G313" s="48" t="s">
        <v>15</v>
      </c>
      <c r="H313" s="48" t="s">
        <v>453</v>
      </c>
      <c r="I313" s="48" t="s">
        <v>495</v>
      </c>
      <c r="J313" s="48" t="s">
        <v>454</v>
      </c>
      <c r="K313" s="48" t="s">
        <v>486</v>
      </c>
      <c r="L313" s="50">
        <f>(C313-VLOOKUP(H313,Riders!$A$2:$C$3500,2,FALSE))/365</f>
        <v>22.934246575342467</v>
      </c>
      <c r="M313" s="50">
        <f>(C313-VLOOKUP(I313,Riders!$A$2:$C$3500,2,FALSE))/365</f>
        <v>33.391780821917806</v>
      </c>
      <c r="N313" s="50">
        <f>(C313-VLOOKUP(J313,Riders!$A$2:$C$3500,2,FALSE))/365</f>
        <v>28.279452054794522</v>
      </c>
      <c r="O313" s="50">
        <f>(C313-VLOOKUP(K313,Riders!$A$2:$C$3500,2,FALSE))/365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448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422</v>
      </c>
      <c r="K314" s="48" t="s">
        <v>421</v>
      </c>
      <c r="L314" s="50">
        <f>(C314-VLOOKUP(H314,Riders!$A$2:$C$3500,2,FALSE))/365</f>
        <v>22.824657534246576</v>
      </c>
      <c r="M314" s="50">
        <f>(C314-VLOOKUP(I314,Riders!$A$2:$C$3500,2,FALSE))/365</f>
        <v>26.139726027397259</v>
      </c>
      <c r="N314" s="50">
        <f>(C314-VLOOKUP(J314,Riders!$A$2:$C$3500,2,FALSE))/365</f>
        <v>31.986301369863014</v>
      </c>
      <c r="O314" s="50">
        <f>(C314-VLOOKUP(K314,Riders!$A$2:$C$3500,2,FALSE))/365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453</v>
      </c>
      <c r="I315" s="51" t="s">
        <v>495</v>
      </c>
      <c r="J315" s="51" t="s">
        <v>454</v>
      </c>
      <c r="K315" s="51" t="s">
        <v>486</v>
      </c>
      <c r="L315" s="50">
        <f>(C315-VLOOKUP(H315,Riders!$A$2:$C$3500,2,FALSE))/365</f>
        <v>22.934246575342467</v>
      </c>
      <c r="M315" s="50">
        <f>(C315-VLOOKUP(I315,Riders!$A$2:$C$3500,2,FALSE))/365</f>
        <v>33.391780821917806</v>
      </c>
      <c r="N315" s="50">
        <f>(C315-VLOOKUP(J315,Riders!$A$2:$C$3500,2,FALSE))/365</f>
        <v>28.279452054794522</v>
      </c>
      <c r="O315" s="50">
        <f>(C315-VLOOKUP(K315,Riders!$A$2:$C$3500,2,FALSE))/365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472</v>
      </c>
      <c r="J316" s="51" t="s">
        <v>450</v>
      </c>
      <c r="K316" s="51" t="s">
        <v>383</v>
      </c>
      <c r="L316" s="50">
        <f>(C316-VLOOKUP(H316,Riders!$A$2:$C$3500,2,FALSE))/365</f>
        <v>23.663013698630138</v>
      </c>
      <c r="M316" s="50">
        <f>(C316-VLOOKUP(I316,Riders!$A$2:$C$3500,2,FALSE))/365</f>
        <v>24.709589041095889</v>
      </c>
      <c r="N316" s="50">
        <f>(C316-VLOOKUP(J316,Riders!$A$2:$C$3500,2,FALSE))/365</f>
        <v>22.342465753424658</v>
      </c>
      <c r="O316" s="50">
        <f>(C316-VLOOKUP(K316,Riders!$A$2:$C$3500,2,FALSE))/365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451</v>
      </c>
      <c r="J317" s="51" t="s">
        <v>324</v>
      </c>
      <c r="K317" s="51" t="s">
        <v>412</v>
      </c>
      <c r="L317" s="50">
        <f>(C317-VLOOKUP(H317,Riders!$A$2:$C$3500,2,FALSE))/365</f>
        <v>27.63013698630137</v>
      </c>
      <c r="M317" s="50">
        <f>(C317-VLOOKUP(I317,Riders!$A$2:$C$3500,2,FALSE))/365</f>
        <v>24.2</v>
      </c>
      <c r="N317" s="50">
        <f>(C317-VLOOKUP(J317,Riders!$A$2:$C$3500,2,FALSE))/365</f>
        <v>31.243835616438357</v>
      </c>
      <c r="O317" s="50">
        <f>(C317-VLOOKUP(K317,Riders!$A$2:$C$3500,2,FALSE))/365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390</v>
      </c>
      <c r="J318" s="51" t="s">
        <v>214</v>
      </c>
      <c r="K318" s="51" t="s">
        <v>309</v>
      </c>
      <c r="L318" s="50">
        <f>(C318-VLOOKUP(H318,Riders!$A$2:$C$3500,2,FALSE))/365</f>
        <v>19.268493150684932</v>
      </c>
      <c r="M318" s="50">
        <f>(C318-VLOOKUP(I318,Riders!$A$2:$C$3500,2,FALSE))/365</f>
        <v>22.627397260273973</v>
      </c>
      <c r="N318" s="50">
        <f>(C318-VLOOKUP(J318,Riders!$A$2:$C$3500,2,FALSE))/365</f>
        <v>22.704109589041096</v>
      </c>
      <c r="O318" s="50">
        <f>(C318-VLOOKUP(K318,Riders!$A$2:$C$3500,2,FALSE))/365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373</v>
      </c>
      <c r="F319" s="47" t="s">
        <v>373</v>
      </c>
      <c r="G319" s="48" t="s">
        <v>15</v>
      </c>
      <c r="H319" s="47" t="s">
        <v>453</v>
      </c>
      <c r="I319" s="47" t="s">
        <v>495</v>
      </c>
      <c r="J319" s="47" t="s">
        <v>454</v>
      </c>
      <c r="K319" s="47" t="s">
        <v>486</v>
      </c>
      <c r="L319" s="50">
        <f>(C319-VLOOKUP(H319,Riders!$A$2:$C$3500,2,FALSE))/365</f>
        <v>22.931506849315067</v>
      </c>
      <c r="M319" s="50">
        <f>(C319-VLOOKUP(I319,Riders!$A$2:$C$3500,2,FALSE))/365</f>
        <v>33.389041095890413</v>
      </c>
      <c r="N319" s="50">
        <f>(C319-VLOOKUP(J319,Riders!$A$2:$C$3500,2,FALSE))/365</f>
        <v>28.276712328767122</v>
      </c>
      <c r="O319" s="50">
        <f>(C319-VLOOKUP(K319,Riders!$A$2:$C$3500,2,FALSE))/365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373</v>
      </c>
      <c r="F320" s="47" t="s">
        <v>373</v>
      </c>
      <c r="G320" s="48" t="s">
        <v>52</v>
      </c>
      <c r="H320" s="47" t="s">
        <v>225</v>
      </c>
      <c r="I320" s="47" t="s">
        <v>295</v>
      </c>
      <c r="J320" s="47" t="s">
        <v>472</v>
      </c>
      <c r="K320" s="47" t="s">
        <v>383</v>
      </c>
      <c r="L320" s="50">
        <f>(C320-VLOOKUP(H320,Riders!$A$2:$C$3500,2,FALSE))/365</f>
        <v>23.660273972602738</v>
      </c>
      <c r="M320" s="50">
        <f>(C320-VLOOKUP(I320,Riders!$A$2:$C$3500,2,FALSE))/365</f>
        <v>22.263013698630136</v>
      </c>
      <c r="N320" s="50">
        <f>(C320-VLOOKUP(J320,Riders!$A$2:$C$3500,2,FALSE))/365</f>
        <v>24.706849315068492</v>
      </c>
      <c r="O320" s="50">
        <f>(C320-VLOOKUP(K320,Riders!$A$2:$C$3500,2,FALSE))/365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373</v>
      </c>
      <c r="F321" s="47" t="s">
        <v>373</v>
      </c>
      <c r="G321" s="48" t="s">
        <v>24</v>
      </c>
      <c r="H321" s="47" t="s">
        <v>267</v>
      </c>
      <c r="I321" s="47" t="s">
        <v>451</v>
      </c>
      <c r="J321" s="47" t="s">
        <v>324</v>
      </c>
      <c r="K321" s="47" t="s">
        <v>412</v>
      </c>
      <c r="L321" s="50">
        <f>(C321-VLOOKUP(H321,Riders!$A$2:$C$3500,2,FALSE))/365</f>
        <v>27.627397260273973</v>
      </c>
      <c r="M321" s="50">
        <f>(C321-VLOOKUP(I321,Riders!$A$2:$C$3500,2,FALSE))/365</f>
        <v>24.197260273972603</v>
      </c>
      <c r="N321" s="50">
        <f>(C321-VLOOKUP(J321,Riders!$A$2:$C$3500,2,FALSE))/365</f>
        <v>31.241095890410961</v>
      </c>
      <c r="O321" s="50">
        <f>(C321-VLOOKUP(K321,Riders!$A$2:$C$3500,2,FALSE))/365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373</v>
      </c>
      <c r="F322" s="47" t="s">
        <v>373</v>
      </c>
      <c r="G322" s="48" t="s">
        <v>55</v>
      </c>
      <c r="H322" s="47" t="s">
        <v>265</v>
      </c>
      <c r="I322" s="47" t="s">
        <v>231</v>
      </c>
      <c r="J322" s="47" t="s">
        <v>422</v>
      </c>
      <c r="K322" s="47" t="s">
        <v>421</v>
      </c>
      <c r="L322" s="50">
        <f>(C322-VLOOKUP(H322,Riders!$A$2:$C$3500,2,FALSE))/365</f>
        <v>22.82191780821918</v>
      </c>
      <c r="M322" s="50">
        <f>(C322-VLOOKUP(I322,Riders!$A$2:$C$3500,2,FALSE))/365</f>
        <v>26.136986301369863</v>
      </c>
      <c r="N322" s="50">
        <f>(C322-VLOOKUP(J322,Riders!$A$2:$C$3500,2,FALSE))/365</f>
        <v>31.983561643835618</v>
      </c>
      <c r="O322" s="50">
        <f>(C322-VLOOKUP(K322,Riders!$A$2:$C$3500,2,FALSE))/365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373</v>
      </c>
      <c r="F323" s="47" t="s">
        <v>373</v>
      </c>
      <c r="G323" s="48" t="s">
        <v>26</v>
      </c>
      <c r="H323" s="47" t="s">
        <v>253</v>
      </c>
      <c r="I323" s="47" t="s">
        <v>457</v>
      </c>
      <c r="J323" s="47" t="s">
        <v>390</v>
      </c>
      <c r="K323" s="47" t="s">
        <v>214</v>
      </c>
      <c r="L323" s="50">
        <f>(C323-VLOOKUP(H323,Riders!$A$2:$C$3500,2,FALSE))/365</f>
        <v>19.265753424657536</v>
      </c>
      <c r="M323" s="50">
        <f>(C323-VLOOKUP(I323,Riders!$A$2:$C$3500,2,FALSE))/365</f>
        <v>19.890410958904109</v>
      </c>
      <c r="N323" s="50">
        <f>(C323-VLOOKUP(J323,Riders!$A$2:$C$3500,2,FALSE))/365</f>
        <v>22.624657534246577</v>
      </c>
      <c r="O323" s="50">
        <f>(C323-VLOOKUP(K323,Riders!$A$2:$C$3500,2,FALSE))/365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373</v>
      </c>
      <c r="F324" s="47" t="s">
        <v>373</v>
      </c>
      <c r="G324" s="48" t="s">
        <v>171</v>
      </c>
      <c r="H324" s="47" t="s">
        <v>277</v>
      </c>
      <c r="I324" s="47" t="s">
        <v>290</v>
      </c>
      <c r="J324" s="47" t="s">
        <v>496</v>
      </c>
      <c r="K324" s="47" t="s">
        <v>497</v>
      </c>
      <c r="L324" s="50">
        <f>(C324-VLOOKUP(H324,Riders!$A$2:$C$3500,2,FALSE))/365</f>
        <v>23.134246575342466</v>
      </c>
      <c r="M324" s="50">
        <f>(C324-VLOOKUP(I324,Riders!$A$2:$C$3500,2,FALSE))/365</f>
        <v>22.317808219178083</v>
      </c>
      <c r="N324" s="50">
        <f>(C324-VLOOKUP(J324,Riders!$A$2:$C$3500,2,FALSE))/365</f>
        <v>22.210958904109589</v>
      </c>
      <c r="O324" s="50">
        <f>(C324-VLOOKUP(K324,Riders!$A$2:$C$3500,2,FALSE))/365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373</v>
      </c>
      <c r="F325" s="47" t="s">
        <v>373</v>
      </c>
      <c r="G325" s="48" t="s">
        <v>46</v>
      </c>
      <c r="H325" s="47" t="s">
        <v>276</v>
      </c>
      <c r="I325" s="47" t="s">
        <v>238</v>
      </c>
      <c r="J325" s="47" t="s">
        <v>498</v>
      </c>
      <c r="K325" s="47" t="s">
        <v>464</v>
      </c>
      <c r="L325" s="50">
        <f>(C325-VLOOKUP(H325,Riders!$A$2:$C$3500,2,FALSE))/365</f>
        <v>25.43013698630137</v>
      </c>
      <c r="M325" s="50">
        <f>(C325-VLOOKUP(I325,Riders!$A$2:$C$3500,2,FALSE))/365</f>
        <v>29.263013698630136</v>
      </c>
      <c r="N325" s="50">
        <f>(C325-VLOOKUP(J325,Riders!$A$2:$C$3500,2,FALSE))/365</f>
        <v>22.893150684931506</v>
      </c>
      <c r="O325" s="50">
        <f>(C325-VLOOKUP(K325,Riders!$A$2:$C$3500,2,FALSE))/365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373</v>
      </c>
      <c r="F326" s="47" t="s">
        <v>373</v>
      </c>
      <c r="G326" s="48" t="s">
        <v>230</v>
      </c>
      <c r="H326" s="47" t="s">
        <v>229</v>
      </c>
      <c r="I326" s="47" t="s">
        <v>482</v>
      </c>
      <c r="J326" s="47" t="s">
        <v>483</v>
      </c>
      <c r="K326" s="47" t="s">
        <v>607</v>
      </c>
      <c r="L326" s="50">
        <f>(C326-VLOOKUP(H326,Riders!$A$2:$C$3500,2,FALSE))/365</f>
        <v>24.687671232876713</v>
      </c>
      <c r="M326" s="50">
        <f>(C326-VLOOKUP(I326,Riders!$A$2:$C$3500,2,FALSE))/365</f>
        <v>24.419178082191781</v>
      </c>
      <c r="N326" s="50">
        <f>(C326-VLOOKUP(J326,Riders!$A$2:$C$3500,2,FALSE))/365</f>
        <v>22.610958904109587</v>
      </c>
      <c r="O326" s="50">
        <f>(C326-VLOOKUP(K326,Riders!$A$2:$C$3500,2,FALSE))/365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373</v>
      </c>
      <c r="F327" s="47" t="s">
        <v>373</v>
      </c>
      <c r="G327" s="48" t="s">
        <v>69</v>
      </c>
      <c r="H327" s="47" t="s">
        <v>470</v>
      </c>
      <c r="I327" s="47" t="s">
        <v>388</v>
      </c>
      <c r="J327" s="47" t="s">
        <v>387</v>
      </c>
      <c r="K327" s="47" t="s">
        <v>286</v>
      </c>
      <c r="L327" s="50">
        <f>(C327-VLOOKUP(H327,Riders!$A$2:$C$3500,2,FALSE))/365</f>
        <v>20.232876712328768</v>
      </c>
      <c r="M327" s="50">
        <f>(C327-VLOOKUP(I327,Riders!$A$2:$C$3500,2,FALSE))/365</f>
        <v>18.975342465753425</v>
      </c>
      <c r="N327" s="50">
        <f>(C327-VLOOKUP(J327,Riders!$A$2:$C$3500,2,FALSE))/365</f>
        <v>20.156164383561645</v>
      </c>
      <c r="O327" s="50">
        <f>(C327-VLOOKUP(K327,Riders!$A$2:$C$3500,2,FALSE))/365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373</v>
      </c>
      <c r="F328" s="47" t="s">
        <v>373</v>
      </c>
      <c r="G328" s="47" t="s">
        <v>15</v>
      </c>
      <c r="H328" s="47" t="s">
        <v>486</v>
      </c>
      <c r="I328" s="47" t="s">
        <v>226</v>
      </c>
      <c r="J328" s="47" t="s">
        <v>499</v>
      </c>
      <c r="K328" s="47" t="s">
        <v>434</v>
      </c>
      <c r="L328" s="50">
        <f>(C328-VLOOKUP(H328,Riders!$A$2:$C$3500,2,FALSE))/365</f>
        <v>24.55890410958904</v>
      </c>
      <c r="M328" s="50">
        <f>(C328-VLOOKUP(I328,Riders!$A$2:$C$3500,2,FALSE))/365</f>
        <v>22.205479452054796</v>
      </c>
      <c r="N328" s="50">
        <f>(C328-VLOOKUP(J328,Riders!$A$2:$C$3500,2,FALSE))/365</f>
        <v>38.336986301369862</v>
      </c>
      <c r="O328" s="50">
        <f>(C328-VLOOKUP(K328,Riders!$A$2:$C$3500,2,FALSE))/365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373</v>
      </c>
      <c r="F329" s="47" t="s">
        <v>373</v>
      </c>
      <c r="G329" s="47" t="s">
        <v>26</v>
      </c>
      <c r="H329" s="47" t="s">
        <v>253</v>
      </c>
      <c r="I329" s="47" t="s">
        <v>500</v>
      </c>
      <c r="J329" s="47" t="s">
        <v>390</v>
      </c>
      <c r="K329" s="47" t="s">
        <v>391</v>
      </c>
      <c r="L329" s="50">
        <f>(C329-VLOOKUP(H329,Riders!$A$2:$C$3500,2,FALSE))/365</f>
        <v>19.153424657534245</v>
      </c>
      <c r="M329" s="50">
        <f>(C329-VLOOKUP(I329,Riders!$A$2:$C$3500,2,FALSE))/365</f>
        <v>19.778082191780822</v>
      </c>
      <c r="N329" s="50">
        <f>(C329-VLOOKUP(J329,Riders!$A$2:$C$3500,2,FALSE))/365</f>
        <v>22.512328767123286</v>
      </c>
      <c r="O329" s="50">
        <f>(C329-VLOOKUP(K329,Riders!$A$2:$C$3500,2,FALSE))/365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373</v>
      </c>
      <c r="F330" s="47" t="s">
        <v>373</v>
      </c>
      <c r="G330" s="47" t="s">
        <v>20</v>
      </c>
      <c r="H330" s="47" t="s">
        <v>273</v>
      </c>
      <c r="I330" s="47" t="s">
        <v>501</v>
      </c>
      <c r="J330" s="47" t="s">
        <v>502</v>
      </c>
      <c r="K330" s="47" t="s">
        <v>503</v>
      </c>
      <c r="L330" s="50">
        <f>(C330-VLOOKUP(H330,Riders!$A$2:$C$3500,2,FALSE))/365</f>
        <v>22.695890410958903</v>
      </c>
      <c r="M330" s="50">
        <f>(C330-VLOOKUP(I330,Riders!$A$2:$C$3500,2,FALSE))/365</f>
        <v>26.101369863013698</v>
      </c>
      <c r="N330" s="50">
        <f>(C330-VLOOKUP(J330,Riders!$A$2:$C$3500,2,FALSE))/365</f>
        <v>20.873972602739727</v>
      </c>
      <c r="O330" s="50">
        <f>(C330-VLOOKUP(K330,Riders!$A$2:$C$3500,2,FALSE))/365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373</v>
      </c>
      <c r="F331" s="47" t="s">
        <v>373</v>
      </c>
      <c r="G331" s="47" t="s">
        <v>46</v>
      </c>
      <c r="H331" s="47" t="s">
        <v>266</v>
      </c>
      <c r="I331" s="47" t="s">
        <v>276</v>
      </c>
      <c r="J331" s="47" t="s">
        <v>464</v>
      </c>
      <c r="K331" s="47" t="s">
        <v>494</v>
      </c>
      <c r="L331" s="50">
        <f>(C331-VLOOKUP(H331,Riders!$A$2:$C$3500,2,FALSE))/365</f>
        <v>24.69041095890411</v>
      </c>
      <c r="M331" s="50">
        <f>(C331-VLOOKUP(I331,Riders!$A$2:$C$3500,2,FALSE))/365</f>
        <v>25.317808219178083</v>
      </c>
      <c r="N331" s="50">
        <f>(C331-VLOOKUP(J331,Riders!$A$2:$C$3500,2,FALSE))/365</f>
        <v>23.252054794520546</v>
      </c>
      <c r="O331" s="50">
        <f>(C331-VLOOKUP(K331,Riders!$A$2:$C$3500,2,FALSE))/365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373</v>
      </c>
      <c r="F332" s="47" t="s">
        <v>373</v>
      </c>
      <c r="G332" s="47" t="s">
        <v>43</v>
      </c>
      <c r="H332" s="47" t="s">
        <v>440</v>
      </c>
      <c r="I332" s="47" t="s">
        <v>239</v>
      </c>
      <c r="J332" s="47" t="s">
        <v>504</v>
      </c>
      <c r="K332" s="47" t="s">
        <v>505</v>
      </c>
      <c r="L332" s="50">
        <f>(C332-VLOOKUP(H332,Riders!$A$2:$C$3500,2,FALSE))/365</f>
        <v>20.12876712328767</v>
      </c>
      <c r="M332" s="50">
        <f>(C332-VLOOKUP(I332,Riders!$A$2:$C$3500,2,FALSE))/365</f>
        <v>19.109589041095891</v>
      </c>
      <c r="N332" s="50" t="e">
        <f>(C332-VLOOKUP(J332,Riders!$A$2:$C$3500,2,FALSE))/365</f>
        <v>#N/A</v>
      </c>
      <c r="O332" s="50">
        <f>(C332-VLOOKUP(K332,Riders!$A$2:$C$3500,2,FALSE))/365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373</v>
      </c>
      <c r="F333" s="47" t="s">
        <v>373</v>
      </c>
      <c r="G333" s="47" t="s">
        <v>69</v>
      </c>
      <c r="H333" s="47" t="s">
        <v>388</v>
      </c>
      <c r="I333" s="47" t="s">
        <v>387</v>
      </c>
      <c r="J333" s="47" t="s">
        <v>286</v>
      </c>
      <c r="K333" s="47" t="s">
        <v>470</v>
      </c>
      <c r="L333" s="50">
        <f>(C333-VLOOKUP(H333,Riders!$A$2:$C$3500,2,FALSE))/365</f>
        <v>18.863013698630137</v>
      </c>
      <c r="M333" s="50">
        <f>(C333-VLOOKUP(I333,Riders!$A$2:$C$3500,2,FALSE))/365</f>
        <v>20.043835616438358</v>
      </c>
      <c r="N333" s="50">
        <f>(C333-VLOOKUP(J333,Riders!$A$2:$C$3500,2,FALSE))/365</f>
        <v>22.487671232876714</v>
      </c>
      <c r="O333" s="50">
        <f>(C333-VLOOKUP(K333,Riders!$A$2:$C$3500,2,FALSE))/365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448</v>
      </c>
      <c r="F334" s="48">
        <v>1</v>
      </c>
      <c r="G334" s="48" t="s">
        <v>43</v>
      </c>
      <c r="H334" s="48" t="s">
        <v>440</v>
      </c>
      <c r="I334" s="48" t="s">
        <v>239</v>
      </c>
      <c r="J334" s="48" t="s">
        <v>504</v>
      </c>
      <c r="K334" s="48" t="s">
        <v>505</v>
      </c>
      <c r="L334" s="50">
        <f>(C334-VLOOKUP(H334,Riders!$A$2:$C$3500,2,FALSE))/365</f>
        <v>20.12876712328767</v>
      </c>
      <c r="M334" s="50">
        <f>(C334-VLOOKUP(I334,Riders!$A$2:$C$3500,2,FALSE))/365</f>
        <v>19.109589041095891</v>
      </c>
      <c r="N334" s="50" t="e">
        <f>(C334-VLOOKUP(J334,Riders!$A$2:$C$3500,2,FALSE))/365</f>
        <v>#N/A</v>
      </c>
      <c r="O334" s="50">
        <f>(C334-VLOOKUP(K334,Riders!$A$2:$C$3500,2,FALSE))/365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448</v>
      </c>
      <c r="F335" s="48">
        <v>1</v>
      </c>
      <c r="G335" s="48" t="s">
        <v>69</v>
      </c>
      <c r="H335" s="48" t="s">
        <v>388</v>
      </c>
      <c r="I335" s="48" t="s">
        <v>387</v>
      </c>
      <c r="J335" s="48" t="s">
        <v>286</v>
      </c>
      <c r="K335" s="48" t="s">
        <v>470</v>
      </c>
      <c r="L335" s="50">
        <f>(C335-VLOOKUP(H335,Riders!$A$2:$C$3500,2,FALSE))/365</f>
        <v>18.863013698630137</v>
      </c>
      <c r="M335" s="50">
        <f>(C335-VLOOKUP(I335,Riders!$A$2:$C$3500,2,FALSE))/365</f>
        <v>20.043835616438358</v>
      </c>
      <c r="N335" s="50">
        <f>(C335-VLOOKUP(J335,Riders!$A$2:$C$3500,2,FALSE))/365</f>
        <v>22.487671232876714</v>
      </c>
      <c r="O335" s="50">
        <f>(C335-VLOOKUP(K335,Riders!$A$2:$C$3500,2,FALSE))/365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448</v>
      </c>
      <c r="F336" s="48">
        <v>2</v>
      </c>
      <c r="G336" s="48" t="s">
        <v>26</v>
      </c>
      <c r="H336" s="48" t="s">
        <v>253</v>
      </c>
      <c r="I336" s="48" t="s">
        <v>500</v>
      </c>
      <c r="J336" s="48" t="s">
        <v>390</v>
      </c>
      <c r="K336" s="48" t="s">
        <v>391</v>
      </c>
      <c r="L336" s="50">
        <f>(C336-VLOOKUP(H336,Riders!$A$2:$C$3500,2,FALSE))/365</f>
        <v>19.153424657534245</v>
      </c>
      <c r="M336" s="50">
        <f>(C336-VLOOKUP(I336,Riders!$A$2:$C$3500,2,FALSE))/365</f>
        <v>19.778082191780822</v>
      </c>
      <c r="N336" s="50">
        <f>(C336-VLOOKUP(J336,Riders!$A$2:$C$3500,2,FALSE))/365</f>
        <v>22.512328767123286</v>
      </c>
      <c r="O336" s="50">
        <f>(C336-VLOOKUP(K336,Riders!$A$2:$C$3500,2,FALSE))/365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448</v>
      </c>
      <c r="F337" s="48">
        <v>2</v>
      </c>
      <c r="G337" s="48" t="s">
        <v>20</v>
      </c>
      <c r="H337" s="48" t="s">
        <v>273</v>
      </c>
      <c r="I337" s="48" t="s">
        <v>501</v>
      </c>
      <c r="J337" s="48" t="s">
        <v>502</v>
      </c>
      <c r="K337" s="48" t="s">
        <v>503</v>
      </c>
      <c r="L337" s="50">
        <f>(C337-VLOOKUP(H337,Riders!$A$2:$C$3500,2,FALSE))/365</f>
        <v>22.695890410958903</v>
      </c>
      <c r="M337" s="50">
        <f>(C337-VLOOKUP(I337,Riders!$A$2:$C$3500,2,FALSE))/365</f>
        <v>26.101369863013698</v>
      </c>
      <c r="N337" s="50">
        <f>(C337-VLOOKUP(J337,Riders!$A$2:$C$3500,2,FALSE))/365</f>
        <v>20.873972602739727</v>
      </c>
      <c r="O337" s="50">
        <f>(C337-VLOOKUP(K337,Riders!$A$2:$C$3500,2,FALSE))/365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448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464</v>
      </c>
      <c r="K338" s="48" t="s">
        <v>494</v>
      </c>
      <c r="L338" s="50">
        <f>(C338-VLOOKUP(H338,Riders!$A$2:$C$3500,2,FALSE))/365</f>
        <v>24.69041095890411</v>
      </c>
      <c r="M338" s="50">
        <f>(C338-VLOOKUP(I338,Riders!$A$2:$C$3500,2,FALSE))/365</f>
        <v>25.317808219178083</v>
      </c>
      <c r="N338" s="50">
        <f>(C338-VLOOKUP(J338,Riders!$A$2:$C$3500,2,FALSE))/365</f>
        <v>23.252054794520546</v>
      </c>
      <c r="O338" s="50">
        <f>(C338-VLOOKUP(K338,Riders!$A$2:$C$3500,2,FALSE))/365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448</v>
      </c>
      <c r="F339" s="48">
        <v>3</v>
      </c>
      <c r="G339" s="48" t="s">
        <v>15</v>
      </c>
      <c r="H339" s="48" t="s">
        <v>486</v>
      </c>
      <c r="I339" s="48" t="s">
        <v>226</v>
      </c>
      <c r="J339" s="48" t="s">
        <v>499</v>
      </c>
      <c r="K339" s="48" t="s">
        <v>434</v>
      </c>
      <c r="L339" s="50">
        <f>(C339-VLOOKUP(H339,Riders!$A$2:$C$3500,2,FALSE))/365</f>
        <v>24.55890410958904</v>
      </c>
      <c r="M339" s="50">
        <f>(C339-VLOOKUP(I339,Riders!$A$2:$C$3500,2,FALSE))/365</f>
        <v>22.205479452054796</v>
      </c>
      <c r="N339" s="50">
        <f>(C339-VLOOKUP(J339,Riders!$A$2:$C$3500,2,FALSE))/365</f>
        <v>38.336986301369862</v>
      </c>
      <c r="O339" s="50">
        <f>(C339-VLOOKUP(K339,Riders!$A$2:$C$3500,2,FALSE))/365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500</v>
      </c>
      <c r="J340" s="51" t="s">
        <v>390</v>
      </c>
      <c r="K340" s="51" t="s">
        <v>391</v>
      </c>
      <c r="L340" s="50">
        <f>(C340-VLOOKUP(H340,Riders!$A$2:$C$3500,2,FALSE))/365</f>
        <v>19.153424657534245</v>
      </c>
      <c r="M340" s="50">
        <f>(C340-VLOOKUP(I340,Riders!$A$2:$C$3500,2,FALSE))/365</f>
        <v>19.778082191780822</v>
      </c>
      <c r="N340" s="50">
        <f>(C340-VLOOKUP(J340,Riders!$A$2:$C$3500,2,FALSE))/365</f>
        <v>22.512328767123286</v>
      </c>
      <c r="O340" s="50">
        <f>(C340-VLOOKUP(K340,Riders!$A$2:$C$3500,2,FALSE))/365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464</v>
      </c>
      <c r="K341" s="51" t="s">
        <v>494</v>
      </c>
      <c r="L341" s="50">
        <f>(C341-VLOOKUP(H341,Riders!$A$2:$C$3500,2,FALSE))/365</f>
        <v>24.69041095890411</v>
      </c>
      <c r="M341" s="50">
        <f>(C341-VLOOKUP(I341,Riders!$A$2:$C$3500,2,FALSE))/365</f>
        <v>25.317808219178083</v>
      </c>
      <c r="N341" s="50">
        <f>(C341-VLOOKUP(J341,Riders!$A$2:$C$3500,2,FALSE))/365</f>
        <v>23.252054794520546</v>
      </c>
      <c r="O341" s="50">
        <f>(C341-VLOOKUP(K341,Riders!$A$2:$C$3500,2,FALSE))/365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501</v>
      </c>
      <c r="J342" s="51" t="s">
        <v>502</v>
      </c>
      <c r="K342" s="51" t="s">
        <v>503</v>
      </c>
      <c r="L342" s="50">
        <f>(C342-VLOOKUP(H342,Riders!$A$2:$C$3500,2,FALSE))/365</f>
        <v>22.695890410958903</v>
      </c>
      <c r="M342" s="50">
        <f>(C342-VLOOKUP(I342,Riders!$A$2:$C$3500,2,FALSE))/365</f>
        <v>26.101369863013698</v>
      </c>
      <c r="N342" s="50">
        <f>(C342-VLOOKUP(J342,Riders!$A$2:$C$3500,2,FALSE))/365</f>
        <v>20.873972602739727</v>
      </c>
      <c r="O342" s="50">
        <f>(C342-VLOOKUP(K342,Riders!$A$2:$C$3500,2,FALSE))/365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486</v>
      </c>
      <c r="I343" s="51" t="s">
        <v>226</v>
      </c>
      <c r="J343" s="51" t="s">
        <v>499</v>
      </c>
      <c r="K343" s="51" t="s">
        <v>434</v>
      </c>
      <c r="L343" s="50">
        <f>(C343-VLOOKUP(H343,Riders!$A$2:$C$3500,2,FALSE))/365</f>
        <v>24.55890410958904</v>
      </c>
      <c r="M343" s="50">
        <f>(C343-VLOOKUP(I343,Riders!$A$2:$C$3500,2,FALSE))/365</f>
        <v>22.205479452054796</v>
      </c>
      <c r="N343" s="50">
        <f>(C343-VLOOKUP(J343,Riders!$A$2:$C$3500,2,FALSE))/365</f>
        <v>38.336986301369862</v>
      </c>
      <c r="O343" s="50">
        <f>(C343-VLOOKUP(K343,Riders!$A$2:$C$3500,2,FALSE))/365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851</v>
      </c>
      <c r="B344" s="33">
        <v>2021</v>
      </c>
      <c r="C344" s="9">
        <v>44411</v>
      </c>
      <c r="D344" s="33" t="s">
        <v>646</v>
      </c>
      <c r="E344" s="29" t="s">
        <v>448</v>
      </c>
      <c r="F344">
        <v>1</v>
      </c>
      <c r="G344" t="s">
        <v>35</v>
      </c>
      <c r="H344" t="s">
        <v>268</v>
      </c>
      <c r="I344" t="s">
        <v>312</v>
      </c>
      <c r="J344" t="s">
        <v>522</v>
      </c>
      <c r="K344" t="s">
        <v>254</v>
      </c>
      <c r="L344" s="50">
        <f>(C344-VLOOKUP(H344,Riders!$A$2:$C$3500,2,FALSE))/365</f>
        <v>26.884931506849316</v>
      </c>
      <c r="M344" s="50">
        <f>(C344-VLOOKUP(I344,Riders!$A$2:$C$3500,2,FALSE))/365</f>
        <v>29.663013698630138</v>
      </c>
      <c r="N344" s="50">
        <f>(C344-VLOOKUP(J344,Riders!$A$2:$C$3500,2,FALSE))/365</f>
        <v>30.975342465753425</v>
      </c>
      <c r="O344" s="50">
        <f>(C344-VLOOKUP(K344,Riders!$A$2:$C$3500,2,FALSE))/365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851</v>
      </c>
      <c r="B345" s="33">
        <v>2021</v>
      </c>
      <c r="C345" s="9">
        <v>44411</v>
      </c>
      <c r="D345" s="33" t="s">
        <v>646</v>
      </c>
      <c r="E345" s="29" t="s">
        <v>448</v>
      </c>
      <c r="F345">
        <v>1</v>
      </c>
      <c r="G345" t="s">
        <v>28</v>
      </c>
      <c r="H345" t="s">
        <v>301</v>
      </c>
      <c r="I345" t="s">
        <v>410</v>
      </c>
      <c r="J345" t="s">
        <v>520</v>
      </c>
      <c r="K345" t="s">
        <v>521</v>
      </c>
      <c r="L345" s="50">
        <f>(C345-VLOOKUP(H345,Riders!$A$2:$C$3500,2,FALSE))/365</f>
        <v>24.676712328767124</v>
      </c>
      <c r="M345" s="50">
        <f>(C345-VLOOKUP(I345,Riders!$A$2:$C$3500,2,FALSE))/365</f>
        <v>23.761643835616439</v>
      </c>
      <c r="N345" s="50">
        <f>(C345-VLOOKUP(J345,Riders!$A$2:$C$3500,2,FALSE))/365</f>
        <v>32.213698630136989</v>
      </c>
      <c r="O345" s="50">
        <f>(C345-VLOOKUP(K345,Riders!$A$2:$C$3500,2,FALSE))/365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851</v>
      </c>
      <c r="B346" s="33">
        <v>2021</v>
      </c>
      <c r="C346" s="9">
        <v>44411</v>
      </c>
      <c r="D346" s="33" t="s">
        <v>646</v>
      </c>
      <c r="E346" s="29" t="s">
        <v>448</v>
      </c>
      <c r="F346">
        <v>2</v>
      </c>
      <c r="G346" t="s">
        <v>26</v>
      </c>
      <c r="H346" t="s">
        <v>304</v>
      </c>
      <c r="I346" t="s">
        <v>517</v>
      </c>
      <c r="J346" t="s">
        <v>518</v>
      </c>
      <c r="K346" t="s">
        <v>519</v>
      </c>
      <c r="L346" s="50">
        <f>(C346-VLOOKUP(H346,Riders!$A$2:$C$3500,2,FALSE))/365</f>
        <v>28.19178082191781</v>
      </c>
      <c r="M346" s="50">
        <f>(C346-VLOOKUP(I346,Riders!$A$2:$C$3500,2,FALSE))/365</f>
        <v>29.090410958904108</v>
      </c>
      <c r="N346" s="50">
        <f>(C346-VLOOKUP(J346,Riders!$A$2:$C$3500,2,FALSE))/365</f>
        <v>30.126027397260273</v>
      </c>
      <c r="O346" s="50">
        <f>(C346-VLOOKUP(K346,Riders!$A$2:$C$3500,2,FALSE))/365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851</v>
      </c>
      <c r="B347" s="33">
        <v>2021</v>
      </c>
      <c r="C347" s="9">
        <v>44411</v>
      </c>
      <c r="D347" s="33" t="s">
        <v>646</v>
      </c>
      <c r="E347" s="29" t="s">
        <v>448</v>
      </c>
      <c r="F347">
        <v>2</v>
      </c>
      <c r="G347" t="s">
        <v>17</v>
      </c>
      <c r="H347" t="s">
        <v>415</v>
      </c>
      <c r="I347" t="s">
        <v>417</v>
      </c>
      <c r="J347" t="s">
        <v>416</v>
      </c>
      <c r="K347" t="s">
        <v>568</v>
      </c>
      <c r="L347" s="50">
        <f>(C347-VLOOKUP(H347,Riders!$A$2:$C$3500,2,FALSE))/365</f>
        <v>20.978082191780821</v>
      </c>
      <c r="M347" s="50">
        <f>(C347-VLOOKUP(I347,Riders!$A$2:$C$3500,2,FALSE))/365</f>
        <v>23.706849315068492</v>
      </c>
      <c r="N347" s="50">
        <f>(C347-VLOOKUP(J347,Riders!$A$2:$C$3500,2,FALSE))/365</f>
        <v>22.293150684931508</v>
      </c>
      <c r="O347" s="50">
        <f>(C347-VLOOKUP(K347,Riders!$A$2:$C$3500,2,FALSE))/365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851</v>
      </c>
      <c r="B348" s="33">
        <v>2021</v>
      </c>
      <c r="C348" s="9">
        <v>44411</v>
      </c>
      <c r="D348" s="33" t="s">
        <v>646</v>
      </c>
      <c r="E348" s="29" t="s">
        <v>448</v>
      </c>
      <c r="F348">
        <v>3</v>
      </c>
      <c r="G348" t="s">
        <v>24</v>
      </c>
      <c r="H348" t="s">
        <v>267</v>
      </c>
      <c r="I348" t="s">
        <v>306</v>
      </c>
      <c r="J348" t="s">
        <v>338</v>
      </c>
      <c r="K348" t="s">
        <v>412</v>
      </c>
      <c r="L348" s="50">
        <f>(C348-VLOOKUP(H348,Riders!$A$2:$C$3500,2,FALSE))/365</f>
        <v>27.413698630136988</v>
      </c>
      <c r="M348" s="50">
        <f>(C348-VLOOKUP(I348,Riders!$A$2:$C$3500,2,FALSE))/365</f>
        <v>29.295890410958904</v>
      </c>
      <c r="N348" s="50">
        <f>(C348-VLOOKUP(J348,Riders!$A$2:$C$3500,2,FALSE))/365</f>
        <v>26.923287671232877</v>
      </c>
      <c r="O348" s="50">
        <f>(C348-VLOOKUP(K348,Riders!$A$2:$C$3500,2,FALSE))/365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851</v>
      </c>
      <c r="B349" s="33">
        <v>2021</v>
      </c>
      <c r="C349" s="9">
        <v>44411</v>
      </c>
      <c r="D349" s="33" t="s">
        <v>646</v>
      </c>
      <c r="E349" s="29" t="s">
        <v>448</v>
      </c>
      <c r="F349">
        <v>3</v>
      </c>
      <c r="G349" t="s">
        <v>66</v>
      </c>
      <c r="H349" t="s">
        <v>212</v>
      </c>
      <c r="I349" t="s">
        <v>514</v>
      </c>
      <c r="J349" t="s">
        <v>515</v>
      </c>
      <c r="K349" t="s">
        <v>269</v>
      </c>
      <c r="L349" s="50">
        <f>(C349-VLOOKUP(H349,Riders!$A$2:$C$3500,2,FALSE))/365</f>
        <v>26.627397260273973</v>
      </c>
      <c r="M349" s="50">
        <f>(C349-VLOOKUP(I349,Riders!$A$2:$C$3500,2,FALSE))/365</f>
        <v>24.602739726027398</v>
      </c>
      <c r="N349" s="50">
        <f>(C349-VLOOKUP(J349,Riders!$A$2:$C$3500,2,FALSE))/365</f>
        <v>23.961643835616439</v>
      </c>
      <c r="O349" s="50">
        <f>(C349-VLOOKUP(K349,Riders!$A$2:$C$3500,2,FALSE))/365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851</v>
      </c>
      <c r="B350" s="33">
        <v>2021</v>
      </c>
      <c r="C350" s="9">
        <v>44411</v>
      </c>
      <c r="D350" s="33" t="s">
        <v>646</v>
      </c>
      <c r="E350" s="29" t="s">
        <v>448</v>
      </c>
      <c r="F350">
        <v>4</v>
      </c>
      <c r="G350" t="s">
        <v>15</v>
      </c>
      <c r="H350" t="s">
        <v>453</v>
      </c>
      <c r="I350" t="s">
        <v>495</v>
      </c>
      <c r="J350" t="s">
        <v>485</v>
      </c>
      <c r="K350" t="s">
        <v>454</v>
      </c>
      <c r="L350" s="50">
        <f>(C350-VLOOKUP(H350,Riders!$A$2:$C$3500,2,FALSE))/365</f>
        <v>22.717808219178082</v>
      </c>
      <c r="M350" s="50">
        <f>(C350-VLOOKUP(I350,Riders!$A$2:$C$3500,2,FALSE))/365</f>
        <v>33.175342465753424</v>
      </c>
      <c r="N350" s="50">
        <f>(C350-VLOOKUP(J350,Riders!$A$2:$C$3500,2,FALSE))/365</f>
        <v>25.068493150684933</v>
      </c>
      <c r="O350" s="50">
        <f>(C350-VLOOKUP(K350,Riders!$A$2:$C$3500,2,FALSE))/365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851</v>
      </c>
      <c r="B351" s="33">
        <v>2021</v>
      </c>
      <c r="C351" s="9">
        <v>44411</v>
      </c>
      <c r="D351" s="33" t="s">
        <v>646</v>
      </c>
      <c r="E351" s="29" t="s">
        <v>448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(C351-VLOOKUP(H351,Riders!$A$2:$C$3500,2,FALSE))/365</f>
        <v>23.446575342465753</v>
      </c>
      <c r="M351" s="50">
        <f>(C351-VLOOKUP(I351,Riders!$A$2:$C$3500,2,FALSE))/365</f>
        <v>22.049315068493151</v>
      </c>
      <c r="N351" s="50">
        <f>(C351-VLOOKUP(J351,Riders!$A$2:$C$3500,2,FALSE))/365</f>
        <v>24.463013698630139</v>
      </c>
      <c r="O351" s="50">
        <f>(C351-VLOOKUP(K351,Riders!$A$2:$C$3500,2,FALSE))/365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851</v>
      </c>
      <c r="B352" s="33">
        <v>2021</v>
      </c>
      <c r="C352" s="9">
        <v>44411</v>
      </c>
      <c r="D352" s="33" t="s">
        <v>646</v>
      </c>
      <c r="E352" s="29" t="s">
        <v>203</v>
      </c>
      <c r="F352" t="s">
        <v>204</v>
      </c>
      <c r="G352" t="s">
        <v>15</v>
      </c>
      <c r="H352" t="s">
        <v>453</v>
      </c>
      <c r="I352" t="s">
        <v>495</v>
      </c>
      <c r="J352" t="s">
        <v>485</v>
      </c>
      <c r="K352" t="s">
        <v>454</v>
      </c>
      <c r="L352" s="50">
        <f>(C352-VLOOKUP(H352,Riders!$A$2:$C$3500,2,FALSE))/365</f>
        <v>22.717808219178082</v>
      </c>
      <c r="M352" s="50">
        <f>(C352-VLOOKUP(I352,Riders!$A$2:$C$3500,2,FALSE))/365</f>
        <v>33.175342465753424</v>
      </c>
      <c r="N352" s="50">
        <f>(C352-VLOOKUP(J352,Riders!$A$2:$C$3500,2,FALSE))/365</f>
        <v>25.068493150684933</v>
      </c>
      <c r="O352" s="50">
        <f>(C352-VLOOKUP(K352,Riders!$A$2:$C$3500,2,FALSE))/365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851</v>
      </c>
      <c r="B353" s="33">
        <v>2021</v>
      </c>
      <c r="C353" s="9">
        <v>44411</v>
      </c>
      <c r="D353" s="33" t="s">
        <v>646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514</v>
      </c>
      <c r="K353" t="s">
        <v>412</v>
      </c>
      <c r="L353" s="50">
        <f>(C353-VLOOKUP(H353,Riders!$A$2:$C$3500,2,FALSE))/365</f>
        <v>27.413698630136988</v>
      </c>
      <c r="M353" s="50">
        <f>(C353-VLOOKUP(I353,Riders!$A$2:$C$3500,2,FALSE))/365</f>
        <v>29.295890410958904</v>
      </c>
      <c r="N353" s="50">
        <f>(C353-VLOOKUP(J353,Riders!$A$2:$C$3500,2,FALSE))/365</f>
        <v>24.602739726027398</v>
      </c>
      <c r="O353" s="50">
        <f>(C353-VLOOKUP(K353,Riders!$A$2:$C$3500,2,FALSE))/365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851</v>
      </c>
      <c r="B354" s="33">
        <v>2021</v>
      </c>
      <c r="C354" s="9">
        <v>44411</v>
      </c>
      <c r="D354" s="33" t="s">
        <v>646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514</v>
      </c>
      <c r="J354" t="s">
        <v>515</v>
      </c>
      <c r="K354" t="s">
        <v>269</v>
      </c>
      <c r="L354" s="50">
        <f>(C354-VLOOKUP(H354,Riders!$A$2:$C$3500,2,FALSE))/365</f>
        <v>26.627397260273973</v>
      </c>
      <c r="M354" s="50">
        <f>(C354-VLOOKUP(I354,Riders!$A$2:$C$3500,2,FALSE))/365</f>
        <v>24.602739726027398</v>
      </c>
      <c r="N354" s="50">
        <f>(C354-VLOOKUP(J354,Riders!$A$2:$C$3500,2,FALSE))/365</f>
        <v>23.961643835616439</v>
      </c>
      <c r="O354" s="50">
        <f>(C354-VLOOKUP(K354,Riders!$A$2:$C$3500,2,FALSE))/365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851</v>
      </c>
      <c r="B355" s="33">
        <v>2021</v>
      </c>
      <c r="C355" s="9">
        <v>44411</v>
      </c>
      <c r="D355" s="33" t="s">
        <v>646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426</v>
      </c>
      <c r="J355" t="s">
        <v>518</v>
      </c>
      <c r="K355" t="s">
        <v>519</v>
      </c>
      <c r="L355" s="50">
        <f>(C355-VLOOKUP(H355,Riders!$A$2:$C$3500,2,FALSE))/365</f>
        <v>28.19178082191781</v>
      </c>
      <c r="M355" s="50">
        <f>(C355-VLOOKUP(I355,Riders!$A$2:$C$3500,2,FALSE))/365</f>
        <v>26.356164383561644</v>
      </c>
      <c r="N355" s="50">
        <f>(C355-VLOOKUP(J355,Riders!$A$2:$C$3500,2,FALSE))/365</f>
        <v>30.126027397260273</v>
      </c>
      <c r="O355" s="50">
        <f>(C355-VLOOKUP(K355,Riders!$A$2:$C$3500,2,FALSE))/365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851</v>
      </c>
      <c r="B356" s="33">
        <v>2021</v>
      </c>
      <c r="C356" s="9">
        <v>44411</v>
      </c>
      <c r="D356" s="33" t="s">
        <v>646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522</v>
      </c>
      <c r="K356" t="s">
        <v>419</v>
      </c>
      <c r="L356" s="50">
        <f>(C356-VLOOKUP(H356,Riders!$A$2:$C$3500,2,FALSE))/365</f>
        <v>26.884931506849316</v>
      </c>
      <c r="M356" s="50">
        <f>(C356-VLOOKUP(I356,Riders!$A$2:$C$3500,2,FALSE))/365</f>
        <v>29.663013698630138</v>
      </c>
      <c r="N356" s="50">
        <f>(C356-VLOOKUP(J356,Riders!$A$2:$C$3500,2,FALSE))/365</f>
        <v>30.975342465753425</v>
      </c>
      <c r="O356" s="50">
        <f>(C356-VLOOKUP(K356,Riders!$A$2:$C$3500,2,FALSE))/365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851</v>
      </c>
      <c r="B357" s="3">
        <v>2021</v>
      </c>
      <c r="C357" s="19">
        <v>44411</v>
      </c>
      <c r="D357" s="3" t="s">
        <v>646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472</v>
      </c>
      <c r="K357" t="s">
        <v>313</v>
      </c>
      <c r="L357" s="50">
        <f>(C357-VLOOKUP(H357,Riders!$A$2:$C$3500,2,FALSE))/365</f>
        <v>23.446575342465753</v>
      </c>
      <c r="M357" s="50">
        <f>(C357-VLOOKUP(I357,Riders!$A$2:$C$3500,2,FALSE))/365</f>
        <v>22.049315068493151</v>
      </c>
      <c r="N357" s="50">
        <f>(C357-VLOOKUP(J357,Riders!$A$2:$C$3500,2,FALSE))/365</f>
        <v>24.493150684931507</v>
      </c>
      <c r="O357" s="50">
        <f>(C357-VLOOKUP(K357,Riders!$A$2:$C$3500,2,FALSE))/365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851</v>
      </c>
      <c r="B358" s="3">
        <v>2021</v>
      </c>
      <c r="C358" s="19">
        <v>44411</v>
      </c>
      <c r="D358" s="3" t="s">
        <v>646</v>
      </c>
      <c r="E358" s="29" t="s">
        <v>203</v>
      </c>
      <c r="F358">
        <v>7</v>
      </c>
      <c r="G358" t="s">
        <v>17</v>
      </c>
      <c r="H358" t="s">
        <v>415</v>
      </c>
      <c r="I358" t="s">
        <v>417</v>
      </c>
      <c r="J358" t="s">
        <v>416</v>
      </c>
      <c r="K358" t="s">
        <v>568</v>
      </c>
      <c r="L358" s="50">
        <f>(C358-VLOOKUP(H358,Riders!$A$2:$C$3500,2,FALSE))/365</f>
        <v>20.978082191780821</v>
      </c>
      <c r="M358" s="50">
        <f>(C358-VLOOKUP(I358,Riders!$A$2:$C$3500,2,FALSE))/365</f>
        <v>23.706849315068492</v>
      </c>
      <c r="N358" s="50">
        <f>(C358-VLOOKUP(J358,Riders!$A$2:$C$3500,2,FALSE))/365</f>
        <v>22.293150684931508</v>
      </c>
      <c r="O358" s="50">
        <f>(C358-VLOOKUP(K358,Riders!$A$2:$C$3500,2,FALSE))/365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851</v>
      </c>
      <c r="B359" s="3">
        <v>2021</v>
      </c>
      <c r="C359" s="19">
        <v>44411</v>
      </c>
      <c r="D359" s="3" t="s">
        <v>646</v>
      </c>
      <c r="E359" s="29" t="s">
        <v>203</v>
      </c>
      <c r="F359">
        <v>7</v>
      </c>
      <c r="G359" t="s">
        <v>28</v>
      </c>
      <c r="H359" t="s">
        <v>301</v>
      </c>
      <c r="I359" t="s">
        <v>410</v>
      </c>
      <c r="J359" t="s">
        <v>520</v>
      </c>
      <c r="K359" t="s">
        <v>521</v>
      </c>
      <c r="L359" s="50">
        <f>(C359-VLOOKUP(H359,Riders!$A$2:$C$3500,2,FALSE))/365</f>
        <v>24.676712328767124</v>
      </c>
      <c r="M359" s="50">
        <f>(C359-VLOOKUP(I359,Riders!$A$2:$C$3500,2,FALSE))/365</f>
        <v>23.761643835616439</v>
      </c>
      <c r="N359" s="50">
        <f>(C359-VLOOKUP(J359,Riders!$A$2:$C$3500,2,FALSE))/365</f>
        <v>32.213698630136989</v>
      </c>
      <c r="O359" s="50">
        <f>(C359-VLOOKUP(K359,Riders!$A$2:$C$3500,2,FALSE))/365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851</v>
      </c>
      <c r="B360" s="3">
        <v>2021</v>
      </c>
      <c r="C360" s="19">
        <v>44410</v>
      </c>
      <c r="D360" s="3" t="s">
        <v>646</v>
      </c>
      <c r="E360" s="29" t="s">
        <v>373</v>
      </c>
      <c r="F360" t="s">
        <v>373</v>
      </c>
      <c r="G360" t="s">
        <v>17</v>
      </c>
      <c r="H360" t="s">
        <v>415</v>
      </c>
      <c r="I360" t="s">
        <v>417</v>
      </c>
      <c r="J360" t="s">
        <v>416</v>
      </c>
      <c r="K360" t="s">
        <v>568</v>
      </c>
      <c r="L360" s="50">
        <f>(C360-VLOOKUP(H360,Riders!$A$2:$C$3500,2,FALSE))/365</f>
        <v>20.975342465753425</v>
      </c>
      <c r="M360" s="50">
        <f>(C360-VLOOKUP(I360,Riders!$A$2:$C$3500,2,FALSE))/365</f>
        <v>23.704109589041096</v>
      </c>
      <c r="N360" s="50">
        <f>(C360-VLOOKUP(J360,Riders!$A$2:$C$3500,2,FALSE))/365</f>
        <v>22.290410958904111</v>
      </c>
      <c r="O360" s="50">
        <f>(C360-VLOOKUP(K360,Riders!$A$2:$C$3500,2,FALSE))/365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851</v>
      </c>
      <c r="B361" s="3">
        <v>2021</v>
      </c>
      <c r="C361" s="19">
        <v>44410</v>
      </c>
      <c r="D361" s="3" t="s">
        <v>646</v>
      </c>
      <c r="E361" s="29" t="s">
        <v>373</v>
      </c>
      <c r="F361" t="s">
        <v>373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(C361-VLOOKUP(H361,Riders!$A$2:$C$3500,2,FALSE))/365</f>
        <v>23.443835616438356</v>
      </c>
      <c r="M361" s="50">
        <f>(C361-VLOOKUP(I361,Riders!$A$2:$C$3500,2,FALSE))/365</f>
        <v>22.046575342465754</v>
      </c>
      <c r="N361" s="50">
        <f>(C361-VLOOKUP(J361,Riders!$A$2:$C$3500,2,FALSE))/365</f>
        <v>24.460273972602739</v>
      </c>
      <c r="O361" s="50">
        <f>(C361-VLOOKUP(K361,Riders!$A$2:$C$3500,2,FALSE))/365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851</v>
      </c>
      <c r="B362" s="3">
        <v>2021</v>
      </c>
      <c r="C362" s="19">
        <v>44410</v>
      </c>
      <c r="D362" s="3" t="s">
        <v>646</v>
      </c>
      <c r="E362" s="29" t="s">
        <v>373</v>
      </c>
      <c r="F362" t="s">
        <v>373</v>
      </c>
      <c r="G362" t="s">
        <v>15</v>
      </c>
      <c r="H362" t="s">
        <v>453</v>
      </c>
      <c r="I362" t="s">
        <v>495</v>
      </c>
      <c r="J362" t="s">
        <v>485</v>
      </c>
      <c r="K362" t="s">
        <v>454</v>
      </c>
      <c r="L362" s="50">
        <f>(C362-VLOOKUP(H362,Riders!$A$2:$C$3500,2,FALSE))/365</f>
        <v>22.715068493150685</v>
      </c>
      <c r="M362" s="50">
        <f>(C362-VLOOKUP(I362,Riders!$A$2:$C$3500,2,FALSE))/365</f>
        <v>33.172602739726024</v>
      </c>
      <c r="N362" s="50">
        <f>(C362-VLOOKUP(J362,Riders!$A$2:$C$3500,2,FALSE))/365</f>
        <v>25.065753424657533</v>
      </c>
      <c r="O362" s="50">
        <f>(C362-VLOOKUP(K362,Riders!$A$2:$C$3500,2,FALSE))/365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851</v>
      </c>
      <c r="B363" s="3">
        <v>2021</v>
      </c>
      <c r="C363" s="19">
        <v>44410</v>
      </c>
      <c r="D363" s="3" t="s">
        <v>646</v>
      </c>
      <c r="E363" s="29" t="s">
        <v>373</v>
      </c>
      <c r="F363" t="s">
        <v>373</v>
      </c>
      <c r="G363" t="s">
        <v>28</v>
      </c>
      <c r="H363" t="s">
        <v>301</v>
      </c>
      <c r="I363" t="s">
        <v>410</v>
      </c>
      <c r="J363" t="s">
        <v>520</v>
      </c>
      <c r="K363" t="s">
        <v>521</v>
      </c>
      <c r="L363" s="50">
        <f>(C363-VLOOKUP(H363,Riders!$A$2:$C$3500,2,FALSE))/365</f>
        <v>24.673972602739727</v>
      </c>
      <c r="M363" s="50">
        <f>(C363-VLOOKUP(I363,Riders!$A$2:$C$3500,2,FALSE))/365</f>
        <v>23.758904109589039</v>
      </c>
      <c r="N363" s="50">
        <f>(C363-VLOOKUP(J363,Riders!$A$2:$C$3500,2,FALSE))/365</f>
        <v>32.210958904109589</v>
      </c>
      <c r="O363" s="50">
        <f>(C363-VLOOKUP(K363,Riders!$A$2:$C$3500,2,FALSE))/365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851</v>
      </c>
      <c r="B364" s="3">
        <v>2021</v>
      </c>
      <c r="C364" s="19">
        <v>44410</v>
      </c>
      <c r="D364" s="3" t="s">
        <v>646</v>
      </c>
      <c r="E364" s="29" t="s">
        <v>373</v>
      </c>
      <c r="F364" t="s">
        <v>373</v>
      </c>
      <c r="G364" t="s">
        <v>35</v>
      </c>
      <c r="H364" t="s">
        <v>268</v>
      </c>
      <c r="I364" t="s">
        <v>312</v>
      </c>
      <c r="J364" t="s">
        <v>522</v>
      </c>
      <c r="K364" t="s">
        <v>254</v>
      </c>
      <c r="L364" s="50">
        <f>(C364-VLOOKUP(H364,Riders!$A$2:$C$3500,2,FALSE))/365</f>
        <v>26.882191780821916</v>
      </c>
      <c r="M364" s="50">
        <f>(C364-VLOOKUP(I364,Riders!$A$2:$C$3500,2,FALSE))/365</f>
        <v>29.660273972602738</v>
      </c>
      <c r="N364" s="50">
        <f>(C364-VLOOKUP(J364,Riders!$A$2:$C$3500,2,FALSE))/365</f>
        <v>30.972602739726028</v>
      </c>
      <c r="O364" s="50">
        <f>(C364-VLOOKUP(K364,Riders!$A$2:$C$3500,2,FALSE))/365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851</v>
      </c>
      <c r="B365" s="3">
        <v>2021</v>
      </c>
      <c r="C365" s="19">
        <v>44410</v>
      </c>
      <c r="D365" s="3" t="s">
        <v>646</v>
      </c>
      <c r="E365" s="29" t="s">
        <v>373</v>
      </c>
      <c r="F365" t="s">
        <v>373</v>
      </c>
      <c r="G365" t="s">
        <v>26</v>
      </c>
      <c r="H365" t="s">
        <v>304</v>
      </c>
      <c r="I365" t="s">
        <v>517</v>
      </c>
      <c r="J365" t="s">
        <v>518</v>
      </c>
      <c r="K365" t="s">
        <v>519</v>
      </c>
      <c r="L365" s="50">
        <f>(C365-VLOOKUP(H365,Riders!$A$2:$C$3500,2,FALSE))/365</f>
        <v>28.18904109589041</v>
      </c>
      <c r="M365" s="50">
        <f>(C365-VLOOKUP(I365,Riders!$A$2:$C$3500,2,FALSE))/365</f>
        <v>29.087671232876712</v>
      </c>
      <c r="N365" s="50">
        <f>(C365-VLOOKUP(J365,Riders!$A$2:$C$3500,2,FALSE))/365</f>
        <v>30.123287671232877</v>
      </c>
      <c r="O365" s="50">
        <f>(C365-VLOOKUP(K365,Riders!$A$2:$C$3500,2,FALSE))/365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851</v>
      </c>
      <c r="B366" s="3">
        <v>2021</v>
      </c>
      <c r="C366" s="19">
        <v>44410</v>
      </c>
      <c r="D366" s="3" t="s">
        <v>646</v>
      </c>
      <c r="E366" s="29" t="s">
        <v>373</v>
      </c>
      <c r="F366" t="s">
        <v>373</v>
      </c>
      <c r="G366" t="s">
        <v>66</v>
      </c>
      <c r="H366" t="s">
        <v>212</v>
      </c>
      <c r="I366" t="s">
        <v>514</v>
      </c>
      <c r="J366" t="s">
        <v>515</v>
      </c>
      <c r="K366" t="s">
        <v>269</v>
      </c>
      <c r="L366" s="50">
        <f>(C366-VLOOKUP(H366,Riders!$A$2:$C$3500,2,FALSE))/365</f>
        <v>26.624657534246577</v>
      </c>
      <c r="M366" s="50">
        <f>(C366-VLOOKUP(I366,Riders!$A$2:$C$3500,2,FALSE))/365</f>
        <v>24.6</v>
      </c>
      <c r="N366" s="50">
        <f>(C366-VLOOKUP(J366,Riders!$A$2:$C$3500,2,FALSE))/365</f>
        <v>23.958904109589042</v>
      </c>
      <c r="O366" s="50">
        <f>(C366-VLOOKUP(K366,Riders!$A$2:$C$3500,2,FALSE))/365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851</v>
      </c>
      <c r="B367" s="3">
        <v>2021</v>
      </c>
      <c r="C367" s="19">
        <v>44410</v>
      </c>
      <c r="D367" s="3" t="s">
        <v>646</v>
      </c>
      <c r="E367" s="29" t="s">
        <v>373</v>
      </c>
      <c r="F367" t="s">
        <v>373</v>
      </c>
      <c r="G367" t="s">
        <v>24</v>
      </c>
      <c r="H367" t="s">
        <v>267</v>
      </c>
      <c r="I367" t="s">
        <v>306</v>
      </c>
      <c r="J367" t="s">
        <v>338</v>
      </c>
      <c r="K367" t="s">
        <v>412</v>
      </c>
      <c r="L367" s="50">
        <f>(C367-VLOOKUP(H367,Riders!$A$2:$C$3500,2,FALSE))/365</f>
        <v>27.410958904109588</v>
      </c>
      <c r="M367" s="50">
        <f>(C367-VLOOKUP(I367,Riders!$A$2:$C$3500,2,FALSE))/365</f>
        <v>29.293150684931508</v>
      </c>
      <c r="N367" s="50">
        <f>(C367-VLOOKUP(J367,Riders!$A$2:$C$3500,2,FALSE))/365</f>
        <v>26.920547945205481</v>
      </c>
      <c r="O367" s="50">
        <f>(C367-VLOOKUP(K367,Riders!$A$2:$C$3500,2,FALSE))/365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373</v>
      </c>
      <c r="F368" s="47" t="s">
        <v>373</v>
      </c>
      <c r="G368" s="47" t="s">
        <v>55</v>
      </c>
      <c r="H368" s="47" t="s">
        <v>288</v>
      </c>
      <c r="I368" s="47" t="s">
        <v>265</v>
      </c>
      <c r="J368" s="47" t="s">
        <v>422</v>
      </c>
      <c r="K368" s="47" t="s">
        <v>421</v>
      </c>
      <c r="L368" s="50">
        <f>(C368-VLOOKUP(H368,Riders!$A$2:$C$3500,2,FALSE))/365</f>
        <v>20.227397260273971</v>
      </c>
      <c r="M368" s="50">
        <f>(C368-VLOOKUP(I368,Riders!$A$2:$C$3500,2,FALSE))/365</f>
        <v>22.536986301369861</v>
      </c>
      <c r="N368" s="50">
        <f>(C368-VLOOKUP(J368,Riders!$A$2:$C$3500,2,FALSE))/365</f>
        <v>31.698630136986303</v>
      </c>
      <c r="O368" s="50">
        <f>(C368-VLOOKUP(K368,Riders!$A$2:$C$3500,2,FALSE))/365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373</v>
      </c>
      <c r="F369" s="47" t="s">
        <v>373</v>
      </c>
      <c r="G369" s="47" t="s">
        <v>117</v>
      </c>
      <c r="H369" s="47" t="s">
        <v>506</v>
      </c>
      <c r="I369" s="47" t="s">
        <v>507</v>
      </c>
      <c r="J369" s="47" t="s">
        <v>508</v>
      </c>
      <c r="K369" s="47" t="s">
        <v>509</v>
      </c>
      <c r="L369" s="50">
        <f>(C369-VLOOKUP(H369,Riders!$A$2:$C$3500,2,FALSE))/365</f>
        <v>18.315068493150687</v>
      </c>
      <c r="M369" s="50">
        <f>(C369-VLOOKUP(I369,Riders!$A$2:$C$3500,2,FALSE))/365</f>
        <v>19.882191780821916</v>
      </c>
      <c r="N369" s="50">
        <f>(C369-VLOOKUP(J369,Riders!$A$2:$C$3500,2,FALSE))/365</f>
        <v>17.654794520547945</v>
      </c>
      <c r="O369" s="50">
        <f>(C369-VLOOKUP(K369,Riders!$A$2:$C$3500,2,FALSE))/365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373</v>
      </c>
      <c r="F370" s="47" t="s">
        <v>373</v>
      </c>
      <c r="G370" s="47" t="s">
        <v>230</v>
      </c>
      <c r="H370" s="47" t="s">
        <v>287</v>
      </c>
      <c r="I370" s="47" t="s">
        <v>229</v>
      </c>
      <c r="J370" s="47" t="s">
        <v>482</v>
      </c>
      <c r="K370" s="47" t="s">
        <v>483</v>
      </c>
      <c r="L370" s="50">
        <f>(C370-VLOOKUP(H370,Riders!$A$2:$C$3500,2,FALSE))/365</f>
        <v>22.846575342465755</v>
      </c>
      <c r="M370" s="50">
        <f>(C370-VLOOKUP(I370,Riders!$A$2:$C$3500,2,FALSE))/365</f>
        <v>24.402739726027399</v>
      </c>
      <c r="N370" s="50">
        <f>(C370-VLOOKUP(J370,Riders!$A$2:$C$3500,2,FALSE))/365</f>
        <v>24.134246575342466</v>
      </c>
      <c r="O370" s="50">
        <f>(C370-VLOOKUP(K370,Riders!$A$2:$C$3500,2,FALSE))/365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373</v>
      </c>
      <c r="F371" s="47" t="s">
        <v>373</v>
      </c>
      <c r="G371" s="47" t="s">
        <v>171</v>
      </c>
      <c r="H371" s="47" t="s">
        <v>510</v>
      </c>
      <c r="I371" s="47" t="s">
        <v>290</v>
      </c>
      <c r="J371" s="47" t="s">
        <v>511</v>
      </c>
      <c r="K371" s="47" t="s">
        <v>512</v>
      </c>
      <c r="L371" s="50">
        <f>(C371-VLOOKUP(H371,Riders!$A$2:$C$3500,2,FALSE))/365</f>
        <v>18.772602739726029</v>
      </c>
      <c r="M371" s="50">
        <f>(C371-VLOOKUP(I371,Riders!$A$2:$C$3500,2,FALSE))/365</f>
        <v>22.032876712328768</v>
      </c>
      <c r="N371" s="50">
        <f>(C371-VLOOKUP(J371,Riders!$A$2:$C$3500,2,FALSE))/365</f>
        <v>20.712328767123289</v>
      </c>
      <c r="O371" s="50">
        <f>(C371-VLOOKUP(K371,Riders!$A$2:$C$3500,2,FALSE))/365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448</v>
      </c>
      <c r="F372" s="48">
        <v>1</v>
      </c>
      <c r="G372" s="48" t="s">
        <v>117</v>
      </c>
      <c r="H372" s="48" t="s">
        <v>506</v>
      </c>
      <c r="I372" s="48" t="s">
        <v>508</v>
      </c>
      <c r="J372" s="48" t="s">
        <v>513</v>
      </c>
      <c r="K372" s="48" t="s">
        <v>509</v>
      </c>
      <c r="L372" s="50">
        <f>(C372-VLOOKUP(H372,Riders!$A$2:$C$3500,2,FALSE))/365</f>
        <v>18.315068493150687</v>
      </c>
      <c r="M372" s="50">
        <f>(C372-VLOOKUP(I372,Riders!$A$2:$C$3500,2,FALSE))/365</f>
        <v>17.654794520547945</v>
      </c>
      <c r="N372" s="50">
        <f>(C372-VLOOKUP(J372,Riders!$A$2:$C$3500,2,FALSE))/365</f>
        <v>19.991780821917807</v>
      </c>
      <c r="O372" s="50">
        <f>(C372-VLOOKUP(K372,Riders!$A$2:$C$3500,2,FALSE))/365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448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482</v>
      </c>
      <c r="K373" s="48" t="s">
        <v>607</v>
      </c>
      <c r="L373" s="50">
        <f>(C373-VLOOKUP(H373,Riders!$A$2:$C$3500,2,FALSE))/365</f>
        <v>22.846575342465755</v>
      </c>
      <c r="M373" s="50">
        <f>(C373-VLOOKUP(I373,Riders!$A$2:$C$3500,2,FALSE))/365</f>
        <v>24.402739726027399</v>
      </c>
      <c r="N373" s="50">
        <f>(C373-VLOOKUP(J373,Riders!$A$2:$C$3500,2,FALSE))/365</f>
        <v>24.134246575342466</v>
      </c>
      <c r="O373" s="50">
        <f>(C373-VLOOKUP(K373,Riders!$A$2:$C$3500,2,FALSE))/365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448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422</v>
      </c>
      <c r="K374" s="48" t="s">
        <v>421</v>
      </c>
      <c r="L374" s="50">
        <f>(C374-VLOOKUP(H374,Riders!$A$2:$C$3500,2,FALSE))/365</f>
        <v>20.227397260273971</v>
      </c>
      <c r="M374" s="50">
        <f>(C374-VLOOKUP(I374,Riders!$A$2:$C$3500,2,FALSE))/365</f>
        <v>22.536986301369861</v>
      </c>
      <c r="N374" s="50">
        <f>(C374-VLOOKUP(J374,Riders!$A$2:$C$3500,2,FALSE))/365</f>
        <v>31.698630136986303</v>
      </c>
      <c r="O374" s="50">
        <f>(C374-VLOOKUP(K374,Riders!$A$2:$C$3500,2,FALSE))/365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448</v>
      </c>
      <c r="F375" s="48">
        <v>2</v>
      </c>
      <c r="G375" s="48" t="s">
        <v>171</v>
      </c>
      <c r="H375" s="48" t="s">
        <v>510</v>
      </c>
      <c r="I375" s="48" t="s">
        <v>290</v>
      </c>
      <c r="J375" s="48" t="s">
        <v>511</v>
      </c>
      <c r="K375" s="48" t="s">
        <v>512</v>
      </c>
      <c r="L375" s="50">
        <f>(C375-VLOOKUP(H375,Riders!$A$2:$C$3500,2,FALSE))/365</f>
        <v>18.772602739726029</v>
      </c>
      <c r="M375" s="50">
        <f>(C375-VLOOKUP(I375,Riders!$A$2:$C$3500,2,FALSE))/365</f>
        <v>22.032876712328768</v>
      </c>
      <c r="N375" s="50">
        <f>(C375-VLOOKUP(J375,Riders!$A$2:$C$3500,2,FALSE))/365</f>
        <v>20.712328767123289</v>
      </c>
      <c r="O375" s="50">
        <f>(C375-VLOOKUP(K375,Riders!$A$2:$C$3500,2,FALSE))/365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422</v>
      </c>
      <c r="K376" s="51" t="s">
        <v>421</v>
      </c>
      <c r="L376" s="50">
        <f>(C376-VLOOKUP(H376,Riders!$A$2:$C$3500,2,FALSE))/365</f>
        <v>20.227397260273971</v>
      </c>
      <c r="M376" s="50">
        <f>(C376-VLOOKUP(I376,Riders!$A$2:$C$3500,2,FALSE))/365</f>
        <v>22.536986301369861</v>
      </c>
      <c r="N376" s="50">
        <f>(C376-VLOOKUP(J376,Riders!$A$2:$C$3500,2,FALSE))/365</f>
        <v>31.698630136986303</v>
      </c>
      <c r="O376" s="50">
        <f>(C376-VLOOKUP(K376,Riders!$A$2:$C$3500,2,FALSE))/365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506</v>
      </c>
      <c r="I377" s="51" t="s">
        <v>508</v>
      </c>
      <c r="J377" s="51" t="s">
        <v>513</v>
      </c>
      <c r="K377" s="51" t="s">
        <v>509</v>
      </c>
      <c r="L377" s="50">
        <f>(C377-VLOOKUP(H377,Riders!$A$2:$C$3500,2,FALSE))/365</f>
        <v>18.315068493150687</v>
      </c>
      <c r="M377" s="50">
        <f>(C377-VLOOKUP(I377,Riders!$A$2:$C$3500,2,FALSE))/365</f>
        <v>17.654794520547945</v>
      </c>
      <c r="N377" s="50">
        <f>(C377-VLOOKUP(J377,Riders!$A$2:$C$3500,2,FALSE))/365</f>
        <v>19.991780821917807</v>
      </c>
      <c r="O377" s="50">
        <f>(C377-VLOOKUP(K377,Riders!$A$2:$C$3500,2,FALSE))/365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482</v>
      </c>
      <c r="K378" s="51" t="s">
        <v>483</v>
      </c>
      <c r="L378" s="50">
        <f>(C378-VLOOKUP(H378,Riders!$A$2:$C$3500,2,FALSE))/365</f>
        <v>22.846575342465755</v>
      </c>
      <c r="M378" s="50">
        <f>(C378-VLOOKUP(I378,Riders!$A$2:$C$3500,2,FALSE))/365</f>
        <v>24.402739726027399</v>
      </c>
      <c r="N378" s="50">
        <f>(C378-VLOOKUP(J378,Riders!$A$2:$C$3500,2,FALSE))/365</f>
        <v>24.134246575342466</v>
      </c>
      <c r="O378" s="50">
        <f>(C378-VLOOKUP(K378,Riders!$A$2:$C$3500,2,FALSE))/365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510</v>
      </c>
      <c r="I379" s="51" t="s">
        <v>290</v>
      </c>
      <c r="J379" s="51" t="s">
        <v>511</v>
      </c>
      <c r="K379" s="51" t="s">
        <v>512</v>
      </c>
      <c r="L379" s="50">
        <f>(C379-VLOOKUP(H379,Riders!$A$2:$C$3500,2,FALSE))/365</f>
        <v>18.772602739726029</v>
      </c>
      <c r="M379" s="50">
        <f>(C379-VLOOKUP(I379,Riders!$A$2:$C$3500,2,FALSE))/365</f>
        <v>22.032876712328768</v>
      </c>
      <c r="N379" s="50">
        <f>(C379-VLOOKUP(J379,Riders!$A$2:$C$3500,2,FALSE))/365</f>
        <v>20.712328767123289</v>
      </c>
      <c r="O379" s="50">
        <f>(C379-VLOOKUP(K379,Riders!$A$2:$C$3500,2,FALSE))/365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448</v>
      </c>
      <c r="F380" s="48">
        <v>1</v>
      </c>
      <c r="G380" s="48" t="s">
        <v>15</v>
      </c>
      <c r="H380" s="48" t="s">
        <v>453</v>
      </c>
      <c r="I380" s="48" t="s">
        <v>495</v>
      </c>
      <c r="J380" s="48" t="s">
        <v>485</v>
      </c>
      <c r="K380" s="48" t="s">
        <v>333</v>
      </c>
      <c r="L380" s="50">
        <f>(C380-VLOOKUP(H380,Riders!$A$2:$C$3500,2,FALSE))/365</f>
        <v>21.284931506849315</v>
      </c>
      <c r="M380" s="50">
        <f>(C380-VLOOKUP(I380,Riders!$A$2:$C$3500,2,FALSE))/365</f>
        <v>31.742465753424657</v>
      </c>
      <c r="N380" s="50">
        <f>(C380-VLOOKUP(J380,Riders!$A$2:$C$3500,2,FALSE))/365</f>
        <v>23.635616438356163</v>
      </c>
      <c r="O380" s="50">
        <f>(C380-VLOOKUP(K380,Riders!$A$2:$C$3500,2,FALSE))/365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448</v>
      </c>
      <c r="F381" s="48">
        <v>1</v>
      </c>
      <c r="G381" s="48" t="s">
        <v>52</v>
      </c>
      <c r="H381" s="48" t="s">
        <v>295</v>
      </c>
      <c r="I381" s="48" t="s">
        <v>472</v>
      </c>
      <c r="J381" s="48" t="s">
        <v>225</v>
      </c>
      <c r="K381" s="48" t="s">
        <v>523</v>
      </c>
      <c r="L381" s="50">
        <f>(C381-VLOOKUP(H381,Riders!$A$2:$C$3500,2,FALSE))/365</f>
        <v>20.616438356164384</v>
      </c>
      <c r="M381" s="50">
        <f>(C381-VLOOKUP(I381,Riders!$A$2:$C$3500,2,FALSE))/365</f>
        <v>23.06027397260274</v>
      </c>
      <c r="N381" s="50">
        <f>(C381-VLOOKUP(J381,Riders!$A$2:$C$3500,2,FALSE))/365</f>
        <v>22.013698630136986</v>
      </c>
      <c r="O381" s="50">
        <f>(C381-VLOOKUP(K381,Riders!$A$2:$C$3500,2,FALSE))/365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448</v>
      </c>
      <c r="F382" s="48">
        <v>2</v>
      </c>
      <c r="G382" s="48" t="s">
        <v>35</v>
      </c>
      <c r="H382" s="48" t="s">
        <v>268</v>
      </c>
      <c r="I382" s="48" t="s">
        <v>522</v>
      </c>
      <c r="J382" s="48" t="s">
        <v>312</v>
      </c>
      <c r="K382" s="48" t="s">
        <v>419</v>
      </c>
      <c r="L382" s="50">
        <f>(C382-VLOOKUP(H382,Riders!$A$2:$C$3500,2,FALSE))/365</f>
        <v>25.452054794520549</v>
      </c>
      <c r="M382" s="50">
        <f>(C382-VLOOKUP(I382,Riders!$A$2:$C$3500,2,FALSE))/365</f>
        <v>29.542465753424658</v>
      </c>
      <c r="N382" s="50">
        <f>(C382-VLOOKUP(J382,Riders!$A$2:$C$3500,2,FALSE))/365</f>
        <v>28.230136986301371</v>
      </c>
      <c r="O382" s="50">
        <f>(C382-VLOOKUP(K382,Riders!$A$2:$C$3500,2,FALSE))/365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448</v>
      </c>
      <c r="F383" s="48">
        <v>2</v>
      </c>
      <c r="G383" s="48" t="s">
        <v>55</v>
      </c>
      <c r="H383" s="48" t="s">
        <v>421</v>
      </c>
      <c r="I383" s="48" t="s">
        <v>288</v>
      </c>
      <c r="J383" s="48" t="s">
        <v>265</v>
      </c>
      <c r="K383" s="48" t="s">
        <v>422</v>
      </c>
      <c r="L383" s="50">
        <f>(C383-VLOOKUP(H383,Riders!$A$2:$C$3500,2,FALSE))/365</f>
        <v>25.838356164383562</v>
      </c>
      <c r="M383" s="50">
        <f>(C383-VLOOKUP(I383,Riders!$A$2:$C$3500,2,FALSE))/365</f>
        <v>18.865753424657534</v>
      </c>
      <c r="N383" s="50">
        <f>(C383-VLOOKUP(J383,Riders!$A$2:$C$3500,2,FALSE))/365</f>
        <v>21.175342465753424</v>
      </c>
      <c r="O383" s="50">
        <f>(C383-VLOOKUP(K383,Riders!$A$2:$C$3500,2,FALSE))/365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448</v>
      </c>
      <c r="F384" s="48">
        <v>3</v>
      </c>
      <c r="G384" s="48" t="s">
        <v>24</v>
      </c>
      <c r="H384" s="48" t="s">
        <v>306</v>
      </c>
      <c r="I384" s="48" t="s">
        <v>338</v>
      </c>
      <c r="J384" s="48" t="s">
        <v>267</v>
      </c>
      <c r="K384" s="48" t="s">
        <v>516</v>
      </c>
      <c r="L384" s="50">
        <f>(C384-VLOOKUP(H384,Riders!$A$2:$C$3500,2,FALSE))/365</f>
        <v>27.863013698630137</v>
      </c>
      <c r="M384" s="50">
        <f>(C384-VLOOKUP(I384,Riders!$A$2:$C$3500,2,FALSE))/365</f>
        <v>25.490410958904111</v>
      </c>
      <c r="N384" s="50">
        <f>(C384-VLOOKUP(J384,Riders!$A$2:$C$3500,2,FALSE))/365</f>
        <v>25.980821917808218</v>
      </c>
      <c r="O384" s="50">
        <f>(C384-VLOOKUP(K384,Riders!$A$2:$C$3500,2,FALSE))/365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448</v>
      </c>
      <c r="F385" s="48">
        <v>3</v>
      </c>
      <c r="G385" s="48" t="s">
        <v>26</v>
      </c>
      <c r="H385" s="48" t="s">
        <v>304</v>
      </c>
      <c r="I385" s="48" t="s">
        <v>517</v>
      </c>
      <c r="J385" s="48" t="s">
        <v>518</v>
      </c>
      <c r="K385" s="48" t="s">
        <v>519</v>
      </c>
      <c r="L385" s="50">
        <f>(C385-VLOOKUP(H385,Riders!$A$2:$C$3500,2,FALSE))/365</f>
        <v>26.758904109589039</v>
      </c>
      <c r="M385" s="50">
        <f>(C385-VLOOKUP(I385,Riders!$A$2:$C$3500,2,FALSE))/365</f>
        <v>27.657534246575342</v>
      </c>
      <c r="N385" s="50">
        <f>(C385-VLOOKUP(J385,Riders!$A$2:$C$3500,2,FALSE))/365</f>
        <v>28.693150684931506</v>
      </c>
      <c r="O385" s="50">
        <f>(C385-VLOOKUP(K385,Riders!$A$2:$C$3500,2,FALSE))/365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448</v>
      </c>
      <c r="F386" s="48">
        <v>4</v>
      </c>
      <c r="G386" s="48" t="s">
        <v>66</v>
      </c>
      <c r="H386" s="48" t="s">
        <v>212</v>
      </c>
      <c r="I386" s="48" t="s">
        <v>514</v>
      </c>
      <c r="J386" s="48" t="s">
        <v>515</v>
      </c>
      <c r="K386" s="48" t="s">
        <v>269</v>
      </c>
      <c r="L386" s="50">
        <f>(C386-VLOOKUP(H386,Riders!$A$2:$C$3500,2,FALSE))/365</f>
        <v>25.194520547945206</v>
      </c>
      <c r="M386" s="50">
        <f>(C386-VLOOKUP(I386,Riders!$A$2:$C$3500,2,FALSE))/365</f>
        <v>23.169863013698631</v>
      </c>
      <c r="N386" s="50">
        <f>(C386-VLOOKUP(J386,Riders!$A$2:$C$3500,2,FALSE))/365</f>
        <v>22.528767123287672</v>
      </c>
      <c r="O386" s="50">
        <f>(C386-VLOOKUP(K386,Riders!$A$2:$C$3500,2,FALSE))/365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448</v>
      </c>
      <c r="F387" s="48">
        <v>4</v>
      </c>
      <c r="G387" s="48" t="s">
        <v>28</v>
      </c>
      <c r="H387" s="48" t="s">
        <v>301</v>
      </c>
      <c r="I387" s="48" t="s">
        <v>410</v>
      </c>
      <c r="J387" s="48" t="s">
        <v>319</v>
      </c>
      <c r="K387" s="48" t="s">
        <v>521</v>
      </c>
      <c r="L387" s="50">
        <f>(C387-VLOOKUP(H387,Riders!$A$2:$C$3500,2,FALSE))/365</f>
        <v>23.243835616438357</v>
      </c>
      <c r="M387" s="50">
        <f>(C387-VLOOKUP(I387,Riders!$A$2:$C$3500,2,FALSE))/365</f>
        <v>22.328767123287673</v>
      </c>
      <c r="N387" s="50">
        <f>(C387-VLOOKUP(J387,Riders!$A$2:$C$3500,2,FALSE))/365</f>
        <v>32.126027397260273</v>
      </c>
      <c r="O387" s="50">
        <f>(C387-VLOOKUP(K387,Riders!$A$2:$C$3500,2,FALSE))/365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514</v>
      </c>
      <c r="J388" s="51" t="s">
        <v>515</v>
      </c>
      <c r="K388" s="51" t="s">
        <v>269</v>
      </c>
      <c r="L388" s="50">
        <f>(C388-VLOOKUP(H388,Riders!$A$2:$C$3500,2,FALSE))/365</f>
        <v>25.194520547945206</v>
      </c>
      <c r="M388" s="50">
        <f>(C388-VLOOKUP(I388,Riders!$A$2:$C$3500,2,FALSE))/365</f>
        <v>23.169863013698631</v>
      </c>
      <c r="N388" s="50">
        <f>(C388-VLOOKUP(J388,Riders!$A$2:$C$3500,2,FALSE))/365</f>
        <v>22.528767123287672</v>
      </c>
      <c r="O388" s="50">
        <f>(C388-VLOOKUP(K388,Riders!$A$2:$C$3500,2,FALSE))/365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338</v>
      </c>
      <c r="I389" s="51" t="s">
        <v>267</v>
      </c>
      <c r="J389" s="51" t="s">
        <v>516</v>
      </c>
      <c r="K389" s="51" t="s">
        <v>324</v>
      </c>
      <c r="L389" s="50">
        <f>(C389-VLOOKUP(H389,Riders!$A$2:$C$3500,2,FALSE))/365</f>
        <v>25.490410958904111</v>
      </c>
      <c r="M389" s="50">
        <f>(C389-VLOOKUP(I389,Riders!$A$2:$C$3500,2,FALSE))/365</f>
        <v>25.980821917808218</v>
      </c>
      <c r="N389" s="50">
        <f>(C389-VLOOKUP(J389,Riders!$A$2:$C$3500,2,FALSE))/365</f>
        <v>21.747945205479454</v>
      </c>
      <c r="O389" s="50">
        <f>(C389-VLOOKUP(K389,Riders!$A$2:$C$3500,2,FALSE))/365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453</v>
      </c>
      <c r="I390" s="51" t="s">
        <v>495</v>
      </c>
      <c r="J390" s="51" t="s">
        <v>485</v>
      </c>
      <c r="K390" s="51" t="s">
        <v>333</v>
      </c>
      <c r="L390" s="50">
        <f>(C390-VLOOKUP(H390,Riders!$A$2:$C$3500,2,FALSE))/365</f>
        <v>21.284931506849315</v>
      </c>
      <c r="M390" s="50">
        <f>(C390-VLOOKUP(I390,Riders!$A$2:$C$3500,2,FALSE))/365</f>
        <v>31.742465753424657</v>
      </c>
      <c r="N390" s="50">
        <f>(C390-VLOOKUP(J390,Riders!$A$2:$C$3500,2,FALSE))/365</f>
        <v>23.635616438356163</v>
      </c>
      <c r="O390" s="50">
        <f>(C390-VLOOKUP(K390,Riders!$A$2:$C$3500,2,FALSE))/365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517</v>
      </c>
      <c r="J391" s="51" t="s">
        <v>518</v>
      </c>
      <c r="K391" s="51" t="s">
        <v>519</v>
      </c>
      <c r="L391" s="50">
        <f>(C391-VLOOKUP(H391,Riders!$A$2:$C$3500,2,FALSE))/365</f>
        <v>26.758904109589039</v>
      </c>
      <c r="M391" s="50">
        <f>(C391-VLOOKUP(I391,Riders!$A$2:$C$3500,2,FALSE))/365</f>
        <v>27.657534246575342</v>
      </c>
      <c r="N391" s="50">
        <f>(C391-VLOOKUP(J391,Riders!$A$2:$C$3500,2,FALSE))/365</f>
        <v>28.693150684931506</v>
      </c>
      <c r="O391" s="50">
        <f>(C391-VLOOKUP(K391,Riders!$A$2:$C$3500,2,FALSE))/365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373</v>
      </c>
      <c r="F392" s="47" t="s">
        <v>373</v>
      </c>
      <c r="G392" s="47" t="s">
        <v>66</v>
      </c>
      <c r="H392" s="47" t="s">
        <v>212</v>
      </c>
      <c r="I392" s="47" t="s">
        <v>514</v>
      </c>
      <c r="J392" s="47" t="s">
        <v>515</v>
      </c>
      <c r="K392" s="47" t="s">
        <v>269</v>
      </c>
      <c r="L392" s="50">
        <f>(C392-VLOOKUP(H392,Riders!$A$2:$C$3500,2,FALSE))/365</f>
        <v>25.19178082191781</v>
      </c>
      <c r="M392" s="50">
        <f>(C392-VLOOKUP(I392,Riders!$A$2:$C$3500,2,FALSE))/365</f>
        <v>23.167123287671235</v>
      </c>
      <c r="N392" s="50">
        <f>(C392-VLOOKUP(J392,Riders!$A$2:$C$3500,2,FALSE))/365</f>
        <v>22.526027397260275</v>
      </c>
      <c r="O392" s="50">
        <f>(C392-VLOOKUP(K392,Riders!$A$2:$C$3500,2,FALSE))/365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373</v>
      </c>
      <c r="F393" s="47" t="s">
        <v>373</v>
      </c>
      <c r="G393" s="47" t="s">
        <v>24</v>
      </c>
      <c r="H393" s="47" t="s">
        <v>338</v>
      </c>
      <c r="I393" s="47" t="s">
        <v>267</v>
      </c>
      <c r="J393" s="47" t="s">
        <v>516</v>
      </c>
      <c r="K393" s="47" t="s">
        <v>324</v>
      </c>
      <c r="L393" s="50">
        <f>(C393-VLOOKUP(H393,Riders!$A$2:$C$3500,2,FALSE))/365</f>
        <v>25.487671232876714</v>
      </c>
      <c r="M393" s="50">
        <f>(C393-VLOOKUP(I393,Riders!$A$2:$C$3500,2,FALSE))/365</f>
        <v>25.978082191780821</v>
      </c>
      <c r="N393" s="50">
        <f>(C393-VLOOKUP(J393,Riders!$A$2:$C$3500,2,FALSE))/365</f>
        <v>21.745205479452054</v>
      </c>
      <c r="O393" s="50">
        <f>(C393-VLOOKUP(K393,Riders!$A$2:$C$3500,2,FALSE))/365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373</v>
      </c>
      <c r="F394" s="47" t="s">
        <v>373</v>
      </c>
      <c r="G394" s="47" t="s">
        <v>26</v>
      </c>
      <c r="H394" s="47" t="s">
        <v>304</v>
      </c>
      <c r="I394" s="47" t="s">
        <v>517</v>
      </c>
      <c r="J394" s="47" t="s">
        <v>518</v>
      </c>
      <c r="K394" s="47" t="s">
        <v>519</v>
      </c>
      <c r="L394" s="50">
        <f>(C394-VLOOKUP(H394,Riders!$A$2:$C$3500,2,FALSE))/365</f>
        <v>26.756164383561643</v>
      </c>
      <c r="M394" s="50">
        <f>(C394-VLOOKUP(I394,Riders!$A$2:$C$3500,2,FALSE))/365</f>
        <v>27.654794520547945</v>
      </c>
      <c r="N394" s="50">
        <f>(C394-VLOOKUP(J394,Riders!$A$2:$C$3500,2,FALSE))/365</f>
        <v>28.69041095890411</v>
      </c>
      <c r="O394" s="50">
        <f>(C394-VLOOKUP(K394,Riders!$A$2:$C$3500,2,FALSE))/365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373</v>
      </c>
      <c r="F395" s="47" t="s">
        <v>373</v>
      </c>
      <c r="G395" s="47" t="s">
        <v>28</v>
      </c>
      <c r="H395" s="47" t="s">
        <v>410</v>
      </c>
      <c r="I395" s="47" t="s">
        <v>319</v>
      </c>
      <c r="J395" s="47" t="s">
        <v>520</v>
      </c>
      <c r="K395" s="47" t="s">
        <v>521</v>
      </c>
      <c r="L395" s="50">
        <f>(C395-VLOOKUP(H395,Riders!$A$2:$C$3500,2,FALSE))/365</f>
        <v>22.326027397260273</v>
      </c>
      <c r="M395" s="50">
        <f>(C395-VLOOKUP(I395,Riders!$A$2:$C$3500,2,FALSE))/365</f>
        <v>32.123287671232873</v>
      </c>
      <c r="N395" s="50">
        <f>(C395-VLOOKUP(J395,Riders!$A$2:$C$3500,2,FALSE))/365</f>
        <v>30.778082191780822</v>
      </c>
      <c r="O395" s="50">
        <f>(C395-VLOOKUP(K395,Riders!$A$2:$C$3500,2,FALSE))/365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373</v>
      </c>
      <c r="F396" s="47" t="s">
        <v>373</v>
      </c>
      <c r="G396" s="47" t="s">
        <v>35</v>
      </c>
      <c r="H396" s="47" t="s">
        <v>268</v>
      </c>
      <c r="I396" s="47" t="s">
        <v>522</v>
      </c>
      <c r="J396" s="47" t="s">
        <v>312</v>
      </c>
      <c r="K396" s="47" t="s">
        <v>419</v>
      </c>
      <c r="L396" s="50">
        <f>(C396-VLOOKUP(H396,Riders!$A$2:$C$3500,2,FALSE))/365</f>
        <v>25.449315068493149</v>
      </c>
      <c r="M396" s="50">
        <f>(C396-VLOOKUP(I396,Riders!$A$2:$C$3500,2,FALSE))/365</f>
        <v>29.539726027397261</v>
      </c>
      <c r="N396" s="50">
        <f>(C396-VLOOKUP(J396,Riders!$A$2:$C$3500,2,FALSE))/365</f>
        <v>28.227397260273971</v>
      </c>
      <c r="O396" s="50">
        <f>(C396-VLOOKUP(K396,Riders!$A$2:$C$3500,2,FALSE))/365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373</v>
      </c>
      <c r="F397" s="47" t="s">
        <v>373</v>
      </c>
      <c r="G397" s="47" t="s">
        <v>52</v>
      </c>
      <c r="H397" s="47" t="s">
        <v>295</v>
      </c>
      <c r="I397" s="47" t="s">
        <v>472</v>
      </c>
      <c r="J397" s="47" t="s">
        <v>225</v>
      </c>
      <c r="K397" s="47" t="s">
        <v>523</v>
      </c>
      <c r="L397" s="50">
        <f>(C397-VLOOKUP(H397,Riders!$A$2:$C$3500,2,FALSE))/365</f>
        <v>20.613698630136987</v>
      </c>
      <c r="M397" s="50">
        <f>(C397-VLOOKUP(I397,Riders!$A$2:$C$3500,2,FALSE))/365</f>
        <v>23.057534246575344</v>
      </c>
      <c r="N397" s="50">
        <f>(C397-VLOOKUP(J397,Riders!$A$2:$C$3500,2,FALSE))/365</f>
        <v>22.010958904109589</v>
      </c>
      <c r="O397" s="50">
        <f>(C397-VLOOKUP(K397,Riders!$A$2:$C$3500,2,FALSE))/365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373</v>
      </c>
      <c r="F398" s="47" t="s">
        <v>373</v>
      </c>
      <c r="G398" s="47" t="s">
        <v>15</v>
      </c>
      <c r="H398" s="47" t="s">
        <v>453</v>
      </c>
      <c r="I398" s="47" t="s">
        <v>495</v>
      </c>
      <c r="J398" s="47" t="s">
        <v>485</v>
      </c>
      <c r="K398" s="47" t="s">
        <v>333</v>
      </c>
      <c r="L398" s="50">
        <f>(C398-VLOOKUP(H398,Riders!$A$2:$C$3500,2,FALSE))/365</f>
        <v>21.282191780821918</v>
      </c>
      <c r="M398" s="50">
        <f>(C398-VLOOKUP(I398,Riders!$A$2:$C$3500,2,FALSE))/365</f>
        <v>31.739726027397261</v>
      </c>
      <c r="N398" s="50">
        <f>(C398-VLOOKUP(J398,Riders!$A$2:$C$3500,2,FALSE))/365</f>
        <v>23.632876712328766</v>
      </c>
      <c r="O398" s="50">
        <f>(C398-VLOOKUP(K398,Riders!$A$2:$C$3500,2,FALSE))/365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373</v>
      </c>
      <c r="F399" s="47" t="s">
        <v>373</v>
      </c>
      <c r="G399" s="47" t="s">
        <v>55</v>
      </c>
      <c r="H399" s="47" t="s">
        <v>421</v>
      </c>
      <c r="I399" s="47" t="s">
        <v>288</v>
      </c>
      <c r="J399" s="47" t="s">
        <v>265</v>
      </c>
      <c r="K399" s="47" t="s">
        <v>422</v>
      </c>
      <c r="L399" s="50">
        <f>(C399-VLOOKUP(H399,Riders!$A$2:$C$3500,2,FALSE))/365</f>
        <v>25.835616438356166</v>
      </c>
      <c r="M399" s="50">
        <f>(C399-VLOOKUP(I399,Riders!$A$2:$C$3500,2,FALSE))/365</f>
        <v>18.863013698630137</v>
      </c>
      <c r="N399" s="50">
        <f>(C399-VLOOKUP(J399,Riders!$A$2:$C$3500,2,FALSE))/365</f>
        <v>21.172602739726027</v>
      </c>
      <c r="O399" s="50">
        <f>(C399-VLOOKUP(K399,Riders!$A$2:$C$3500,2,FALSE))/365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373</v>
      </c>
      <c r="F400" s="47" t="s">
        <v>373</v>
      </c>
      <c r="G400" s="47" t="s">
        <v>17</v>
      </c>
      <c r="H400" s="47" t="s">
        <v>213</v>
      </c>
      <c r="I400" s="47" t="s">
        <v>323</v>
      </c>
      <c r="J400" s="47" t="s">
        <v>416</v>
      </c>
      <c r="K400" s="47" t="s">
        <v>524</v>
      </c>
      <c r="L400" s="50">
        <f>(C400-VLOOKUP(H400,Riders!$A$2:$C$3500,2,FALSE))/365</f>
        <v>21.136986301369863</v>
      </c>
      <c r="M400" s="50">
        <f>(C400-VLOOKUP(I400,Riders!$A$2:$C$3500,2,FALSE))/365</f>
        <v>27.397260273972602</v>
      </c>
      <c r="N400" s="50">
        <f>(C400-VLOOKUP(J400,Riders!$A$2:$C$3500,2,FALSE))/365</f>
        <v>20.857534246575341</v>
      </c>
      <c r="O400" s="50">
        <f>(C400-VLOOKUP(K400,Riders!$A$2:$C$3500,2,FALSE))/365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373</v>
      </c>
      <c r="F401" s="47" t="s">
        <v>373</v>
      </c>
      <c r="G401" s="47" t="s">
        <v>50</v>
      </c>
      <c r="H401" s="47" t="s">
        <v>298</v>
      </c>
      <c r="I401" s="47" t="s">
        <v>234</v>
      </c>
      <c r="J401" s="47" t="s">
        <v>525</v>
      </c>
      <c r="K401" s="47" t="s">
        <v>526</v>
      </c>
      <c r="L401" s="50">
        <f>(C401-VLOOKUP(H401,Riders!$A$2:$C$3500,2,FALSE))/365</f>
        <v>29.975342465753425</v>
      </c>
      <c r="M401" s="50">
        <f>(C401-VLOOKUP(I401,Riders!$A$2:$C$3500,2,FALSE))/365</f>
        <v>24.312328767123287</v>
      </c>
      <c r="N401" s="50">
        <f>(C401-VLOOKUP(J401,Riders!$A$2:$C$3500,2,FALSE))/365</f>
        <v>19.487671232876714</v>
      </c>
      <c r="O401" s="50">
        <f>(C401-VLOOKUP(K401,Riders!$A$2:$C$3500,2,FALSE))/365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373</v>
      </c>
      <c r="F402" s="47" t="s">
        <v>373</v>
      </c>
      <c r="G402" s="47" t="s">
        <v>46</v>
      </c>
      <c r="H402" s="47" t="s">
        <v>266</v>
      </c>
      <c r="I402" s="47" t="s">
        <v>527</v>
      </c>
      <c r="J402" s="47" t="s">
        <v>528</v>
      </c>
      <c r="K402" s="47" t="s">
        <v>276</v>
      </c>
      <c r="L402" s="50">
        <f>(C402-VLOOKUP(H402,Riders!$A$2:$C$3500,2,FALSE))/365</f>
        <v>23.153424657534245</v>
      </c>
      <c r="M402" s="50">
        <f>(C402-VLOOKUP(I402,Riders!$A$2:$C$3500,2,FALSE))/365</f>
        <v>30.550684931506851</v>
      </c>
      <c r="N402" s="50">
        <f>(C402-VLOOKUP(J402,Riders!$A$2:$C$3500,2,FALSE))/365</f>
        <v>24.183561643835617</v>
      </c>
      <c r="O402" s="50">
        <f>(C402-VLOOKUP(K402,Riders!$A$2:$C$3500,2,FALSE))/365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373</v>
      </c>
      <c r="F403" s="47" t="s">
        <v>373</v>
      </c>
      <c r="G403" s="47" t="s">
        <v>171</v>
      </c>
      <c r="H403" s="47" t="s">
        <v>529</v>
      </c>
      <c r="I403" s="47" t="s">
        <v>290</v>
      </c>
      <c r="J403" s="47" t="s">
        <v>329</v>
      </c>
      <c r="K403" s="47" t="s">
        <v>530</v>
      </c>
      <c r="L403" s="50">
        <f>(C403-VLOOKUP(H403,Riders!$A$2:$C$3500,2,FALSE))/365</f>
        <v>25.391780821917809</v>
      </c>
      <c r="M403" s="50">
        <f>(C403-VLOOKUP(I403,Riders!$A$2:$C$3500,2,FALSE))/365</f>
        <v>20.668493150684931</v>
      </c>
      <c r="N403" s="50">
        <f>(C403-VLOOKUP(J403,Riders!$A$2:$C$3500,2,FALSE))/365</f>
        <v>25.578082191780823</v>
      </c>
      <c r="O403" s="50" t="e">
        <f>(C403-VLOOKUP(K403,Riders!$A$2:$C$3500,2,FALSE))/365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448</v>
      </c>
      <c r="F404">
        <v>1</v>
      </c>
      <c r="G404" t="s">
        <v>155</v>
      </c>
      <c r="H404" t="s">
        <v>534</v>
      </c>
      <c r="I404" t="s">
        <v>537</v>
      </c>
      <c r="J404" t="s">
        <v>535</v>
      </c>
      <c r="K404" t="s">
        <v>536</v>
      </c>
      <c r="L404" s="50">
        <f>(C404-VLOOKUP(H404,Riders!$A$2:$C$3500,2,FALSE))/365</f>
        <v>25.065753424657533</v>
      </c>
      <c r="M404" s="50">
        <f>(C404-VLOOKUP(I404,Riders!$A$2:$C$3500,2,FALSE))/365</f>
        <v>24.304109589041097</v>
      </c>
      <c r="N404" s="50" t="e">
        <f>(C404-VLOOKUP(J404,Riders!$A$2:$C$3500,2,FALSE))/365</f>
        <v>#N/A</v>
      </c>
      <c r="O404" s="50">
        <f>(C404-VLOOKUP(K404,Riders!$A$2:$C$3500,2,FALSE))/365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448</v>
      </c>
      <c r="F405">
        <v>2</v>
      </c>
      <c r="G405" t="s">
        <v>50</v>
      </c>
      <c r="H405" t="s">
        <v>298</v>
      </c>
      <c r="I405" t="s">
        <v>234</v>
      </c>
      <c r="J405" t="s">
        <v>525</v>
      </c>
      <c r="K405" t="s">
        <v>526</v>
      </c>
      <c r="L405" s="50">
        <f>(C405-VLOOKUP(H405,Riders!$A$2:$C$3500,2,FALSE))/365</f>
        <v>29.884931506849316</v>
      </c>
      <c r="M405" s="50">
        <f>(C405-VLOOKUP(I405,Riders!$A$2:$C$3500,2,FALSE))/365</f>
        <v>24.221917808219178</v>
      </c>
      <c r="N405" s="50">
        <f>(C405-VLOOKUP(J405,Riders!$A$2:$C$3500,2,FALSE))/365</f>
        <v>19.397260273972602</v>
      </c>
      <c r="O405" s="50">
        <f>(C405-VLOOKUP(K405,Riders!$A$2:$C$3500,2,FALSE))/365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448</v>
      </c>
      <c r="F406">
        <v>2</v>
      </c>
      <c r="G406" t="s">
        <v>15</v>
      </c>
      <c r="H406" t="s">
        <v>499</v>
      </c>
      <c r="I406" t="s">
        <v>454</v>
      </c>
      <c r="J406" t="s">
        <v>333</v>
      </c>
      <c r="K406" t="s">
        <v>486</v>
      </c>
      <c r="L406" s="50">
        <f>(C406-VLOOKUP(H406,Riders!$A$2:$C$3500,2,FALSE))/365</f>
        <v>36.709589041095889</v>
      </c>
      <c r="M406" s="50">
        <f>(C406-VLOOKUP(I406,Riders!$A$2:$C$3500,2,FALSE))/365</f>
        <v>26.536986301369861</v>
      </c>
      <c r="N406" s="50">
        <f>(C406-VLOOKUP(J406,Riders!$A$2:$C$3500,2,FALSE))/365</f>
        <v>24.69041095890411</v>
      </c>
      <c r="O406" s="50">
        <f>(C406-VLOOKUP(K406,Riders!$A$2:$C$3500,2,FALSE))/365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448</v>
      </c>
      <c r="F407">
        <v>3</v>
      </c>
      <c r="G407" t="s">
        <v>17</v>
      </c>
      <c r="H407" t="s">
        <v>213</v>
      </c>
      <c r="I407" t="s">
        <v>323</v>
      </c>
      <c r="J407" t="s">
        <v>416</v>
      </c>
      <c r="K407" t="s">
        <v>524</v>
      </c>
      <c r="L407" s="50">
        <f>(C407-VLOOKUP(H407,Riders!$A$2:$C$3500,2,FALSE))/365</f>
        <v>21.046575342465754</v>
      </c>
      <c r="M407" s="50">
        <f>(C407-VLOOKUP(I407,Riders!$A$2:$C$3500,2,FALSE))/365</f>
        <v>27.306849315068494</v>
      </c>
      <c r="N407" s="50">
        <f>(C407-VLOOKUP(J407,Riders!$A$2:$C$3500,2,FALSE))/365</f>
        <v>20.767123287671232</v>
      </c>
      <c r="O407" s="50">
        <f>(C407-VLOOKUP(K407,Riders!$A$2:$C$3500,2,FALSE))/365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448</v>
      </c>
      <c r="F408">
        <v>3</v>
      </c>
      <c r="G408" t="s">
        <v>26</v>
      </c>
      <c r="H408" t="s">
        <v>309</v>
      </c>
      <c r="I408" t="s">
        <v>390</v>
      </c>
      <c r="J408" t="s">
        <v>531</v>
      </c>
      <c r="K408" t="s">
        <v>532</v>
      </c>
      <c r="L408" s="50">
        <f>(C408-VLOOKUP(H408,Riders!$A$2:$C$3500,2,FALSE))/365</f>
        <v>21.528767123287672</v>
      </c>
      <c r="M408" s="50">
        <f>(C408-VLOOKUP(I408,Riders!$A$2:$C$3500,2,FALSE))/365</f>
        <v>20.884931506849316</v>
      </c>
      <c r="N408" s="50">
        <f>(C408-VLOOKUP(J408,Riders!$A$2:$C$3500,2,FALSE))/365</f>
        <v>28.213698630136985</v>
      </c>
      <c r="O408" s="50">
        <f>(C408-VLOOKUP(K408,Riders!$A$2:$C$3500,2,FALSE))/365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448</v>
      </c>
      <c r="F409">
        <v>4</v>
      </c>
      <c r="G409" t="s">
        <v>66</v>
      </c>
      <c r="H409" t="s">
        <v>212</v>
      </c>
      <c r="I409" t="s">
        <v>514</v>
      </c>
      <c r="J409" t="s">
        <v>515</v>
      </c>
      <c r="K409" t="s">
        <v>269</v>
      </c>
      <c r="L409" s="50">
        <f>(C409-VLOOKUP(H409,Riders!$A$2:$C$3500,2,FALSE))/365</f>
        <v>25.101369863013698</v>
      </c>
      <c r="M409" s="50">
        <f>(C409-VLOOKUP(I409,Riders!$A$2:$C$3500,2,FALSE))/365</f>
        <v>23.076712328767123</v>
      </c>
      <c r="N409" s="50">
        <f>(C409-VLOOKUP(J409,Riders!$A$2:$C$3500,2,FALSE))/365</f>
        <v>22.435616438356163</v>
      </c>
      <c r="O409" s="50">
        <f>(C409-VLOOKUP(K409,Riders!$A$2:$C$3500,2,FALSE))/365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448</v>
      </c>
      <c r="F410">
        <v>4</v>
      </c>
      <c r="G410" t="s">
        <v>55</v>
      </c>
      <c r="H410" t="s">
        <v>288</v>
      </c>
      <c r="I410" t="s">
        <v>265</v>
      </c>
      <c r="J410" t="s">
        <v>422</v>
      </c>
      <c r="K410" t="s">
        <v>421</v>
      </c>
      <c r="L410" s="50">
        <f>(C410-VLOOKUP(H410,Riders!$A$2:$C$3500,2,FALSE))/365</f>
        <v>18.772602739726029</v>
      </c>
      <c r="M410" s="50">
        <f>(C410-VLOOKUP(I410,Riders!$A$2:$C$3500,2,FALSE))/365</f>
        <v>21.082191780821919</v>
      </c>
      <c r="N410" s="50">
        <f>(C410-VLOOKUP(J410,Riders!$A$2:$C$3500,2,FALSE))/365</f>
        <v>30.243835616438357</v>
      </c>
      <c r="O410" s="50">
        <f>(C410-VLOOKUP(K410,Riders!$A$2:$C$3500,2,FALSE))/365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514</v>
      </c>
      <c r="J411" t="s">
        <v>515</v>
      </c>
      <c r="K411" t="s">
        <v>269</v>
      </c>
      <c r="L411" s="50">
        <f>(C411-VLOOKUP(H411,Riders!$A$2:$C$3500,2,FALSE))/365</f>
        <v>25.101369863013698</v>
      </c>
      <c r="M411" s="50">
        <f>(C411-VLOOKUP(I411,Riders!$A$2:$C$3500,2,FALSE))/365</f>
        <v>23.076712328767123</v>
      </c>
      <c r="N411" s="50">
        <f>(C411-VLOOKUP(J411,Riders!$A$2:$C$3500,2,FALSE))/365</f>
        <v>22.435616438356163</v>
      </c>
      <c r="O411" s="50">
        <f>(C411-VLOOKUP(K411,Riders!$A$2:$C$3500,2,FALSE))/365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323</v>
      </c>
      <c r="J412" t="s">
        <v>416</v>
      </c>
      <c r="K412" t="s">
        <v>524</v>
      </c>
      <c r="L412" s="50">
        <f>(C412-VLOOKUP(H412,Riders!$A$2:$C$3500,2,FALSE))/365</f>
        <v>21.046575342465754</v>
      </c>
      <c r="M412" s="50">
        <f>(C412-VLOOKUP(I412,Riders!$A$2:$C$3500,2,FALSE))/365</f>
        <v>27.306849315068494</v>
      </c>
      <c r="N412" s="50">
        <f>(C412-VLOOKUP(J412,Riders!$A$2:$C$3500,2,FALSE))/365</f>
        <v>20.767123287671232</v>
      </c>
      <c r="O412" s="50">
        <f>(C412-VLOOKUP(K412,Riders!$A$2:$C$3500,2,FALSE))/365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390</v>
      </c>
      <c r="J413" t="s">
        <v>531</v>
      </c>
      <c r="K413" t="s">
        <v>532</v>
      </c>
      <c r="L413" s="50">
        <f>(C413-VLOOKUP(H413,Riders!$A$2:$C$3500,2,FALSE))/365</f>
        <v>21.528767123287672</v>
      </c>
      <c r="M413" s="50">
        <f>(C413-VLOOKUP(I413,Riders!$A$2:$C$3500,2,FALSE))/365</f>
        <v>20.884931506849316</v>
      </c>
      <c r="N413" s="50">
        <f>(C413-VLOOKUP(J413,Riders!$A$2:$C$3500,2,FALSE))/365</f>
        <v>28.213698630136985</v>
      </c>
      <c r="O413" s="50">
        <f>(C413-VLOOKUP(K413,Riders!$A$2:$C$3500,2,FALSE))/365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525</v>
      </c>
      <c r="K414" t="s">
        <v>526</v>
      </c>
      <c r="L414" s="50">
        <f>(C414-VLOOKUP(H414,Riders!$A$2:$C$3500,2,FALSE))/365</f>
        <v>29.884931506849316</v>
      </c>
      <c r="M414" s="50">
        <f>(C414-VLOOKUP(I414,Riders!$A$2:$C$3500,2,FALSE))/365</f>
        <v>24.221917808219178</v>
      </c>
      <c r="N414" s="50">
        <f>(C414-VLOOKUP(J414,Riders!$A$2:$C$3500,2,FALSE))/365</f>
        <v>19.397260273972602</v>
      </c>
      <c r="O414" s="50">
        <f>(C414-VLOOKUP(K414,Riders!$A$2:$C$3500,2,FALSE))/365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373</v>
      </c>
      <c r="F415" s="51" t="s">
        <v>373</v>
      </c>
      <c r="G415" t="s">
        <v>66</v>
      </c>
      <c r="H415" t="s">
        <v>212</v>
      </c>
      <c r="I415" t="s">
        <v>514</v>
      </c>
      <c r="J415" t="s">
        <v>515</v>
      </c>
      <c r="K415" t="s">
        <v>269</v>
      </c>
      <c r="L415" s="50">
        <f>(C415-VLOOKUP(H415,Riders!$A$2:$C$3500,2,FALSE))/365</f>
        <v>25.098630136986301</v>
      </c>
      <c r="M415" s="50">
        <f>(C415-VLOOKUP(I415,Riders!$A$2:$C$3500,2,FALSE))/365</f>
        <v>23.073972602739726</v>
      </c>
      <c r="N415" s="50">
        <f>(C415-VLOOKUP(J415,Riders!$A$2:$C$3500,2,FALSE))/365</f>
        <v>22.432876712328767</v>
      </c>
      <c r="O415" s="50">
        <f>(C415-VLOOKUP(K415,Riders!$A$2:$C$3500,2,FALSE))/365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373</v>
      </c>
      <c r="F416" s="51" t="s">
        <v>373</v>
      </c>
      <c r="G416" t="s">
        <v>26</v>
      </c>
      <c r="H416" t="s">
        <v>309</v>
      </c>
      <c r="I416" t="s">
        <v>390</v>
      </c>
      <c r="J416" t="s">
        <v>531</v>
      </c>
      <c r="K416" t="s">
        <v>532</v>
      </c>
      <c r="L416" s="50">
        <f>(C416-VLOOKUP(H416,Riders!$A$2:$C$3500,2,FALSE))/365</f>
        <v>21.526027397260275</v>
      </c>
      <c r="M416" s="50">
        <f>(C416-VLOOKUP(I416,Riders!$A$2:$C$3500,2,FALSE))/365</f>
        <v>20.882191780821916</v>
      </c>
      <c r="N416" s="50">
        <f>(C416-VLOOKUP(J416,Riders!$A$2:$C$3500,2,FALSE))/365</f>
        <v>28.210958904109589</v>
      </c>
      <c r="O416" s="50">
        <f>(C416-VLOOKUP(K416,Riders!$A$2:$C$3500,2,FALSE))/365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373</v>
      </c>
      <c r="F417" s="51" t="s">
        <v>373</v>
      </c>
      <c r="G417" t="s">
        <v>17</v>
      </c>
      <c r="H417" t="s">
        <v>213</v>
      </c>
      <c r="I417" t="s">
        <v>323</v>
      </c>
      <c r="J417" t="s">
        <v>416</v>
      </c>
      <c r="K417" t="s">
        <v>524</v>
      </c>
      <c r="L417" s="50">
        <f>(C417-VLOOKUP(H417,Riders!$A$2:$C$3500,2,FALSE))/365</f>
        <v>21.043835616438358</v>
      </c>
      <c r="M417" s="50">
        <f>(C417-VLOOKUP(I417,Riders!$A$2:$C$3500,2,FALSE))/365</f>
        <v>27.304109589041097</v>
      </c>
      <c r="N417" s="50">
        <f>(C417-VLOOKUP(J417,Riders!$A$2:$C$3500,2,FALSE))/365</f>
        <v>20.764383561643836</v>
      </c>
      <c r="O417" s="50">
        <f>(C417-VLOOKUP(K417,Riders!$A$2:$C$3500,2,FALSE))/365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373</v>
      </c>
      <c r="F418" s="51" t="s">
        <v>373</v>
      </c>
      <c r="G418" t="s">
        <v>55</v>
      </c>
      <c r="H418" t="s">
        <v>288</v>
      </c>
      <c r="I418" t="s">
        <v>265</v>
      </c>
      <c r="J418" t="s">
        <v>422</v>
      </c>
      <c r="K418" t="s">
        <v>421</v>
      </c>
      <c r="L418" s="50">
        <f>(C418-VLOOKUP(H418,Riders!$A$2:$C$3500,2,FALSE))/365</f>
        <v>18.769863013698629</v>
      </c>
      <c r="M418" s="50">
        <f>(C418-VLOOKUP(I418,Riders!$A$2:$C$3500,2,FALSE))/365</f>
        <v>21.079452054794519</v>
      </c>
      <c r="N418" s="50">
        <f>(C418-VLOOKUP(J418,Riders!$A$2:$C$3500,2,FALSE))/365</f>
        <v>30.241095890410961</v>
      </c>
      <c r="O418" s="50">
        <f>(C418-VLOOKUP(K418,Riders!$A$2:$C$3500,2,FALSE))/365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373</v>
      </c>
      <c r="F419" s="51" t="s">
        <v>373</v>
      </c>
      <c r="G419" t="s">
        <v>50</v>
      </c>
      <c r="H419" t="s">
        <v>298</v>
      </c>
      <c r="I419" t="s">
        <v>234</v>
      </c>
      <c r="J419" t="s">
        <v>525</v>
      </c>
      <c r="K419" t="s">
        <v>256</v>
      </c>
      <c r="L419" s="50">
        <f>(C419-VLOOKUP(H419,Riders!$A$2:$C$3500,2,FALSE))/365</f>
        <v>29.882191780821916</v>
      </c>
      <c r="M419" s="50">
        <f>(C419-VLOOKUP(I419,Riders!$A$2:$C$3500,2,FALSE))/365</f>
        <v>24.219178082191782</v>
      </c>
      <c r="N419" s="50">
        <f>(C419-VLOOKUP(J419,Riders!$A$2:$C$3500,2,FALSE))/365</f>
        <v>19.394520547945206</v>
      </c>
      <c r="O419" s="50">
        <f>(C419-VLOOKUP(K419,Riders!$A$2:$C$3500,2,FALSE))/365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373</v>
      </c>
      <c r="F420" s="51" t="s">
        <v>373</v>
      </c>
      <c r="G420" t="s">
        <v>15</v>
      </c>
      <c r="H420" t="s">
        <v>499</v>
      </c>
      <c r="I420" t="s">
        <v>454</v>
      </c>
      <c r="J420" t="s">
        <v>333</v>
      </c>
      <c r="K420" t="s">
        <v>486</v>
      </c>
      <c r="L420" s="50">
        <f>(C420-VLOOKUP(H420,Riders!$A$2:$C$3500,2,FALSE))/365</f>
        <v>36.706849315068496</v>
      </c>
      <c r="M420" s="50">
        <f>(C420-VLOOKUP(I420,Riders!$A$2:$C$3500,2,FALSE))/365</f>
        <v>26.534246575342465</v>
      </c>
      <c r="N420" s="50">
        <f>(C420-VLOOKUP(J420,Riders!$A$2:$C$3500,2,FALSE))/365</f>
        <v>24.687671232876713</v>
      </c>
      <c r="O420" s="50">
        <f>(C420-VLOOKUP(K420,Riders!$A$2:$C$3500,2,FALSE))/365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373</v>
      </c>
      <c r="F421" s="51" t="s">
        <v>373</v>
      </c>
      <c r="G421" t="s">
        <v>155</v>
      </c>
      <c r="H421" t="s">
        <v>533</v>
      </c>
      <c r="I421" t="s">
        <v>534</v>
      </c>
      <c r="J421" t="s">
        <v>535</v>
      </c>
      <c r="K421" t="s">
        <v>536</v>
      </c>
      <c r="L421" s="50">
        <f>(C421-VLOOKUP(H421,Riders!$A$2:$C$3500,2,FALSE))/365</f>
        <v>22.87945205479452</v>
      </c>
      <c r="M421" s="50">
        <f>(C421-VLOOKUP(I421,Riders!$A$2:$C$3500,2,FALSE))/365</f>
        <v>25.063013698630137</v>
      </c>
      <c r="N421" s="50" t="e">
        <f>(C421-VLOOKUP(J421,Riders!$A$2:$C$3500,2,FALSE))/365</f>
        <v>#N/A</v>
      </c>
      <c r="O421" s="50">
        <f>(C421-VLOOKUP(K421,Riders!$A$2:$C$3500,2,FALSE))/365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373</v>
      </c>
      <c r="F422" s="47" t="s">
        <v>373</v>
      </c>
      <c r="G422" t="s">
        <v>28</v>
      </c>
      <c r="H422" t="s">
        <v>301</v>
      </c>
      <c r="I422" t="s">
        <v>410</v>
      </c>
      <c r="J422" t="s">
        <v>215</v>
      </c>
      <c r="K422" t="s">
        <v>331</v>
      </c>
      <c r="L422" s="50">
        <f>(C422-VLOOKUP(H422,Riders!$A$2:$C$3500,2,FALSE))/365</f>
        <v>23.035616438356165</v>
      </c>
      <c r="M422" s="50">
        <f>(C422-VLOOKUP(I422,Riders!$A$2:$C$3500,2,FALSE))/365</f>
        <v>22.12054794520548</v>
      </c>
      <c r="N422" s="50">
        <f>(C422-VLOOKUP(J422,Riders!$A$2:$C$3500,2,FALSE))/365</f>
        <v>21.704109589041096</v>
      </c>
      <c r="O422" s="50">
        <f>(C422-VLOOKUP(K422,Riders!$A$2:$C$3500,2,FALSE))/365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373</v>
      </c>
      <c r="F423" s="47" t="s">
        <v>373</v>
      </c>
      <c r="G423" t="s">
        <v>35</v>
      </c>
      <c r="H423" t="s">
        <v>268</v>
      </c>
      <c r="I423" t="s">
        <v>522</v>
      </c>
      <c r="J423" t="s">
        <v>254</v>
      </c>
      <c r="K423" t="s">
        <v>419</v>
      </c>
      <c r="L423" s="50">
        <f>(C423-VLOOKUP(H423,Riders!$A$2:$C$3500,2,FALSE))/365</f>
        <v>25.243835616438357</v>
      </c>
      <c r="M423" s="50">
        <f>(C423-VLOOKUP(I423,Riders!$A$2:$C$3500,2,FALSE))/365</f>
        <v>29.334246575342465</v>
      </c>
      <c r="N423" s="50">
        <f>(C423-VLOOKUP(J423,Riders!$A$2:$C$3500,2,FALSE))/365</f>
        <v>23.805479452054794</v>
      </c>
      <c r="O423" s="50">
        <f>(C423-VLOOKUP(K423,Riders!$A$2:$C$3500,2,FALSE))/365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373</v>
      </c>
      <c r="F424" s="47" t="s">
        <v>373</v>
      </c>
      <c r="G424" t="s">
        <v>66</v>
      </c>
      <c r="H424" t="s">
        <v>325</v>
      </c>
      <c r="I424" t="s">
        <v>212</v>
      </c>
      <c r="J424" t="s">
        <v>515</v>
      </c>
      <c r="K424" t="s">
        <v>269</v>
      </c>
      <c r="L424" s="50">
        <f>(C424-VLOOKUP(H424,Riders!$A$2:$C$3500,2,FALSE))/365</f>
        <v>33.093150684931508</v>
      </c>
      <c r="M424" s="50">
        <f>(C424-VLOOKUP(I424,Riders!$A$2:$C$3500,2,FALSE))/365</f>
        <v>24.986301369863014</v>
      </c>
      <c r="N424" s="50">
        <f>(C424-VLOOKUP(J424,Riders!$A$2:$C$3500,2,FALSE))/365</f>
        <v>22.32054794520548</v>
      </c>
      <c r="O424" s="50">
        <f>(C424-VLOOKUP(K424,Riders!$A$2:$C$3500,2,FALSE))/365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373</v>
      </c>
      <c r="F425" s="47" t="s">
        <v>373</v>
      </c>
      <c r="G425" t="s">
        <v>26</v>
      </c>
      <c r="H425" t="s">
        <v>426</v>
      </c>
      <c r="I425" t="s">
        <v>517</v>
      </c>
      <c r="J425" t="s">
        <v>518</v>
      </c>
      <c r="K425" t="s">
        <v>519</v>
      </c>
      <c r="L425" s="50">
        <f>(C425-VLOOKUP(H425,Riders!$A$2:$C$3500,2,FALSE))/365</f>
        <v>24.715068493150685</v>
      </c>
      <c r="M425" s="50">
        <f>(C425-VLOOKUP(I425,Riders!$A$2:$C$3500,2,FALSE))/365</f>
        <v>27.449315068493149</v>
      </c>
      <c r="N425" s="50">
        <f>(C425-VLOOKUP(J425,Riders!$A$2:$C$3500,2,FALSE))/365</f>
        <v>28.484931506849314</v>
      </c>
      <c r="O425" s="50">
        <f>(C425-VLOOKUP(K425,Riders!$A$2:$C$3500,2,FALSE))/365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373</v>
      </c>
      <c r="F426" s="47" t="s">
        <v>373</v>
      </c>
      <c r="G426" t="s">
        <v>17</v>
      </c>
      <c r="H426" t="s">
        <v>323</v>
      </c>
      <c r="I426" t="s">
        <v>417</v>
      </c>
      <c r="J426" t="s">
        <v>416</v>
      </c>
      <c r="K426" t="s">
        <v>524</v>
      </c>
      <c r="L426" s="50">
        <f>(C426-VLOOKUP(H426,Riders!$A$2:$C$3500,2,FALSE))/365</f>
        <v>27.19178082191781</v>
      </c>
      <c r="M426" s="50">
        <f>(C426-VLOOKUP(I426,Riders!$A$2:$C$3500,2,FALSE))/365</f>
        <v>22.065753424657533</v>
      </c>
      <c r="N426" s="50">
        <f>(C426-VLOOKUP(J426,Riders!$A$2:$C$3500,2,FALSE))/365</f>
        <v>20.652054794520549</v>
      </c>
      <c r="O426" s="50">
        <f>(C426-VLOOKUP(K426,Riders!$A$2:$C$3500,2,FALSE))/365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373</v>
      </c>
      <c r="F427" s="47" t="s">
        <v>373</v>
      </c>
      <c r="G427" t="s">
        <v>52</v>
      </c>
      <c r="H427" t="s">
        <v>383</v>
      </c>
      <c r="I427" t="s">
        <v>313</v>
      </c>
      <c r="J427" t="s">
        <v>472</v>
      </c>
      <c r="K427" t="s">
        <v>225</v>
      </c>
      <c r="L427" s="50">
        <f>(C427-VLOOKUP(H427,Riders!$A$2:$C$3500,2,FALSE))/365</f>
        <v>20.117808219178084</v>
      </c>
      <c r="M427" s="50">
        <f>(C427-VLOOKUP(I427,Riders!$A$2:$C$3500,2,FALSE))/365</f>
        <v>18.975342465753425</v>
      </c>
      <c r="N427" s="50">
        <f>(C427-VLOOKUP(J427,Riders!$A$2:$C$3500,2,FALSE))/365</f>
        <v>22.852054794520548</v>
      </c>
      <c r="O427" s="50">
        <f>(C427-VLOOKUP(K427,Riders!$A$2:$C$3500,2,FALSE))/365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373</v>
      </c>
      <c r="F428" s="47" t="s">
        <v>373</v>
      </c>
      <c r="G428" t="s">
        <v>15</v>
      </c>
      <c r="H428" t="s">
        <v>499</v>
      </c>
      <c r="I428" t="s">
        <v>538</v>
      </c>
      <c r="J428" t="s">
        <v>434</v>
      </c>
      <c r="K428" t="s">
        <v>486</v>
      </c>
      <c r="L428" s="50">
        <f>(C428-VLOOKUP(H428,Riders!$A$2:$C$3500,2,FALSE))/365</f>
        <v>36.594520547945208</v>
      </c>
      <c r="M428" s="50">
        <f>(C428-VLOOKUP(I428,Riders!$A$2:$C$3500,2,FALSE))/365</f>
        <v>19.772602739726029</v>
      </c>
      <c r="N428" s="50">
        <f>(C428-VLOOKUP(J428,Riders!$A$2:$C$3500,2,FALSE))/365</f>
        <v>19.090410958904108</v>
      </c>
      <c r="O428" s="50">
        <f>(C428-VLOOKUP(K428,Riders!$A$2:$C$3500,2,FALSE))/365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373</v>
      </c>
      <c r="F429" s="47" t="s">
        <v>373</v>
      </c>
      <c r="G429" t="s">
        <v>46</v>
      </c>
      <c r="H429" t="s">
        <v>266</v>
      </c>
      <c r="I429" t="s">
        <v>276</v>
      </c>
      <c r="J429" t="s">
        <v>527</v>
      </c>
      <c r="K429" t="s">
        <v>528</v>
      </c>
      <c r="L429" s="50">
        <f>(C429-VLOOKUP(H429,Riders!$A$2:$C$3500,2,FALSE))/365</f>
        <v>22.947945205479453</v>
      </c>
      <c r="M429" s="50">
        <f>(C429-VLOOKUP(I429,Riders!$A$2:$C$3500,2,FALSE))/365</f>
        <v>23.575342465753426</v>
      </c>
      <c r="N429" s="50">
        <f>(C429-VLOOKUP(J429,Riders!$A$2:$C$3500,2,FALSE))/365</f>
        <v>30.345205479452055</v>
      </c>
      <c r="O429" s="50">
        <f>(C429-VLOOKUP(K429,Riders!$A$2:$C$3500,2,FALSE))/365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373</v>
      </c>
      <c r="F430" s="47" t="s">
        <v>373</v>
      </c>
      <c r="G430" t="s">
        <v>155</v>
      </c>
      <c r="H430" t="s">
        <v>533</v>
      </c>
      <c r="I430" t="s">
        <v>534</v>
      </c>
      <c r="J430" t="s">
        <v>536</v>
      </c>
      <c r="K430" t="s">
        <v>539</v>
      </c>
      <c r="L430" s="50">
        <f>(C430-VLOOKUP(H430,Riders!$A$2:$C$3500,2,FALSE))/365</f>
        <v>22.767123287671232</v>
      </c>
      <c r="M430" s="50">
        <f>(C430-VLOOKUP(I430,Riders!$A$2:$C$3500,2,FALSE))/365</f>
        <v>24.950684931506849</v>
      </c>
      <c r="N430" s="50">
        <f>(C430-VLOOKUP(J430,Riders!$A$2:$C$3500,2,FALSE))/365</f>
        <v>30.657534246575342</v>
      </c>
      <c r="O430" s="50">
        <f>(C430-VLOOKUP(K430,Riders!$A$2:$C$3500,2,FALSE))/365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373</v>
      </c>
      <c r="F431" s="47" t="s">
        <v>373</v>
      </c>
      <c r="G431" t="s">
        <v>39</v>
      </c>
      <c r="H431" t="s">
        <v>317</v>
      </c>
      <c r="I431" t="s">
        <v>540</v>
      </c>
      <c r="J431" t="s">
        <v>541</v>
      </c>
      <c r="K431" t="s">
        <v>542</v>
      </c>
      <c r="L431" s="50">
        <f>(C431-VLOOKUP(H431,Riders!$A$2:$C$3500,2,FALSE))/365</f>
        <v>22.410958904109588</v>
      </c>
      <c r="M431" s="50">
        <f>(C431-VLOOKUP(I431,Riders!$A$2:$C$3500,2,FALSE))/365</f>
        <v>22.854794520547944</v>
      </c>
      <c r="N431" s="50">
        <f>(C431-VLOOKUP(J431,Riders!$A$2:$C$3500,2,FALSE))/365</f>
        <v>28.591780821917808</v>
      </c>
      <c r="O431" s="50">
        <f>(C431-VLOOKUP(K431,Riders!$A$2:$C$3500,2,FALSE))/365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373</v>
      </c>
      <c r="F432" s="47" t="s">
        <v>373</v>
      </c>
      <c r="G432" t="s">
        <v>171</v>
      </c>
      <c r="H432" t="s">
        <v>529</v>
      </c>
      <c r="I432" t="s">
        <v>290</v>
      </c>
      <c r="J432" t="s">
        <v>329</v>
      </c>
      <c r="K432" t="s">
        <v>530</v>
      </c>
      <c r="L432" s="50">
        <f>(C432-VLOOKUP(H432,Riders!$A$2:$C$3500,2,FALSE))/365</f>
        <v>25.186301369863013</v>
      </c>
      <c r="M432" s="50">
        <f>(C432-VLOOKUP(I432,Riders!$A$2:$C$3500,2,FALSE))/365</f>
        <v>20.463013698630139</v>
      </c>
      <c r="N432" s="50">
        <f>(C432-VLOOKUP(J432,Riders!$A$2:$C$3500,2,FALSE))/365</f>
        <v>25.372602739726027</v>
      </c>
      <c r="O432" s="50" t="e">
        <f>(C432-VLOOKUP(K432,Riders!$A$2:$C$3500,2,FALSE))/365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448</v>
      </c>
      <c r="F433">
        <v>1</v>
      </c>
      <c r="G433" t="s">
        <v>52</v>
      </c>
      <c r="H433" t="s">
        <v>383</v>
      </c>
      <c r="I433" t="s">
        <v>313</v>
      </c>
      <c r="J433" t="s">
        <v>472</v>
      </c>
      <c r="K433" t="s">
        <v>225</v>
      </c>
      <c r="L433" s="50">
        <f>(C433-VLOOKUP(H433,Riders!$A$2:$C$3500,2,FALSE))/365</f>
        <v>20.117808219178084</v>
      </c>
      <c r="M433" s="50">
        <f>(C433-VLOOKUP(I433,Riders!$A$2:$C$3500,2,FALSE))/365</f>
        <v>18.975342465753425</v>
      </c>
      <c r="N433" s="50">
        <f>(C433-VLOOKUP(J433,Riders!$A$2:$C$3500,2,FALSE))/365</f>
        <v>22.852054794520548</v>
      </c>
      <c r="O433" s="50">
        <f>(C433-VLOOKUP(K433,Riders!$A$2:$C$3500,2,FALSE))/365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448</v>
      </c>
      <c r="F434" s="33">
        <v>1</v>
      </c>
      <c r="G434" s="33" t="s">
        <v>15</v>
      </c>
      <c r="H434" t="s">
        <v>499</v>
      </c>
      <c r="I434" t="s">
        <v>538</v>
      </c>
      <c r="J434" t="s">
        <v>434</v>
      </c>
      <c r="K434" t="s">
        <v>486</v>
      </c>
      <c r="L434" s="50">
        <f>(C434-VLOOKUP(H434,Riders!$A$2:$C$3500,2,FALSE))/365</f>
        <v>36.594520547945208</v>
      </c>
      <c r="M434" s="50">
        <f>(C434-VLOOKUP(I434,Riders!$A$2:$C$3500,2,FALSE))/365</f>
        <v>19.772602739726029</v>
      </c>
      <c r="N434" s="50">
        <f>(C434-VLOOKUP(J434,Riders!$A$2:$C$3500,2,FALSE))/365</f>
        <v>19.090410958904108</v>
      </c>
      <c r="O434" s="50">
        <f>(C434-VLOOKUP(K434,Riders!$A$2:$C$3500,2,FALSE))/365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448</v>
      </c>
      <c r="F435" s="33">
        <v>2</v>
      </c>
      <c r="G435" t="s">
        <v>17</v>
      </c>
      <c r="H435" t="s">
        <v>213</v>
      </c>
      <c r="I435" t="s">
        <v>323</v>
      </c>
      <c r="J435" t="s">
        <v>416</v>
      </c>
      <c r="K435" t="s">
        <v>524</v>
      </c>
      <c r="L435" s="50">
        <f>(C435-VLOOKUP(H435,Riders!$A$2:$C$3500,2,FALSE))/365</f>
        <v>20.931506849315067</v>
      </c>
      <c r="M435" s="50">
        <f>(C435-VLOOKUP(I435,Riders!$A$2:$C$3500,2,FALSE))/365</f>
        <v>27.19178082191781</v>
      </c>
      <c r="N435" s="50">
        <f>(C435-VLOOKUP(J435,Riders!$A$2:$C$3500,2,FALSE))/365</f>
        <v>20.652054794520549</v>
      </c>
      <c r="O435" s="50">
        <f>(C435-VLOOKUP(K435,Riders!$A$2:$C$3500,2,FALSE))/365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448</v>
      </c>
      <c r="F436" s="33">
        <v>2</v>
      </c>
      <c r="G436" t="s">
        <v>46</v>
      </c>
      <c r="H436" t="s">
        <v>266</v>
      </c>
      <c r="I436" t="s">
        <v>276</v>
      </c>
      <c r="J436" t="s">
        <v>527</v>
      </c>
      <c r="K436" t="s">
        <v>528</v>
      </c>
      <c r="L436" s="50">
        <f>(C436-VLOOKUP(H436,Riders!$A$2:$C$3500,2,FALSE))/365</f>
        <v>22.947945205479453</v>
      </c>
      <c r="M436" s="50">
        <f>(C436-VLOOKUP(I436,Riders!$A$2:$C$3500,2,FALSE))/365</f>
        <v>23.575342465753426</v>
      </c>
      <c r="N436" s="50">
        <f>(C436-VLOOKUP(J436,Riders!$A$2:$C$3500,2,FALSE))/365</f>
        <v>30.345205479452055</v>
      </c>
      <c r="O436" s="50">
        <f>(C436-VLOOKUP(K436,Riders!$A$2:$C$3500,2,FALSE))/365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448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419</v>
      </c>
      <c r="L437" s="50">
        <f>(C437-VLOOKUP(H437,Riders!$A$2:$C$3500,2,FALSE))/365</f>
        <v>25.243835616438357</v>
      </c>
      <c r="M437" s="50">
        <f>(C437-VLOOKUP(I437,Riders!$A$2:$C$3500,2,FALSE))/365</f>
        <v>28.021917808219179</v>
      </c>
      <c r="N437" s="50">
        <f>(C437-VLOOKUP(J437,Riders!$A$2:$C$3500,2,FALSE))/365</f>
        <v>23.805479452054794</v>
      </c>
      <c r="O437" s="50">
        <f>(C437-VLOOKUP(K437,Riders!$A$2:$C$3500,2,FALSE))/365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448</v>
      </c>
      <c r="F438" s="33">
        <v>3</v>
      </c>
      <c r="G438" t="s">
        <v>66</v>
      </c>
      <c r="H438" t="s">
        <v>325</v>
      </c>
      <c r="I438" t="s">
        <v>212</v>
      </c>
      <c r="J438" t="s">
        <v>515</v>
      </c>
      <c r="K438" t="s">
        <v>269</v>
      </c>
      <c r="L438" s="50">
        <f>(C438-VLOOKUP(H438,Riders!$A$2:$C$3500,2,FALSE))/365</f>
        <v>33.093150684931508</v>
      </c>
      <c r="M438" s="50">
        <f>(C438-VLOOKUP(I438,Riders!$A$2:$C$3500,2,FALSE))/365</f>
        <v>24.986301369863014</v>
      </c>
      <c r="N438" s="50">
        <f>(C438-VLOOKUP(J438,Riders!$A$2:$C$3500,2,FALSE))/365</f>
        <v>22.32054794520548</v>
      </c>
      <c r="O438" s="50">
        <f>(C438-VLOOKUP(K438,Riders!$A$2:$C$3500,2,FALSE))/365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448</v>
      </c>
      <c r="F439" s="33">
        <v>4</v>
      </c>
      <c r="G439" t="s">
        <v>28</v>
      </c>
      <c r="H439" t="s">
        <v>319</v>
      </c>
      <c r="I439" t="s">
        <v>301</v>
      </c>
      <c r="J439" t="s">
        <v>410</v>
      </c>
      <c r="K439" t="s">
        <v>331</v>
      </c>
      <c r="L439" s="50">
        <f>(C439-VLOOKUP(H439,Riders!$A$2:$C$3500,2,FALSE))/365</f>
        <v>31.917808219178081</v>
      </c>
      <c r="M439" s="50">
        <f>(C439-VLOOKUP(I439,Riders!$A$2:$C$3500,2,FALSE))/365</f>
        <v>23.035616438356165</v>
      </c>
      <c r="N439" s="50">
        <f>(C439-VLOOKUP(J439,Riders!$A$2:$C$3500,2,FALSE))/365</f>
        <v>22.12054794520548</v>
      </c>
      <c r="O439" s="50">
        <f>(C439-VLOOKUP(K439,Riders!$A$2:$C$3500,2,FALSE))/365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448</v>
      </c>
      <c r="F440" s="33">
        <v>4</v>
      </c>
      <c r="G440" t="s">
        <v>26</v>
      </c>
      <c r="H440" t="s">
        <v>304</v>
      </c>
      <c r="I440" t="s">
        <v>517</v>
      </c>
      <c r="J440" t="s">
        <v>518</v>
      </c>
      <c r="K440" t="s">
        <v>519</v>
      </c>
      <c r="L440" s="50">
        <f>(C440-VLOOKUP(H440,Riders!$A$2:$C$3500,2,FALSE))/365</f>
        <v>26.550684931506851</v>
      </c>
      <c r="M440" s="50">
        <f>(C440-VLOOKUP(I440,Riders!$A$2:$C$3500,2,FALSE))/365</f>
        <v>27.449315068493149</v>
      </c>
      <c r="N440" s="50">
        <f>(C440-VLOOKUP(J440,Riders!$A$2:$C$3500,2,FALSE))/365</f>
        <v>28.484931506849314</v>
      </c>
      <c r="O440" s="50">
        <f>(C440-VLOOKUP(K440,Riders!$A$2:$C$3500,2,FALSE))/365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522</v>
      </c>
      <c r="K441" t="s">
        <v>419</v>
      </c>
      <c r="L441" s="50">
        <f>(C441-VLOOKUP(H441,Riders!$A$2:$C$3500,2,FALSE))/365</f>
        <v>25.243835616438357</v>
      </c>
      <c r="M441" s="50">
        <f>(C441-VLOOKUP(I441,Riders!$A$2:$C$3500,2,FALSE))/365</f>
        <v>28.021917808219179</v>
      </c>
      <c r="N441" s="50">
        <f>(C441-VLOOKUP(J441,Riders!$A$2:$C$3500,2,FALSE))/365</f>
        <v>29.334246575342465</v>
      </c>
      <c r="O441" s="50">
        <f>(C441-VLOOKUP(K441,Riders!$A$2:$C$3500,2,FALSE))/365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410</v>
      </c>
      <c r="K442" t="s">
        <v>331</v>
      </c>
      <c r="L442" s="50">
        <f>(C442-VLOOKUP(H442,Riders!$A$2:$C$3500,2,FALSE))/365</f>
        <v>31.917808219178081</v>
      </c>
      <c r="M442" s="50">
        <f>(C442-VLOOKUP(I442,Riders!$A$2:$C$3500,2,FALSE))/365</f>
        <v>23.035616438356165</v>
      </c>
      <c r="N442" s="50">
        <f>(C442-VLOOKUP(J442,Riders!$A$2:$C$3500,2,FALSE))/365</f>
        <v>22.12054794520548</v>
      </c>
      <c r="O442" s="50">
        <f>(C442-VLOOKUP(K442,Riders!$A$2:$C$3500,2,FALSE))/365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517</v>
      </c>
      <c r="J443" t="s">
        <v>518</v>
      </c>
      <c r="K443" t="s">
        <v>519</v>
      </c>
      <c r="L443" s="50">
        <f>(C443-VLOOKUP(H443,Riders!$A$2:$C$3500,2,FALSE))/365</f>
        <v>26.550684931506851</v>
      </c>
      <c r="M443" s="50">
        <f>(C443-VLOOKUP(I443,Riders!$A$2:$C$3500,2,FALSE))/365</f>
        <v>27.449315068493149</v>
      </c>
      <c r="N443" s="50">
        <f>(C443-VLOOKUP(J443,Riders!$A$2:$C$3500,2,FALSE))/365</f>
        <v>28.484931506849314</v>
      </c>
      <c r="O443" s="50">
        <f>(C443-VLOOKUP(K443,Riders!$A$2:$C$3500,2,FALSE))/365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325</v>
      </c>
      <c r="I444" t="s">
        <v>543</v>
      </c>
      <c r="J444" t="s">
        <v>515</v>
      </c>
      <c r="K444" t="s">
        <v>269</v>
      </c>
      <c r="L444" s="50">
        <f>(C444-VLOOKUP(H444,Riders!$A$2:$C$3500,2,FALSE))/365</f>
        <v>33.093150684931508</v>
      </c>
      <c r="M444" s="50">
        <f>(C444-VLOOKUP(I444,Riders!$A$2:$C$3500,2,FALSE))/365</f>
        <v>27.358904109589041</v>
      </c>
      <c r="N444" s="50">
        <f>(C444-VLOOKUP(J444,Riders!$A$2:$C$3500,2,FALSE))/365</f>
        <v>22.32054794520548</v>
      </c>
      <c r="O444" s="50">
        <f>(C444-VLOOKUP(K444,Riders!$A$2:$C$3500,2,FALSE))/365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373</v>
      </c>
      <c r="F445" s="29" t="s">
        <v>373</v>
      </c>
      <c r="G445" t="s">
        <v>28</v>
      </c>
      <c r="H445" t="s">
        <v>319</v>
      </c>
      <c r="I445" t="s">
        <v>301</v>
      </c>
      <c r="J445" t="s">
        <v>410</v>
      </c>
      <c r="K445" t="s">
        <v>520</v>
      </c>
      <c r="L445" s="50">
        <f>(C445-VLOOKUP(H445,Riders!$A$2:$C$3500,2,FALSE))/365</f>
        <v>31.898630136986302</v>
      </c>
      <c r="M445" s="50">
        <f>(C445-VLOOKUP(I445,Riders!$A$2:$C$3500,2,FALSE))/365</f>
        <v>23.016438356164382</v>
      </c>
      <c r="N445" s="50">
        <f>(C445-VLOOKUP(J445,Riders!$A$2:$C$3500,2,FALSE))/365</f>
        <v>22.101369863013698</v>
      </c>
      <c r="O445" s="50">
        <f>(C445-VLOOKUP(K445,Riders!$A$2:$C$3500,2,FALSE))/365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373</v>
      </c>
      <c r="F446" s="51" t="s">
        <v>373</v>
      </c>
      <c r="G446" t="s">
        <v>35</v>
      </c>
      <c r="H446" t="s">
        <v>268</v>
      </c>
      <c r="I446" t="s">
        <v>312</v>
      </c>
      <c r="J446" t="s">
        <v>522</v>
      </c>
      <c r="K446" t="s">
        <v>254</v>
      </c>
      <c r="L446" s="50">
        <f>(C446-VLOOKUP(H446,Riders!$A$2:$C$3500,2,FALSE))/365</f>
        <v>25.224657534246575</v>
      </c>
      <c r="M446" s="50">
        <f>(C446-VLOOKUP(I446,Riders!$A$2:$C$3500,2,FALSE))/365</f>
        <v>28.002739726027396</v>
      </c>
      <c r="N446" s="50">
        <f>(C446-VLOOKUP(J446,Riders!$A$2:$C$3500,2,FALSE))/365</f>
        <v>29.315068493150687</v>
      </c>
      <c r="O446" s="50">
        <f>(C446-VLOOKUP(K446,Riders!$A$2:$C$3500,2,FALSE))/365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373</v>
      </c>
      <c r="F447" s="51" t="s">
        <v>373</v>
      </c>
      <c r="G447" t="s">
        <v>26</v>
      </c>
      <c r="H447" t="s">
        <v>304</v>
      </c>
      <c r="I447" t="s">
        <v>517</v>
      </c>
      <c r="J447" t="s">
        <v>518</v>
      </c>
      <c r="K447" t="s">
        <v>519</v>
      </c>
      <c r="L447" s="50">
        <f>(C447-VLOOKUP(H447,Riders!$A$2:$C$3500,2,FALSE))/365</f>
        <v>26.531506849315068</v>
      </c>
      <c r="M447" s="50">
        <f>(C447-VLOOKUP(I447,Riders!$A$2:$C$3500,2,FALSE))/365</f>
        <v>27.43013698630137</v>
      </c>
      <c r="N447" s="50">
        <f>(C447-VLOOKUP(J447,Riders!$A$2:$C$3500,2,FALSE))/365</f>
        <v>28.465753424657535</v>
      </c>
      <c r="O447" s="50">
        <f>(C447-VLOOKUP(K447,Riders!$A$2:$C$3500,2,FALSE))/365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373</v>
      </c>
      <c r="F448" s="51" t="s">
        <v>373</v>
      </c>
      <c r="G448" t="s">
        <v>161</v>
      </c>
      <c r="H448" t="s">
        <v>411</v>
      </c>
      <c r="I448" t="s">
        <v>331</v>
      </c>
      <c r="J448" t="s">
        <v>544</v>
      </c>
      <c r="K448" t="s">
        <v>272</v>
      </c>
      <c r="L448" s="50">
        <f>(C448-VLOOKUP(H448,Riders!$A$2:$C$3500,2,FALSE))/365</f>
        <v>20.797260273972604</v>
      </c>
      <c r="M448" s="50">
        <f>(C448-VLOOKUP(I448,Riders!$A$2:$C$3500,2,FALSE))/365</f>
        <v>25.041095890410958</v>
      </c>
      <c r="N448" s="50">
        <f>(C448-VLOOKUP(J448,Riders!$A$2:$C$3500,2,FALSE))/365</f>
        <v>20.254794520547946</v>
      </c>
      <c r="O448" s="50">
        <f>(C448-VLOOKUP(K448,Riders!$A$2:$C$3500,2,FALSE))/365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373</v>
      </c>
      <c r="F449" s="51" t="s">
        <v>373</v>
      </c>
      <c r="G449" t="s">
        <v>66</v>
      </c>
      <c r="H449" t="s">
        <v>212</v>
      </c>
      <c r="I449" t="s">
        <v>543</v>
      </c>
      <c r="J449" t="s">
        <v>515</v>
      </c>
      <c r="K449" t="s">
        <v>269</v>
      </c>
      <c r="L449" s="50">
        <f>(C449-VLOOKUP(H449,Riders!$A$2:$C$3500,2,FALSE))/365</f>
        <v>24.967123287671232</v>
      </c>
      <c r="M449" s="50">
        <f>(C449-VLOOKUP(I449,Riders!$A$2:$C$3500,2,FALSE))/365</f>
        <v>27.339726027397262</v>
      </c>
      <c r="N449" s="50">
        <f>(C449-VLOOKUP(J449,Riders!$A$2:$C$3500,2,FALSE))/365</f>
        <v>22.301369863013697</v>
      </c>
      <c r="O449" s="50">
        <f>(C449-VLOOKUP(K449,Riders!$A$2:$C$3500,2,FALSE))/365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373</v>
      </c>
      <c r="F450" s="51" t="s">
        <v>373</v>
      </c>
      <c r="G450" t="s">
        <v>46</v>
      </c>
      <c r="H450" t="s">
        <v>276</v>
      </c>
      <c r="I450" t="s">
        <v>527</v>
      </c>
      <c r="J450" t="s">
        <v>528</v>
      </c>
      <c r="K450" t="s">
        <v>464</v>
      </c>
      <c r="L450" s="50">
        <f>(C450-VLOOKUP(H450,Riders!$A$2:$C$3500,2,FALSE))/365</f>
        <v>23.556164383561644</v>
      </c>
      <c r="M450" s="50">
        <f>(C450-VLOOKUP(I450,Riders!$A$2:$C$3500,2,FALSE))/365</f>
        <v>30.326027397260273</v>
      </c>
      <c r="N450" s="50">
        <f>(C450-VLOOKUP(J450,Riders!$A$2:$C$3500,2,FALSE))/365</f>
        <v>23.958904109589042</v>
      </c>
      <c r="O450" s="50">
        <f>(C450-VLOOKUP(K450,Riders!$A$2:$C$3500,2,FALSE))/365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373</v>
      </c>
      <c r="F451" s="51" t="s">
        <v>373</v>
      </c>
      <c r="G451" t="s">
        <v>155</v>
      </c>
      <c r="H451" t="s">
        <v>533</v>
      </c>
      <c r="I451" t="s">
        <v>537</v>
      </c>
      <c r="J451" t="s">
        <v>536</v>
      </c>
      <c r="K451" t="s">
        <v>539</v>
      </c>
      <c r="L451" s="50">
        <f>(C451-VLOOKUP(H451,Riders!$A$2:$C$3500,2,FALSE))/365</f>
        <v>22.747945205479454</v>
      </c>
      <c r="M451" s="50">
        <f>(C451-VLOOKUP(I451,Riders!$A$2:$C$3500,2,FALSE))/365</f>
        <v>24.169863013698631</v>
      </c>
      <c r="N451" s="50">
        <f>(C451-VLOOKUP(J451,Riders!$A$2:$C$3500,2,FALSE))/365</f>
        <v>30.638356164383563</v>
      </c>
      <c r="O451" s="50">
        <f>(C451-VLOOKUP(K451,Riders!$A$2:$C$3500,2,FALSE))/365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373</v>
      </c>
      <c r="F452" s="51" t="s">
        <v>373</v>
      </c>
      <c r="G452" t="s">
        <v>39</v>
      </c>
      <c r="H452" t="s">
        <v>317</v>
      </c>
      <c r="I452" t="s">
        <v>540</v>
      </c>
      <c r="J452" t="s">
        <v>541</v>
      </c>
      <c r="K452" t="s">
        <v>542</v>
      </c>
      <c r="L452" s="50">
        <f>(C452-VLOOKUP(H452,Riders!$A$2:$C$3500,2,FALSE))/365</f>
        <v>22.391780821917809</v>
      </c>
      <c r="M452" s="50">
        <f>(C452-VLOOKUP(I452,Riders!$A$2:$C$3500,2,FALSE))/365</f>
        <v>22.835616438356166</v>
      </c>
      <c r="N452" s="50">
        <f>(C452-VLOOKUP(J452,Riders!$A$2:$C$3500,2,FALSE))/365</f>
        <v>28.572602739726026</v>
      </c>
      <c r="O452" s="50">
        <f>(C452-VLOOKUP(K452,Riders!$A$2:$C$3500,2,FALSE))/365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448</v>
      </c>
      <c r="F453">
        <v>1</v>
      </c>
      <c r="G453" t="s">
        <v>46</v>
      </c>
      <c r="H453" t="s">
        <v>266</v>
      </c>
      <c r="I453" t="s">
        <v>276</v>
      </c>
      <c r="J453" t="s">
        <v>527</v>
      </c>
      <c r="K453" t="s">
        <v>528</v>
      </c>
      <c r="L453" s="50">
        <f>(C453-VLOOKUP(H453,Riders!$A$2:$C$3500,2,FALSE))/365</f>
        <v>22.92876712328767</v>
      </c>
      <c r="M453" s="50">
        <f>(C453-VLOOKUP(I453,Riders!$A$2:$C$3500,2,FALSE))/365</f>
        <v>23.556164383561644</v>
      </c>
      <c r="N453" s="50">
        <f>(C453-VLOOKUP(J453,Riders!$A$2:$C$3500,2,FALSE))/365</f>
        <v>30.326027397260273</v>
      </c>
      <c r="O453" s="50">
        <f>(C453-VLOOKUP(K453,Riders!$A$2:$C$3500,2,FALSE))/365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448</v>
      </c>
      <c r="F454">
        <v>1</v>
      </c>
      <c r="G454" t="s">
        <v>155</v>
      </c>
      <c r="H454" t="s">
        <v>533</v>
      </c>
      <c r="I454" t="s">
        <v>534</v>
      </c>
      <c r="J454" t="s">
        <v>536</v>
      </c>
      <c r="K454" t="s">
        <v>539</v>
      </c>
      <c r="L454" s="50">
        <f>(C454-VLOOKUP(H454,Riders!$A$2:$C$3500,2,FALSE))/365</f>
        <v>22.747945205479454</v>
      </c>
      <c r="M454" s="50">
        <f>(C454-VLOOKUP(I454,Riders!$A$2:$C$3500,2,FALSE))/365</f>
        <v>24.931506849315067</v>
      </c>
      <c r="N454" s="50">
        <f>(C454-VLOOKUP(J454,Riders!$A$2:$C$3500,2,FALSE))/365</f>
        <v>30.638356164383563</v>
      </c>
      <c r="O454" s="50">
        <f>(C454-VLOOKUP(K454,Riders!$A$2:$C$3500,2,FALSE))/365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448</v>
      </c>
      <c r="F455">
        <v>2</v>
      </c>
      <c r="G455" t="s">
        <v>39</v>
      </c>
      <c r="H455" t="s">
        <v>317</v>
      </c>
      <c r="I455" t="s">
        <v>219</v>
      </c>
      <c r="J455" t="s">
        <v>541</v>
      </c>
      <c r="K455" t="s">
        <v>542</v>
      </c>
      <c r="L455" s="50">
        <f>(C455-VLOOKUP(H455,Riders!$A$2:$C$3500,2,FALSE))/365</f>
        <v>22.391780821917809</v>
      </c>
      <c r="M455" s="50">
        <f>(C455-VLOOKUP(I455,Riders!$A$2:$C$3500,2,FALSE))/365</f>
        <v>22.671232876712327</v>
      </c>
      <c r="N455" s="50">
        <f>(C455-VLOOKUP(J455,Riders!$A$2:$C$3500,2,FALSE))/365</f>
        <v>28.572602739726026</v>
      </c>
      <c r="O455" s="50">
        <f>(C455-VLOOKUP(K455,Riders!$A$2:$C$3500,2,FALSE))/365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448</v>
      </c>
      <c r="F456">
        <v>2</v>
      </c>
      <c r="G456" t="s">
        <v>66</v>
      </c>
      <c r="H456" t="s">
        <v>325</v>
      </c>
      <c r="I456" t="s">
        <v>212</v>
      </c>
      <c r="J456" t="s">
        <v>515</v>
      </c>
      <c r="K456" t="s">
        <v>269</v>
      </c>
      <c r="L456" s="50">
        <f>(C456-VLOOKUP(H456,Riders!$A$2:$C$3500,2,FALSE))/365</f>
        <v>33.073972602739723</v>
      </c>
      <c r="M456" s="50">
        <f>(C456-VLOOKUP(I456,Riders!$A$2:$C$3500,2,FALSE))/365</f>
        <v>24.967123287671232</v>
      </c>
      <c r="N456" s="50">
        <f>(C456-VLOOKUP(J456,Riders!$A$2:$C$3500,2,FALSE))/365</f>
        <v>22.301369863013697</v>
      </c>
      <c r="O456" s="50">
        <f>(C456-VLOOKUP(K456,Riders!$A$2:$C$3500,2,FALSE))/365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448</v>
      </c>
      <c r="F457">
        <v>3</v>
      </c>
      <c r="G457" t="s">
        <v>35</v>
      </c>
      <c r="H457" t="s">
        <v>312</v>
      </c>
      <c r="I457" t="s">
        <v>522</v>
      </c>
      <c r="J457" t="s">
        <v>254</v>
      </c>
      <c r="K457" t="s">
        <v>419</v>
      </c>
      <c r="L457" s="50">
        <f>(C457-VLOOKUP(H457,Riders!$A$2:$C$3500,2,FALSE))/365</f>
        <v>28.002739726027396</v>
      </c>
      <c r="M457" s="50">
        <f>(C457-VLOOKUP(I457,Riders!$A$2:$C$3500,2,FALSE))/365</f>
        <v>29.315068493150687</v>
      </c>
      <c r="N457" s="50">
        <f>(C457-VLOOKUP(J457,Riders!$A$2:$C$3500,2,FALSE))/365</f>
        <v>23.786301369863015</v>
      </c>
      <c r="O457" s="50">
        <f>(C457-VLOOKUP(K457,Riders!$A$2:$C$3500,2,FALSE))/365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448</v>
      </c>
      <c r="F458">
        <v>3</v>
      </c>
      <c r="G458" t="s">
        <v>26</v>
      </c>
      <c r="H458" t="s">
        <v>304</v>
      </c>
      <c r="I458" t="s">
        <v>517</v>
      </c>
      <c r="J458" t="s">
        <v>518</v>
      </c>
      <c r="K458" t="s">
        <v>519</v>
      </c>
      <c r="L458" s="50">
        <f>(C458-VLOOKUP(H458,Riders!$A$2:$C$3500,2,FALSE))/365</f>
        <v>26.531506849315068</v>
      </c>
      <c r="M458" s="50">
        <f>(C458-VLOOKUP(I458,Riders!$A$2:$C$3500,2,FALSE))/365</f>
        <v>27.43013698630137</v>
      </c>
      <c r="N458" s="50">
        <f>(C458-VLOOKUP(J458,Riders!$A$2:$C$3500,2,FALSE))/365</f>
        <v>28.465753424657535</v>
      </c>
      <c r="O458" s="50">
        <f>(C458-VLOOKUP(K458,Riders!$A$2:$C$3500,2,FALSE))/365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448</v>
      </c>
      <c r="F459">
        <v>4</v>
      </c>
      <c r="G459" t="s">
        <v>28</v>
      </c>
      <c r="H459" t="s">
        <v>319</v>
      </c>
      <c r="I459" t="s">
        <v>301</v>
      </c>
      <c r="J459" t="s">
        <v>410</v>
      </c>
      <c r="K459" t="s">
        <v>521</v>
      </c>
      <c r="L459" s="50">
        <f>(C459-VLOOKUP(H459,Riders!$A$2:$C$3500,2,FALSE))/365</f>
        <v>31.898630136986302</v>
      </c>
      <c r="M459" s="50">
        <f>(C459-VLOOKUP(I459,Riders!$A$2:$C$3500,2,FALSE))/365</f>
        <v>23.016438356164382</v>
      </c>
      <c r="N459" s="50">
        <f>(C459-VLOOKUP(J459,Riders!$A$2:$C$3500,2,FALSE))/365</f>
        <v>22.101369863013698</v>
      </c>
      <c r="O459" s="50">
        <f>(C459-VLOOKUP(K459,Riders!$A$2:$C$3500,2,FALSE))/365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448</v>
      </c>
      <c r="F460">
        <v>4</v>
      </c>
      <c r="G460" t="s">
        <v>161</v>
      </c>
      <c r="H460" t="s">
        <v>411</v>
      </c>
      <c r="I460" t="s">
        <v>331</v>
      </c>
      <c r="J460" t="s">
        <v>544</v>
      </c>
      <c r="K460" t="s">
        <v>272</v>
      </c>
      <c r="L460" s="50">
        <f>(C460-VLOOKUP(H460,Riders!$A$2:$C$3500,2,FALSE))/365</f>
        <v>20.797260273972604</v>
      </c>
      <c r="M460" s="50">
        <f>(C460-VLOOKUP(I460,Riders!$A$2:$C$3500,2,FALSE))/365</f>
        <v>25.041095890410958</v>
      </c>
      <c r="N460" s="50">
        <f>(C460-VLOOKUP(J460,Riders!$A$2:$C$3500,2,FALSE))/365</f>
        <v>20.254794520547946</v>
      </c>
      <c r="O460" s="50">
        <f>(C460-VLOOKUP(K460,Riders!$A$2:$C$3500,2,FALSE))/365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410</v>
      </c>
      <c r="K461" t="s">
        <v>520</v>
      </c>
      <c r="L461" s="50">
        <f>(C461-VLOOKUP(H461,Riders!$A$2:$C$3500,2,FALSE))/365</f>
        <v>31.898630136986302</v>
      </c>
      <c r="M461" s="50">
        <f>(C461-VLOOKUP(I461,Riders!$A$2:$C$3500,2,FALSE))/365</f>
        <v>23.016438356164382</v>
      </c>
      <c r="N461" s="50">
        <f>(C461-VLOOKUP(J461,Riders!$A$2:$C$3500,2,FALSE))/365</f>
        <v>22.101369863013698</v>
      </c>
      <c r="O461" s="50">
        <f>(C461-VLOOKUP(K461,Riders!$A$2:$C$3500,2,FALSE))/365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522</v>
      </c>
      <c r="K462" t="s">
        <v>419</v>
      </c>
      <c r="L462" s="50">
        <f>(C462-VLOOKUP(H462,Riders!$A$2:$C$3500,2,FALSE))/365</f>
        <v>25.224657534246575</v>
      </c>
      <c r="M462" s="50">
        <f>(C462-VLOOKUP(I462,Riders!$A$2:$C$3500,2,FALSE))/365</f>
        <v>28.002739726027396</v>
      </c>
      <c r="N462" s="50">
        <f>(C462-VLOOKUP(J462,Riders!$A$2:$C$3500,2,FALSE))/365</f>
        <v>29.315068493150687</v>
      </c>
      <c r="O462" s="50">
        <f>(C462-VLOOKUP(K462,Riders!$A$2:$C$3500,2,FALSE))/365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517</v>
      </c>
      <c r="J463" t="s">
        <v>518</v>
      </c>
      <c r="K463" t="s">
        <v>519</v>
      </c>
      <c r="L463" s="50">
        <f>(C463-VLOOKUP(H463,Riders!$A$2:$C$3500,2,FALSE))/365</f>
        <v>26.531506849315068</v>
      </c>
      <c r="M463" s="50">
        <f>(C463-VLOOKUP(I463,Riders!$A$2:$C$3500,2,FALSE))/365</f>
        <v>27.43013698630137</v>
      </c>
      <c r="N463" s="50">
        <f>(C463-VLOOKUP(J463,Riders!$A$2:$C$3500,2,FALSE))/365</f>
        <v>28.465753424657535</v>
      </c>
      <c r="O463" s="50">
        <f>(C463-VLOOKUP(K463,Riders!$A$2:$C$3500,2,FALSE))/365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411</v>
      </c>
      <c r="I464" t="s">
        <v>331</v>
      </c>
      <c r="J464" t="s">
        <v>544</v>
      </c>
      <c r="K464" t="s">
        <v>272</v>
      </c>
      <c r="L464" s="50">
        <f>(C464-VLOOKUP(H464,Riders!$A$2:$C$3500,2,FALSE))/365</f>
        <v>20.797260273972604</v>
      </c>
      <c r="M464" s="50">
        <f>(C464-VLOOKUP(I464,Riders!$A$2:$C$3500,2,FALSE))/365</f>
        <v>25.041095890410958</v>
      </c>
      <c r="N464" s="50">
        <f>(C464-VLOOKUP(J464,Riders!$A$2:$C$3500,2,FALSE))/365</f>
        <v>20.254794520547946</v>
      </c>
      <c r="O464" s="50">
        <f>(C464-VLOOKUP(K464,Riders!$A$2:$C$3500,2,FALSE))/365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448</v>
      </c>
      <c r="F465">
        <v>1</v>
      </c>
      <c r="G465" t="s">
        <v>39</v>
      </c>
      <c r="H465" t="s">
        <v>219</v>
      </c>
      <c r="I465" t="s">
        <v>540</v>
      </c>
      <c r="J465" t="s">
        <v>541</v>
      </c>
      <c r="K465" t="s">
        <v>542</v>
      </c>
      <c r="L465" s="50">
        <f>(C465-VLOOKUP(H465,Riders!$A$2:$C$3500,2,FALSE))/365</f>
        <v>22.652054794520549</v>
      </c>
      <c r="M465" s="50">
        <f>(C465-VLOOKUP(I465,Riders!$A$2:$C$3500,2,FALSE))/365</f>
        <v>22.816438356164383</v>
      </c>
      <c r="N465" s="50">
        <f>(C465-VLOOKUP(J465,Riders!$A$2:$C$3500,2,FALSE))/365</f>
        <v>28.553424657534247</v>
      </c>
      <c r="O465" s="50">
        <f>(C465-VLOOKUP(K465,Riders!$A$2:$C$3500,2,FALSE))/365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448</v>
      </c>
      <c r="F466">
        <v>2</v>
      </c>
      <c r="G466" t="s">
        <v>15</v>
      </c>
      <c r="H466" t="s">
        <v>538</v>
      </c>
      <c r="I466" t="s">
        <v>434</v>
      </c>
      <c r="J466" t="s">
        <v>486</v>
      </c>
      <c r="K466" t="s">
        <v>226</v>
      </c>
      <c r="L466" s="50">
        <f>(C466-VLOOKUP(H466,Riders!$A$2:$C$3500,2,FALSE))/365</f>
        <v>19.734246575342464</v>
      </c>
      <c r="M466" s="50">
        <f>(C466-VLOOKUP(I466,Riders!$A$2:$C$3500,2,FALSE))/365</f>
        <v>19.052054794520547</v>
      </c>
      <c r="N466" s="50">
        <f>(C466-VLOOKUP(J466,Riders!$A$2:$C$3500,2,FALSE))/365</f>
        <v>22.778082191780822</v>
      </c>
      <c r="O466" s="50">
        <f>(C466-VLOOKUP(K466,Riders!$A$2:$C$3500,2,FALSE))/365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448</v>
      </c>
      <c r="F467">
        <v>2</v>
      </c>
      <c r="G467" t="s">
        <v>37</v>
      </c>
      <c r="H467" t="s">
        <v>242</v>
      </c>
      <c r="I467" t="s">
        <v>546</v>
      </c>
      <c r="J467" t="s">
        <v>459</v>
      </c>
      <c r="K467" t="s">
        <v>548</v>
      </c>
      <c r="L467" s="50">
        <f>(C467-VLOOKUP(H467,Riders!$A$2:$C$3500,2,FALSE))/365</f>
        <v>25.665753424657535</v>
      </c>
      <c r="M467" s="50">
        <f>(C467-VLOOKUP(I467,Riders!$A$2:$C$3500,2,FALSE))/365</f>
        <v>22.835616438356166</v>
      </c>
      <c r="N467" s="50">
        <f>(C467-VLOOKUP(J467,Riders!$A$2:$C$3500,2,FALSE))/365</f>
        <v>22.893150684931506</v>
      </c>
      <c r="O467" s="50">
        <f>(C467-VLOOKUP(K467,Riders!$A$2:$C$3500,2,FALSE))/365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448</v>
      </c>
      <c r="F468">
        <v>3</v>
      </c>
      <c r="G468" t="s">
        <v>50</v>
      </c>
      <c r="H468" t="s">
        <v>298</v>
      </c>
      <c r="I468" t="s">
        <v>234</v>
      </c>
      <c r="J468" t="s">
        <v>525</v>
      </c>
      <c r="K468" t="s">
        <v>549</v>
      </c>
      <c r="L468" s="50">
        <f>(C468-VLOOKUP(H468,Riders!$A$2:$C$3500,2,FALSE))/365</f>
        <v>29.731506849315068</v>
      </c>
      <c r="M468" s="50">
        <f>(C468-VLOOKUP(I468,Riders!$A$2:$C$3500,2,FALSE))/365</f>
        <v>24.068493150684933</v>
      </c>
      <c r="N468" s="50">
        <f>(C468-VLOOKUP(J468,Riders!$A$2:$C$3500,2,FALSE))/365</f>
        <v>19.243835616438357</v>
      </c>
      <c r="O468" s="50">
        <f>(C468-VLOOKUP(K468,Riders!$A$2:$C$3500,2,FALSE))/365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448</v>
      </c>
      <c r="F469">
        <v>3</v>
      </c>
      <c r="G469" t="s">
        <v>52</v>
      </c>
      <c r="H469" t="s">
        <v>270</v>
      </c>
      <c r="I469" t="s">
        <v>450</v>
      </c>
      <c r="J469" t="s">
        <v>383</v>
      </c>
      <c r="K469" t="s">
        <v>313</v>
      </c>
      <c r="L469" s="50">
        <f>(C469-VLOOKUP(H469,Riders!$A$2:$C$3500,2,FALSE))/365</f>
        <v>22.783561643835615</v>
      </c>
      <c r="M469" s="50">
        <f>(C469-VLOOKUP(I469,Riders!$A$2:$C$3500,2,FALSE))/365</f>
        <v>20.446575342465753</v>
      </c>
      <c r="N469" s="50">
        <f>(C469-VLOOKUP(J469,Riders!$A$2:$C$3500,2,FALSE))/365</f>
        <v>20.079452054794519</v>
      </c>
      <c r="O469" s="50">
        <f>(C469-VLOOKUP(K469,Riders!$A$2:$C$3500,2,FALSE))/365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448</v>
      </c>
      <c r="F470">
        <v>4</v>
      </c>
      <c r="G470" t="s">
        <v>28</v>
      </c>
      <c r="H470" t="s">
        <v>215</v>
      </c>
      <c r="I470" t="s">
        <v>411</v>
      </c>
      <c r="J470" t="s">
        <v>544</v>
      </c>
      <c r="K470" t="s">
        <v>272</v>
      </c>
      <c r="L470" s="50">
        <f>(C470-VLOOKUP(H470,Riders!$A$2:$C$3500,2,FALSE))/365</f>
        <v>21.665753424657535</v>
      </c>
      <c r="M470" s="50">
        <f>(C470-VLOOKUP(I470,Riders!$A$2:$C$3500,2,FALSE))/365</f>
        <v>20.778082191780822</v>
      </c>
      <c r="N470" s="50">
        <f>(C470-VLOOKUP(J470,Riders!$A$2:$C$3500,2,FALSE))/365</f>
        <v>20.235616438356164</v>
      </c>
      <c r="O470" s="50">
        <f>(C470-VLOOKUP(K470,Riders!$A$2:$C$3500,2,FALSE))/365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448</v>
      </c>
      <c r="F471">
        <v>4</v>
      </c>
      <c r="G471" t="s">
        <v>155</v>
      </c>
      <c r="H471" t="s">
        <v>533</v>
      </c>
      <c r="I471" t="s">
        <v>534</v>
      </c>
      <c r="J471" t="s">
        <v>536</v>
      </c>
      <c r="K471" t="s">
        <v>539</v>
      </c>
      <c r="L471" s="50">
        <f>(C471-VLOOKUP(H471,Riders!$A$2:$C$3500,2,FALSE))/365</f>
        <v>22.728767123287671</v>
      </c>
      <c r="M471" s="50">
        <f>(C471-VLOOKUP(I471,Riders!$A$2:$C$3500,2,FALSE))/365</f>
        <v>24.912328767123288</v>
      </c>
      <c r="N471" s="50">
        <f>(C471-VLOOKUP(J471,Riders!$A$2:$C$3500,2,FALSE))/365</f>
        <v>30.61917808219178</v>
      </c>
      <c r="O471" s="50">
        <f>(C471-VLOOKUP(K471,Riders!$A$2:$C$3500,2,FALSE))/365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411</v>
      </c>
      <c r="J472" t="s">
        <v>544</v>
      </c>
      <c r="K472" t="s">
        <v>272</v>
      </c>
      <c r="L472" s="50">
        <f>(C472-VLOOKUP(H472,Riders!$A$2:$C$3500,2,FALSE))/365</f>
        <v>21.665753424657535</v>
      </c>
      <c r="M472" s="50">
        <f>(C472-VLOOKUP(I472,Riders!$A$2:$C$3500,2,FALSE))/365</f>
        <v>20.778082191780822</v>
      </c>
      <c r="N472" s="50">
        <f>(C472-VLOOKUP(J472,Riders!$A$2:$C$3500,2,FALSE))/365</f>
        <v>20.235616438356164</v>
      </c>
      <c r="O472" s="50">
        <f>(C472-VLOOKUP(K472,Riders!$A$2:$C$3500,2,FALSE))/365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525</v>
      </c>
      <c r="K473" t="s">
        <v>549</v>
      </c>
      <c r="L473" s="50">
        <f>(C473-VLOOKUP(H473,Riders!$A$2:$C$3500,2,FALSE))/365</f>
        <v>29.731506849315068</v>
      </c>
      <c r="M473" s="50">
        <f>(C473-VLOOKUP(I473,Riders!$A$2:$C$3500,2,FALSE))/365</f>
        <v>24.068493150684933</v>
      </c>
      <c r="N473" s="50">
        <f>(C473-VLOOKUP(J473,Riders!$A$2:$C$3500,2,FALSE))/365</f>
        <v>19.243835616438357</v>
      </c>
      <c r="O473" s="50">
        <f>(C473-VLOOKUP(K473,Riders!$A$2:$C$3500,2,FALSE))/365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533</v>
      </c>
      <c r="I474" t="s">
        <v>534</v>
      </c>
      <c r="J474" t="s">
        <v>536</v>
      </c>
      <c r="K474" t="s">
        <v>539</v>
      </c>
      <c r="L474" s="50">
        <f>(C474-VLOOKUP(H474,Riders!$A$2:$C$3500,2,FALSE))/365</f>
        <v>22.728767123287671</v>
      </c>
      <c r="M474" s="50">
        <f>(C474-VLOOKUP(I474,Riders!$A$2:$C$3500,2,FALSE))/365</f>
        <v>24.912328767123288</v>
      </c>
      <c r="N474" s="50">
        <f>(C474-VLOOKUP(J474,Riders!$A$2:$C$3500,2,FALSE))/365</f>
        <v>30.61917808219178</v>
      </c>
      <c r="O474" s="50">
        <f>(C474-VLOOKUP(K474,Riders!$A$2:$C$3500,2,FALSE))/365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538</v>
      </c>
      <c r="I475" t="s">
        <v>434</v>
      </c>
      <c r="J475" t="s">
        <v>486</v>
      </c>
      <c r="K475" t="s">
        <v>226</v>
      </c>
      <c r="L475" s="50">
        <f>(C475-VLOOKUP(H475,Riders!$A$2:$C$3500,2,FALSE))/365</f>
        <v>19.734246575342464</v>
      </c>
      <c r="M475" s="50">
        <f>(C475-VLOOKUP(I475,Riders!$A$2:$C$3500,2,FALSE))/365</f>
        <v>19.052054794520547</v>
      </c>
      <c r="N475" s="50">
        <f>(C475-VLOOKUP(J475,Riders!$A$2:$C$3500,2,FALSE))/365</f>
        <v>22.778082191780822</v>
      </c>
      <c r="O475" s="50">
        <f>(C475-VLOOKUP(K475,Riders!$A$2:$C$3500,2,FALSE))/365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373</v>
      </c>
      <c r="F476" s="51" t="s">
        <v>373</v>
      </c>
      <c r="G476" t="s">
        <v>28</v>
      </c>
      <c r="H476" t="s">
        <v>215</v>
      </c>
      <c r="I476" t="s">
        <v>545</v>
      </c>
      <c r="J476" t="s">
        <v>411</v>
      </c>
      <c r="K476" t="s">
        <v>544</v>
      </c>
      <c r="L476" s="50">
        <f>(C476-VLOOKUP(H476,Riders!$A$2:$C$3500,2,FALSE))/365</f>
        <v>21.663013698630138</v>
      </c>
      <c r="M476" s="50">
        <f>(C476-VLOOKUP(I476,Riders!$A$2:$C$3500,2,FALSE))/365</f>
        <v>23.123287671232877</v>
      </c>
      <c r="N476" s="50">
        <f>(C476-VLOOKUP(J476,Riders!$A$2:$C$3500,2,FALSE))/365</f>
        <v>20.775342465753425</v>
      </c>
      <c r="O476" s="50">
        <f>(C476-VLOOKUP(K476,Riders!$A$2:$C$3500,2,FALSE))/365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373</v>
      </c>
      <c r="F477" s="51" t="s">
        <v>373</v>
      </c>
      <c r="G477" t="s">
        <v>52</v>
      </c>
      <c r="H477" t="s">
        <v>270</v>
      </c>
      <c r="I477" t="s">
        <v>450</v>
      </c>
      <c r="J477" t="s">
        <v>383</v>
      </c>
      <c r="K477" t="s">
        <v>313</v>
      </c>
      <c r="L477" s="50">
        <f>(C477-VLOOKUP(H477,Riders!$A$2:$C$3500,2,FALSE))/365</f>
        <v>22.780821917808218</v>
      </c>
      <c r="M477" s="50">
        <f>(C477-VLOOKUP(I477,Riders!$A$2:$C$3500,2,FALSE))/365</f>
        <v>20.443835616438356</v>
      </c>
      <c r="N477" s="50">
        <f>(C477-VLOOKUP(J477,Riders!$A$2:$C$3500,2,FALSE))/365</f>
        <v>20.076712328767123</v>
      </c>
      <c r="O477" s="50">
        <f>(C477-VLOOKUP(K477,Riders!$A$2:$C$3500,2,FALSE))/365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373</v>
      </c>
      <c r="F478" s="51" t="s">
        <v>373</v>
      </c>
      <c r="G478" t="s">
        <v>50</v>
      </c>
      <c r="H478" t="s">
        <v>298</v>
      </c>
      <c r="I478" t="s">
        <v>234</v>
      </c>
      <c r="J478" t="s">
        <v>525</v>
      </c>
      <c r="K478" t="s">
        <v>526</v>
      </c>
      <c r="L478" s="50">
        <f>(C478-VLOOKUP(H478,Riders!$A$2:$C$3500,2,FALSE))/365</f>
        <v>29.728767123287671</v>
      </c>
      <c r="M478" s="50">
        <f>(C478-VLOOKUP(I478,Riders!$A$2:$C$3500,2,FALSE))/365</f>
        <v>24.065753424657533</v>
      </c>
      <c r="N478" s="50">
        <f>(C478-VLOOKUP(J478,Riders!$A$2:$C$3500,2,FALSE))/365</f>
        <v>19.241095890410961</v>
      </c>
      <c r="O478" s="50">
        <f>(C478-VLOOKUP(K478,Riders!$A$2:$C$3500,2,FALSE))/365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373</v>
      </c>
      <c r="F479" s="51" t="s">
        <v>373</v>
      </c>
      <c r="G479" t="s">
        <v>155</v>
      </c>
      <c r="H479" t="s">
        <v>533</v>
      </c>
      <c r="I479" t="s">
        <v>534</v>
      </c>
      <c r="J479" t="s">
        <v>536</v>
      </c>
      <c r="K479" t="s">
        <v>539</v>
      </c>
      <c r="L479" s="50">
        <f>(C479-VLOOKUP(H479,Riders!$A$2:$C$3500,2,FALSE))/365</f>
        <v>22.726027397260275</v>
      </c>
      <c r="M479" s="50">
        <f>(C479-VLOOKUP(I479,Riders!$A$2:$C$3500,2,FALSE))/365</f>
        <v>24.909589041095892</v>
      </c>
      <c r="N479" s="50">
        <f>(C479-VLOOKUP(J479,Riders!$A$2:$C$3500,2,FALSE))/365</f>
        <v>30.616438356164384</v>
      </c>
      <c r="O479" s="50">
        <f>(C479-VLOOKUP(K479,Riders!$A$2:$C$3500,2,FALSE))/365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373</v>
      </c>
      <c r="F480" s="51" t="s">
        <v>373</v>
      </c>
      <c r="G480" t="s">
        <v>15</v>
      </c>
      <c r="H480" t="s">
        <v>538</v>
      </c>
      <c r="I480" t="s">
        <v>434</v>
      </c>
      <c r="J480" t="s">
        <v>486</v>
      </c>
      <c r="K480" t="s">
        <v>226</v>
      </c>
      <c r="L480" s="50">
        <f>(C480-VLOOKUP(H480,Riders!$A$2:$C$3500,2,FALSE))/365</f>
        <v>19.731506849315068</v>
      </c>
      <c r="M480" s="50">
        <f>(C480-VLOOKUP(I480,Riders!$A$2:$C$3500,2,FALSE))/365</f>
        <v>19.049315068493151</v>
      </c>
      <c r="N480" s="50">
        <f>(C480-VLOOKUP(J480,Riders!$A$2:$C$3500,2,FALSE))/365</f>
        <v>22.775342465753425</v>
      </c>
      <c r="O480" s="50">
        <f>(C480-VLOOKUP(K480,Riders!$A$2:$C$3500,2,FALSE))/365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373</v>
      </c>
      <c r="F481" s="51" t="s">
        <v>373</v>
      </c>
      <c r="G481" t="s">
        <v>37</v>
      </c>
      <c r="H481" t="s">
        <v>546</v>
      </c>
      <c r="I481" t="s">
        <v>459</v>
      </c>
      <c r="J481" t="s">
        <v>547</v>
      </c>
      <c r="K481" t="s">
        <v>548</v>
      </c>
      <c r="L481" s="50">
        <f>(C481-VLOOKUP(H481,Riders!$A$2:$C$3500,2,FALSE))/365</f>
        <v>22.832876712328765</v>
      </c>
      <c r="M481" s="50">
        <f>(C481-VLOOKUP(I481,Riders!$A$2:$C$3500,2,FALSE))/365</f>
        <v>22.890410958904109</v>
      </c>
      <c r="N481" s="50">
        <f>(C481-VLOOKUP(J481,Riders!$A$2:$C$3500,2,FALSE))/365</f>
        <v>23.646575342465752</v>
      </c>
      <c r="O481" s="50">
        <f>(C481-VLOOKUP(K481,Riders!$A$2:$C$3500,2,FALSE))/365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373</v>
      </c>
      <c r="F482" s="51" t="s">
        <v>373</v>
      </c>
      <c r="G482" t="s">
        <v>39</v>
      </c>
      <c r="H482" t="s">
        <v>317</v>
      </c>
      <c r="I482" t="s">
        <v>219</v>
      </c>
      <c r="J482" t="s">
        <v>541</v>
      </c>
      <c r="K482" t="s">
        <v>542</v>
      </c>
      <c r="L482" s="50">
        <f>(C482-VLOOKUP(H482,Riders!$A$2:$C$3500,2,FALSE))/365</f>
        <v>22.36986301369863</v>
      </c>
      <c r="M482" s="50">
        <f>(C482-VLOOKUP(I482,Riders!$A$2:$C$3500,2,FALSE))/365</f>
        <v>22.649315068493152</v>
      </c>
      <c r="N482" s="50">
        <f>(C482-VLOOKUP(J482,Riders!$A$2:$C$3500,2,FALSE))/365</f>
        <v>28.550684931506851</v>
      </c>
      <c r="O482" s="50">
        <f>(C482-VLOOKUP(K482,Riders!$A$2:$C$3500,2,FALSE))/365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448</v>
      </c>
      <c r="F483">
        <v>1</v>
      </c>
      <c r="G483" t="s">
        <v>35</v>
      </c>
      <c r="H483" t="s">
        <v>34</v>
      </c>
      <c r="I483" t="s">
        <v>449</v>
      </c>
      <c r="J483" t="s">
        <v>552</v>
      </c>
      <c r="K483" t="s">
        <v>553</v>
      </c>
      <c r="L483" s="50">
        <f>(C483-VLOOKUP(H483,Riders!$A$2:$C$3500,2,FALSE))/365</f>
        <v>21.586301369863012</v>
      </c>
      <c r="M483" s="50">
        <f>(C483-VLOOKUP(I483,Riders!$A$2:$C$3500,2,FALSE))/365</f>
        <v>19.715068493150685</v>
      </c>
      <c r="N483" s="50" t="e">
        <f>(C483-VLOOKUP(J483,Riders!$A$2:$C$3500,2,FALSE))/365</f>
        <v>#N/A</v>
      </c>
      <c r="O483" s="50">
        <f>(C483-VLOOKUP(K483,Riders!$A$2:$C$3500,2,FALSE))/365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448</v>
      </c>
      <c r="F484">
        <v>1</v>
      </c>
      <c r="G484" t="s">
        <v>55</v>
      </c>
      <c r="H484" t="s">
        <v>288</v>
      </c>
      <c r="I484" t="s">
        <v>265</v>
      </c>
      <c r="J484" t="s">
        <v>422</v>
      </c>
      <c r="K484" t="s">
        <v>421</v>
      </c>
      <c r="L484" s="50">
        <f>(C484-VLOOKUP(H484,Riders!$A$2:$C$3500,2,FALSE))/365</f>
        <v>18.561643835616437</v>
      </c>
      <c r="M484" s="50">
        <f>(C484-VLOOKUP(I484,Riders!$A$2:$C$3500,2,FALSE))/365</f>
        <v>20.87123287671233</v>
      </c>
      <c r="N484" s="50">
        <f>(C484-VLOOKUP(J484,Riders!$A$2:$C$3500,2,FALSE))/365</f>
        <v>30.032876712328768</v>
      </c>
      <c r="O484" s="50">
        <f>(C484-VLOOKUP(K484,Riders!$A$2:$C$3500,2,FALSE))/365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448</v>
      </c>
      <c r="F485">
        <v>2</v>
      </c>
      <c r="G485" t="s">
        <v>52</v>
      </c>
      <c r="H485" t="s">
        <v>313</v>
      </c>
      <c r="I485" t="s">
        <v>450</v>
      </c>
      <c r="J485" t="s">
        <v>551</v>
      </c>
      <c r="K485" t="s">
        <v>523</v>
      </c>
      <c r="L485" s="50">
        <f>(C485-VLOOKUP(H485,Riders!$A$2:$C$3500,2,FALSE))/365</f>
        <v>18.87945205479452</v>
      </c>
      <c r="M485" s="50">
        <f>(C485-VLOOKUP(I485,Riders!$A$2:$C$3500,2,FALSE))/365</f>
        <v>20.389041095890413</v>
      </c>
      <c r="N485" s="50">
        <f>(C485-VLOOKUP(J485,Riders!$A$2:$C$3500,2,FALSE))/365</f>
        <v>31.339726027397262</v>
      </c>
      <c r="O485" s="50">
        <f>(C485-VLOOKUP(K485,Riders!$A$2:$C$3500,2,FALSE))/365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448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464</v>
      </c>
      <c r="L486" s="50">
        <f>(C486-VLOOKUP(H486,Riders!$A$2:$C$3500,2,FALSE))/365</f>
        <v>23.479452054794521</v>
      </c>
      <c r="M486" s="50">
        <f>(C486-VLOOKUP(I486,Riders!$A$2:$C$3500,2,FALSE))/365</f>
        <v>27.312328767123287</v>
      </c>
      <c r="N486" s="50">
        <f>(C486-VLOOKUP(J486,Riders!$A$2:$C$3500,2,FALSE))/365</f>
        <v>22.852054794520548</v>
      </c>
      <c r="O486" s="50">
        <f>(C486-VLOOKUP(K486,Riders!$A$2:$C$3500,2,FALSE))/365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448</v>
      </c>
      <c r="F487">
        <v>3</v>
      </c>
      <c r="G487" t="s">
        <v>15</v>
      </c>
      <c r="H487" t="s">
        <v>453</v>
      </c>
      <c r="I487" t="s">
        <v>495</v>
      </c>
      <c r="J487" t="s">
        <v>485</v>
      </c>
      <c r="K487" t="s">
        <v>550</v>
      </c>
      <c r="L487" s="50">
        <f>(C487-VLOOKUP(H487,Riders!$A$2:$C$3500,2,FALSE))/365</f>
        <v>20.980821917808218</v>
      </c>
      <c r="M487" s="50">
        <f>(C487-VLOOKUP(I487,Riders!$A$2:$C$3500,2,FALSE))/365</f>
        <v>31.438356164383563</v>
      </c>
      <c r="N487" s="50">
        <f>(C487-VLOOKUP(J487,Riders!$A$2:$C$3500,2,FALSE))/365</f>
        <v>23.331506849315069</v>
      </c>
      <c r="O487" s="50" t="e">
        <f>(C487-VLOOKUP(K487,Riders!$A$2:$C$3500,2,FALSE))/365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448</v>
      </c>
      <c r="F488">
        <v>3</v>
      </c>
      <c r="G488" t="s">
        <v>17</v>
      </c>
      <c r="H488" t="s">
        <v>213</v>
      </c>
      <c r="I488" t="s">
        <v>417</v>
      </c>
      <c r="J488" t="s">
        <v>323</v>
      </c>
      <c r="K488" t="s">
        <v>416</v>
      </c>
      <c r="L488" s="50">
        <f>(C488-VLOOKUP(H488,Riders!$A$2:$C$3500,2,FALSE))/365</f>
        <v>20.835616438356166</v>
      </c>
      <c r="M488" s="50">
        <f>(C488-VLOOKUP(I488,Riders!$A$2:$C$3500,2,FALSE))/365</f>
        <v>21.969863013698632</v>
      </c>
      <c r="N488" s="50">
        <f>(C488-VLOOKUP(J488,Riders!$A$2:$C$3500,2,FALSE))/365</f>
        <v>27.095890410958905</v>
      </c>
      <c r="O488" s="50">
        <f>(C488-VLOOKUP(K488,Riders!$A$2:$C$3500,2,FALSE))/365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448</v>
      </c>
      <c r="F489">
        <v>4</v>
      </c>
      <c r="G489" t="s">
        <v>50</v>
      </c>
      <c r="H489" t="s">
        <v>234</v>
      </c>
      <c r="I489" t="s">
        <v>525</v>
      </c>
      <c r="J489" t="s">
        <v>298</v>
      </c>
      <c r="K489" t="s">
        <v>549</v>
      </c>
      <c r="L489" s="50">
        <f>(C489-VLOOKUP(H489,Riders!$A$2:$C$3500,2,FALSE))/365</f>
        <v>24.010958904109589</v>
      </c>
      <c r="M489" s="50">
        <f>(C489-VLOOKUP(I489,Riders!$A$2:$C$3500,2,FALSE))/365</f>
        <v>19.186301369863013</v>
      </c>
      <c r="N489" s="50">
        <f>(C489-VLOOKUP(J489,Riders!$A$2:$C$3500,2,FALSE))/365</f>
        <v>29.673972602739727</v>
      </c>
      <c r="O489" s="50">
        <f>(C489-VLOOKUP(K489,Riders!$A$2:$C$3500,2,FALSE))/365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448</v>
      </c>
      <c r="F490">
        <v>4</v>
      </c>
      <c r="G490" t="s">
        <v>24</v>
      </c>
      <c r="H490" t="s">
        <v>324</v>
      </c>
      <c r="I490" t="s">
        <v>267</v>
      </c>
      <c r="J490" t="s">
        <v>338</v>
      </c>
      <c r="K490" t="s">
        <v>516</v>
      </c>
      <c r="L490" s="50">
        <f>(C490-VLOOKUP(H490,Riders!$A$2:$C$3500,2,FALSE))/365</f>
        <v>29.290410958904111</v>
      </c>
      <c r="M490" s="50">
        <f>(C490-VLOOKUP(I490,Riders!$A$2:$C$3500,2,FALSE))/365</f>
        <v>25.676712328767124</v>
      </c>
      <c r="N490" s="50">
        <f>(C490-VLOOKUP(J490,Riders!$A$2:$C$3500,2,FALSE))/365</f>
        <v>25.186301369863013</v>
      </c>
      <c r="O490" s="50">
        <f>(C490-VLOOKUP(K490,Riders!$A$2:$C$3500,2,FALSE))/365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324</v>
      </c>
      <c r="I491" t="s">
        <v>267</v>
      </c>
      <c r="J491" t="s">
        <v>338</v>
      </c>
      <c r="K491" t="s">
        <v>516</v>
      </c>
      <c r="L491" s="50">
        <f>(C491-VLOOKUP(H491,Riders!$A$2:$C$3500,2,FALSE))/365</f>
        <v>29.290410958904111</v>
      </c>
      <c r="M491" s="50">
        <f>(C491-VLOOKUP(I491,Riders!$A$2:$C$3500,2,FALSE))/365</f>
        <v>25.676712328767124</v>
      </c>
      <c r="N491" s="50">
        <f>(C491-VLOOKUP(J491,Riders!$A$2:$C$3500,2,FALSE))/365</f>
        <v>25.186301369863013</v>
      </c>
      <c r="O491" s="50">
        <f>(C491-VLOOKUP(K491,Riders!$A$2:$C$3500,2,FALSE))/365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453</v>
      </c>
      <c r="I492" t="s">
        <v>495</v>
      </c>
      <c r="J492" t="s">
        <v>485</v>
      </c>
      <c r="K492" t="s">
        <v>333</v>
      </c>
      <c r="L492" s="50">
        <f>(C492-VLOOKUP(H492,Riders!$A$2:$C$3500,2,FALSE))/365</f>
        <v>20.980821917808218</v>
      </c>
      <c r="M492" s="50">
        <f>(C492-VLOOKUP(I492,Riders!$A$2:$C$3500,2,FALSE))/365</f>
        <v>31.438356164383563</v>
      </c>
      <c r="N492" s="50">
        <f>(C492-VLOOKUP(J492,Riders!$A$2:$C$3500,2,FALSE))/365</f>
        <v>23.331506849315069</v>
      </c>
      <c r="O492" s="50">
        <f>(C492-VLOOKUP(K492,Riders!$A$2:$C$3500,2,FALSE))/365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450</v>
      </c>
      <c r="J493" t="s">
        <v>551</v>
      </c>
      <c r="K493" t="s">
        <v>523</v>
      </c>
      <c r="L493" s="50">
        <f>(C493-VLOOKUP(H493,Riders!$A$2:$C$3500,2,FALSE))/365</f>
        <v>18.87945205479452</v>
      </c>
      <c r="M493" s="50">
        <f>(C493-VLOOKUP(I493,Riders!$A$2:$C$3500,2,FALSE))/365</f>
        <v>20.389041095890413</v>
      </c>
      <c r="N493" s="50">
        <f>(C493-VLOOKUP(J493,Riders!$A$2:$C$3500,2,FALSE))/365</f>
        <v>31.339726027397262</v>
      </c>
      <c r="O493" s="50">
        <f>(C493-VLOOKUP(K493,Riders!$A$2:$C$3500,2,FALSE))/365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417</v>
      </c>
      <c r="J494" t="s">
        <v>323</v>
      </c>
      <c r="K494" t="s">
        <v>416</v>
      </c>
      <c r="L494" s="50">
        <f>(C494-VLOOKUP(H494,Riders!$A$2:$C$3500,2,FALSE))/365</f>
        <v>20.835616438356166</v>
      </c>
      <c r="M494" s="50">
        <f>(C494-VLOOKUP(I494,Riders!$A$2:$C$3500,2,FALSE))/365</f>
        <v>21.969863013698632</v>
      </c>
      <c r="N494" s="50">
        <f>(C494-VLOOKUP(J494,Riders!$A$2:$C$3500,2,FALSE))/365</f>
        <v>27.095890410958905</v>
      </c>
      <c r="O494" s="50">
        <f>(C494-VLOOKUP(K494,Riders!$A$2:$C$3500,2,FALSE))/365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373</v>
      </c>
      <c r="F495" s="47" t="s">
        <v>373</v>
      </c>
      <c r="G495" t="s">
        <v>24</v>
      </c>
      <c r="H495" t="s">
        <v>324</v>
      </c>
      <c r="I495" t="s">
        <v>267</v>
      </c>
      <c r="J495" t="s">
        <v>338</v>
      </c>
      <c r="K495" t="s">
        <v>516</v>
      </c>
      <c r="L495" s="50">
        <f>(C495-VLOOKUP(H495,Riders!$A$2:$C$3500,2,FALSE))/365</f>
        <v>29.287671232876711</v>
      </c>
      <c r="M495" s="50">
        <f>(C495-VLOOKUP(I495,Riders!$A$2:$C$3500,2,FALSE))/365</f>
        <v>25.673972602739727</v>
      </c>
      <c r="N495" s="50">
        <f>(C495-VLOOKUP(J495,Riders!$A$2:$C$3500,2,FALSE))/365</f>
        <v>25.183561643835617</v>
      </c>
      <c r="O495" s="50">
        <f>(C495-VLOOKUP(K495,Riders!$A$2:$C$3500,2,FALSE))/365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373</v>
      </c>
      <c r="F496" s="47" t="s">
        <v>373</v>
      </c>
      <c r="G496" t="s">
        <v>15</v>
      </c>
      <c r="H496" t="s">
        <v>453</v>
      </c>
      <c r="I496" t="s">
        <v>495</v>
      </c>
      <c r="J496" t="s">
        <v>485</v>
      </c>
      <c r="K496" t="s">
        <v>550</v>
      </c>
      <c r="L496" s="50">
        <f>(C496-VLOOKUP(H496,Riders!$A$2:$C$3500,2,FALSE))/365</f>
        <v>20.978082191780821</v>
      </c>
      <c r="M496" s="50">
        <f>(C496-VLOOKUP(I496,Riders!$A$2:$C$3500,2,FALSE))/365</f>
        <v>31.435616438356163</v>
      </c>
      <c r="N496" s="50">
        <f>(C496-VLOOKUP(J496,Riders!$A$2:$C$3500,2,FALSE))/365</f>
        <v>23.328767123287673</v>
      </c>
      <c r="O496" s="50" t="e">
        <f>(C496-VLOOKUP(K496,Riders!$A$2:$C$3500,2,FALSE))/365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373</v>
      </c>
      <c r="F497" s="47" t="s">
        <v>373</v>
      </c>
      <c r="G497" t="s">
        <v>17</v>
      </c>
      <c r="H497" t="s">
        <v>213</v>
      </c>
      <c r="I497" t="s">
        <v>417</v>
      </c>
      <c r="J497" t="s">
        <v>416</v>
      </c>
      <c r="K497" t="s">
        <v>524</v>
      </c>
      <c r="L497" s="50">
        <f>(C497-VLOOKUP(H497,Riders!$A$2:$C$3500,2,FALSE))/365</f>
        <v>20.832876712328765</v>
      </c>
      <c r="M497" s="50">
        <f>(C497-VLOOKUP(I497,Riders!$A$2:$C$3500,2,FALSE))/365</f>
        <v>21.967123287671232</v>
      </c>
      <c r="N497" s="50">
        <f>(C497-VLOOKUP(J497,Riders!$A$2:$C$3500,2,FALSE))/365</f>
        <v>20.553424657534247</v>
      </c>
      <c r="O497" s="50">
        <f>(C497-VLOOKUP(K497,Riders!$A$2:$C$3500,2,FALSE))/365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373</v>
      </c>
      <c r="F498" s="47" t="s">
        <v>373</v>
      </c>
      <c r="G498" t="s">
        <v>50</v>
      </c>
      <c r="H498" t="s">
        <v>234</v>
      </c>
      <c r="I498" t="s">
        <v>525</v>
      </c>
      <c r="J498" t="s">
        <v>298</v>
      </c>
      <c r="K498" t="s">
        <v>549</v>
      </c>
      <c r="L498" s="50">
        <f>(C498-VLOOKUP(H498,Riders!$A$2:$C$3500,2,FALSE))/365</f>
        <v>24.008219178082193</v>
      </c>
      <c r="M498" s="50">
        <f>(C498-VLOOKUP(I498,Riders!$A$2:$C$3500,2,FALSE))/365</f>
        <v>19.183561643835617</v>
      </c>
      <c r="N498" s="50">
        <f>(C498-VLOOKUP(J498,Riders!$A$2:$C$3500,2,FALSE))/365</f>
        <v>29.671232876712327</v>
      </c>
      <c r="O498" s="50">
        <f>(C498-VLOOKUP(K498,Riders!$A$2:$C$3500,2,FALSE))/365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373</v>
      </c>
      <c r="F499" s="47" t="s">
        <v>373</v>
      </c>
      <c r="G499" t="s">
        <v>52</v>
      </c>
      <c r="H499" t="s">
        <v>313</v>
      </c>
      <c r="I499" t="s">
        <v>450</v>
      </c>
      <c r="J499" t="s">
        <v>551</v>
      </c>
      <c r="K499" t="s">
        <v>523</v>
      </c>
      <c r="L499" s="50">
        <f>(C499-VLOOKUP(H499,Riders!$A$2:$C$3500,2,FALSE))/365</f>
        <v>18.876712328767123</v>
      </c>
      <c r="M499" s="50">
        <f>(C499-VLOOKUP(I499,Riders!$A$2:$C$3500,2,FALSE))/365</f>
        <v>20.386301369863013</v>
      </c>
      <c r="N499" s="50">
        <f>(C499-VLOOKUP(J499,Riders!$A$2:$C$3500,2,FALSE))/365</f>
        <v>31.336986301369862</v>
      </c>
      <c r="O499" s="50">
        <f>(C499-VLOOKUP(K499,Riders!$A$2:$C$3500,2,FALSE))/365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373</v>
      </c>
      <c r="F500" s="47" t="s">
        <v>373</v>
      </c>
      <c r="G500" t="s">
        <v>35</v>
      </c>
      <c r="H500" t="s">
        <v>268</v>
      </c>
      <c r="I500" t="s">
        <v>34</v>
      </c>
      <c r="J500" t="s">
        <v>552</v>
      </c>
      <c r="K500" t="s">
        <v>553</v>
      </c>
      <c r="L500" s="50">
        <f>(C500-VLOOKUP(H500,Riders!$A$2:$C$3500,2,FALSE))/365</f>
        <v>25.145205479452056</v>
      </c>
      <c r="M500" s="50">
        <f>(C500-VLOOKUP(I500,Riders!$A$2:$C$3500,2,FALSE))/365</f>
        <v>21.583561643835615</v>
      </c>
      <c r="N500" s="50" t="e">
        <f>(C500-VLOOKUP(J500,Riders!$A$2:$C$3500,2,FALSE))/365</f>
        <v>#N/A</v>
      </c>
      <c r="O500" s="50">
        <f>(C500-VLOOKUP(K500,Riders!$A$2:$C$3500,2,FALSE))/365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373</v>
      </c>
      <c r="F501" s="47" t="s">
        <v>373</v>
      </c>
      <c r="G501" t="s">
        <v>55</v>
      </c>
      <c r="H501" t="s">
        <v>288</v>
      </c>
      <c r="I501" t="s">
        <v>265</v>
      </c>
      <c r="J501" t="s">
        <v>422</v>
      </c>
      <c r="K501" t="s">
        <v>421</v>
      </c>
      <c r="L501" s="50">
        <f>(C501-VLOOKUP(H501,Riders!$A$2:$C$3500,2,FALSE))/365</f>
        <v>18.55890410958904</v>
      </c>
      <c r="M501" s="50">
        <f>(C501-VLOOKUP(I501,Riders!$A$2:$C$3500,2,FALSE))/365</f>
        <v>20.86849315068493</v>
      </c>
      <c r="N501" s="50">
        <f>(C501-VLOOKUP(J501,Riders!$A$2:$C$3500,2,FALSE))/365</f>
        <v>30.030136986301368</v>
      </c>
      <c r="O501" s="50">
        <f>(C501-VLOOKUP(K501,Riders!$A$2:$C$3500,2,FALSE))/365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373</v>
      </c>
      <c r="F502" s="47" t="s">
        <v>373</v>
      </c>
      <c r="G502" t="s">
        <v>46</v>
      </c>
      <c r="H502" t="s">
        <v>276</v>
      </c>
      <c r="I502" t="s">
        <v>238</v>
      </c>
      <c r="J502" t="s">
        <v>266</v>
      </c>
      <c r="K502" t="s">
        <v>464</v>
      </c>
      <c r="L502" s="50">
        <f>(C502-VLOOKUP(H502,Riders!$A$2:$C$3500,2,FALSE))/365</f>
        <v>23.476712328767125</v>
      </c>
      <c r="M502" s="50">
        <f>(C502-VLOOKUP(I502,Riders!$A$2:$C$3500,2,FALSE))/365</f>
        <v>27.30958904109589</v>
      </c>
      <c r="N502" s="50">
        <f>(C502-VLOOKUP(J502,Riders!$A$2:$C$3500,2,FALSE))/365</f>
        <v>22.849315068493151</v>
      </c>
      <c r="O502" s="50">
        <f>(C502-VLOOKUP(K502,Riders!$A$2:$C$3500,2,FALSE))/365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448</v>
      </c>
      <c r="F503">
        <v>1</v>
      </c>
      <c r="G503" t="s">
        <v>50</v>
      </c>
      <c r="H503" t="s">
        <v>298</v>
      </c>
      <c r="I503" t="s">
        <v>549</v>
      </c>
      <c r="J503" t="s">
        <v>525</v>
      </c>
      <c r="K503" t="s">
        <v>234</v>
      </c>
      <c r="L503" s="50">
        <f>(C503-VLOOKUP(H503,Riders!$A$2:$C$3500,2,FALSE))/365</f>
        <v>29.654794520547945</v>
      </c>
      <c r="M503" s="50">
        <f>(C503-VLOOKUP(I503,Riders!$A$2:$C$3500,2,FALSE))/365</f>
        <v>33.589041095890408</v>
      </c>
      <c r="N503" s="50">
        <f>(C503-VLOOKUP(J503,Riders!$A$2:$C$3500,2,FALSE))/365</f>
        <v>19.167123287671235</v>
      </c>
      <c r="O503" s="50">
        <f>(C503-VLOOKUP(K503,Riders!$A$2:$C$3500,2,FALSE))/365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448</v>
      </c>
      <c r="F504">
        <v>1</v>
      </c>
      <c r="G504" t="s">
        <v>55</v>
      </c>
      <c r="H504" t="s">
        <v>288</v>
      </c>
      <c r="I504" t="s">
        <v>265</v>
      </c>
      <c r="J504" t="s">
        <v>422</v>
      </c>
      <c r="K504" t="s">
        <v>421</v>
      </c>
      <c r="L504" s="50">
        <f>(C504-VLOOKUP(H504,Riders!$A$2:$C$3500,2,FALSE))/365</f>
        <v>18.542465753424658</v>
      </c>
      <c r="M504" s="50">
        <f>(C504-VLOOKUP(I504,Riders!$A$2:$C$3500,2,FALSE))/365</f>
        <v>20.852054794520548</v>
      </c>
      <c r="N504" s="50">
        <f>(C504-VLOOKUP(J504,Riders!$A$2:$C$3500,2,FALSE))/365</f>
        <v>30.013698630136986</v>
      </c>
      <c r="O504" s="50">
        <f>(C504-VLOOKUP(K504,Riders!$A$2:$C$3500,2,FALSE))/365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448</v>
      </c>
      <c r="F505">
        <v>2</v>
      </c>
      <c r="G505" t="s">
        <v>17</v>
      </c>
      <c r="H505" t="s">
        <v>213</v>
      </c>
      <c r="I505" t="s">
        <v>417</v>
      </c>
      <c r="J505" t="s">
        <v>323</v>
      </c>
      <c r="K505" t="s">
        <v>416</v>
      </c>
      <c r="L505" s="50">
        <f>(C505-VLOOKUP(H505,Riders!$A$2:$C$3500,2,FALSE))/365</f>
        <v>20.816438356164383</v>
      </c>
      <c r="M505" s="50">
        <f>(C505-VLOOKUP(I505,Riders!$A$2:$C$3500,2,FALSE))/365</f>
        <v>21.950684931506849</v>
      </c>
      <c r="N505" s="50">
        <f>(C505-VLOOKUP(J505,Riders!$A$2:$C$3500,2,FALSE))/365</f>
        <v>27.076712328767123</v>
      </c>
      <c r="O505" s="50">
        <f>(C505-VLOOKUP(K505,Riders!$A$2:$C$3500,2,FALSE))/365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448</v>
      </c>
      <c r="F506">
        <v>2</v>
      </c>
      <c r="G506" t="s">
        <v>46</v>
      </c>
      <c r="H506" t="s">
        <v>266</v>
      </c>
      <c r="I506" t="s">
        <v>556</v>
      </c>
      <c r="J506" t="s">
        <v>238</v>
      </c>
      <c r="K506" t="s">
        <v>276</v>
      </c>
      <c r="L506" s="50">
        <f>(C506-VLOOKUP(H506,Riders!$A$2:$C$3500,2,FALSE))/365</f>
        <v>22.832876712328765</v>
      </c>
      <c r="M506" s="50">
        <f>(C506-VLOOKUP(I506,Riders!$A$2:$C$3500,2,FALSE))/365</f>
        <v>22.082191780821919</v>
      </c>
      <c r="N506" s="50">
        <f>(C506-VLOOKUP(J506,Riders!$A$2:$C$3500,2,FALSE))/365</f>
        <v>27.293150684931508</v>
      </c>
      <c r="O506" s="50">
        <f>(C506-VLOOKUP(K506,Riders!$A$2:$C$3500,2,FALSE))/365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448</v>
      </c>
      <c r="F507">
        <v>3</v>
      </c>
      <c r="G507" t="s">
        <v>15</v>
      </c>
      <c r="H507" t="s">
        <v>453</v>
      </c>
      <c r="I507" t="s">
        <v>495</v>
      </c>
      <c r="J507" t="s">
        <v>485</v>
      </c>
      <c r="K507" t="s">
        <v>550</v>
      </c>
      <c r="L507" s="50">
        <f>(C507-VLOOKUP(H507,Riders!$A$2:$C$3500,2,FALSE))/365</f>
        <v>20.961643835616439</v>
      </c>
      <c r="M507" s="50">
        <f>(C507-VLOOKUP(I507,Riders!$A$2:$C$3500,2,FALSE))/365</f>
        <v>31.419178082191781</v>
      </c>
      <c r="N507" s="50">
        <f>(C507-VLOOKUP(J507,Riders!$A$2:$C$3500,2,FALSE))/365</f>
        <v>23.312328767123287</v>
      </c>
      <c r="O507" s="50" t="e">
        <f>(C507-VLOOKUP(K507,Riders!$A$2:$C$3500,2,FALSE))/365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448</v>
      </c>
      <c r="F508">
        <v>3</v>
      </c>
      <c r="G508" t="s">
        <v>52</v>
      </c>
      <c r="H508" t="s">
        <v>295</v>
      </c>
      <c r="I508" t="s">
        <v>225</v>
      </c>
      <c r="J508" t="s">
        <v>554</v>
      </c>
      <c r="K508" t="s">
        <v>313</v>
      </c>
      <c r="L508" s="50">
        <f>(C508-VLOOKUP(H508,Riders!$A$2:$C$3500,2,FALSE))/365</f>
        <v>20.293150684931508</v>
      </c>
      <c r="M508" s="50">
        <f>(C508-VLOOKUP(I508,Riders!$A$2:$C$3500,2,FALSE))/365</f>
        <v>21.69041095890411</v>
      </c>
      <c r="N508" s="50">
        <f>(C508-VLOOKUP(J508,Riders!$A$2:$C$3500,2,FALSE))/365</f>
        <v>21.638356164383563</v>
      </c>
      <c r="O508" s="50">
        <f>(C508-VLOOKUP(K508,Riders!$A$2:$C$3500,2,FALSE))/365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448</v>
      </c>
      <c r="F509" s="33">
        <v>4</v>
      </c>
      <c r="G509" t="s">
        <v>66</v>
      </c>
      <c r="H509" t="s">
        <v>212</v>
      </c>
      <c r="I509" t="s">
        <v>325</v>
      </c>
      <c r="J509" t="s">
        <v>514</v>
      </c>
      <c r="K509" t="s">
        <v>515</v>
      </c>
      <c r="L509" s="50">
        <f>(C509-VLOOKUP(H509,Riders!$A$2:$C$3500,2,FALSE))/365</f>
        <v>24.87123287671233</v>
      </c>
      <c r="M509" s="50">
        <f>(C509-VLOOKUP(I509,Riders!$A$2:$C$3500,2,FALSE))/365</f>
        <v>32.978082191780821</v>
      </c>
      <c r="N509" s="50">
        <f>(C509-VLOOKUP(J509,Riders!$A$2:$C$3500,2,FALSE))/365</f>
        <v>22.846575342465755</v>
      </c>
      <c r="O509" s="50">
        <f>(C509-VLOOKUP(K509,Riders!$A$2:$C$3500,2,FALSE))/365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448</v>
      </c>
      <c r="F510" s="33">
        <v>4</v>
      </c>
      <c r="G510" t="s">
        <v>24</v>
      </c>
      <c r="H510" t="s">
        <v>306</v>
      </c>
      <c r="I510" t="s">
        <v>451</v>
      </c>
      <c r="J510" t="s">
        <v>412</v>
      </c>
      <c r="K510" t="s">
        <v>555</v>
      </c>
      <c r="L510" s="50">
        <f>(C510-VLOOKUP(H510,Riders!$A$2:$C$3500,2,FALSE))/365</f>
        <v>27.539726027397261</v>
      </c>
      <c r="M510" s="50">
        <f>(C510-VLOOKUP(I510,Riders!$A$2:$C$3500,2,FALSE))/365</f>
        <v>22.227397260273971</v>
      </c>
      <c r="N510" s="50">
        <f>(C510-VLOOKUP(J510,Riders!$A$2:$C$3500,2,FALSE))/365</f>
        <v>22.608219178082191</v>
      </c>
      <c r="O510" s="50">
        <f>(C510-VLOOKUP(K510,Riders!$A$2:$C$3500,2,FALSE))/365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325</v>
      </c>
      <c r="J511" t="s">
        <v>514</v>
      </c>
      <c r="K511" t="s">
        <v>515</v>
      </c>
      <c r="L511" s="50">
        <f>(C511-VLOOKUP(H511,Riders!$A$2:$C$3500,2,FALSE))/365</f>
        <v>24.87123287671233</v>
      </c>
      <c r="M511" s="50">
        <f>(C511-VLOOKUP(I511,Riders!$A$2:$C$3500,2,FALSE))/365</f>
        <v>32.978082191780821</v>
      </c>
      <c r="N511" s="50">
        <f>(C511-VLOOKUP(J511,Riders!$A$2:$C$3500,2,FALSE))/365</f>
        <v>22.846575342465755</v>
      </c>
      <c r="O511" s="50">
        <f>(C511-VLOOKUP(K511,Riders!$A$2:$C$3500,2,FALSE))/365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453</v>
      </c>
      <c r="I512" t="s">
        <v>495</v>
      </c>
      <c r="J512" t="s">
        <v>485</v>
      </c>
      <c r="K512" t="s">
        <v>550</v>
      </c>
      <c r="L512" s="50">
        <f>(C512-VLOOKUP(H512,Riders!$A$2:$C$3500,2,FALSE))/365</f>
        <v>20.961643835616439</v>
      </c>
      <c r="M512" s="50">
        <f>(C512-VLOOKUP(I512,Riders!$A$2:$C$3500,2,FALSE))/365</f>
        <v>31.419178082191781</v>
      </c>
      <c r="N512" s="50">
        <f>(C512-VLOOKUP(J512,Riders!$A$2:$C$3500,2,FALSE))/365</f>
        <v>23.312328767123287</v>
      </c>
      <c r="O512" s="50" t="e">
        <f>(C512-VLOOKUP(K512,Riders!$A$2:$C$3500,2,FALSE))/365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554</v>
      </c>
      <c r="K513" t="s">
        <v>313</v>
      </c>
      <c r="L513" s="50">
        <f>(C513-VLOOKUP(H513,Riders!$A$2:$C$3500,2,FALSE))/365</f>
        <v>20.293150684931508</v>
      </c>
      <c r="M513" s="50">
        <f>(C513-VLOOKUP(I513,Riders!$A$2:$C$3500,2,FALSE))/365</f>
        <v>21.69041095890411</v>
      </c>
      <c r="N513" s="50">
        <f>(C513-VLOOKUP(J513,Riders!$A$2:$C$3500,2,FALSE))/365</f>
        <v>21.638356164383563</v>
      </c>
      <c r="O513" s="50">
        <f>(C513-VLOOKUP(K513,Riders!$A$2:$C$3500,2,FALSE))/365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417</v>
      </c>
      <c r="J514" t="s">
        <v>323</v>
      </c>
      <c r="K514" t="s">
        <v>416</v>
      </c>
      <c r="L514" s="50">
        <f>(C514-VLOOKUP(H514,Riders!$A$2:$C$3500,2,FALSE))/365</f>
        <v>20.816438356164383</v>
      </c>
      <c r="M514" s="50">
        <f>(C514-VLOOKUP(I514,Riders!$A$2:$C$3500,2,FALSE))/365</f>
        <v>21.950684931506849</v>
      </c>
      <c r="N514" s="50">
        <f>(C514-VLOOKUP(J514,Riders!$A$2:$C$3500,2,FALSE))/365</f>
        <v>27.076712328767123</v>
      </c>
      <c r="O514" s="50">
        <f>(C514-VLOOKUP(K514,Riders!$A$2:$C$3500,2,FALSE))/365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373</v>
      </c>
      <c r="F515" s="29" t="s">
        <v>373</v>
      </c>
      <c r="G515" t="s">
        <v>66</v>
      </c>
      <c r="H515" t="s">
        <v>212</v>
      </c>
      <c r="I515" t="s">
        <v>325</v>
      </c>
      <c r="J515" t="s">
        <v>514</v>
      </c>
      <c r="K515" t="s">
        <v>515</v>
      </c>
      <c r="L515" s="50">
        <f>(C515-VLOOKUP(H515,Riders!$A$2:$C$3500,2,FALSE))/365</f>
        <v>24.86849315068493</v>
      </c>
      <c r="M515" s="50">
        <f>(C515-VLOOKUP(I515,Riders!$A$2:$C$3500,2,FALSE))/365</f>
        <v>32.975342465753428</v>
      </c>
      <c r="N515" s="50">
        <f>(C515-VLOOKUP(J515,Riders!$A$2:$C$3500,2,FALSE))/365</f>
        <v>22.843835616438355</v>
      </c>
      <c r="O515" s="50">
        <f>(C515-VLOOKUP(K515,Riders!$A$2:$C$3500,2,FALSE))/365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373</v>
      </c>
      <c r="F516" s="29" t="s">
        <v>373</v>
      </c>
      <c r="G516" t="s">
        <v>52</v>
      </c>
      <c r="H516" t="s">
        <v>295</v>
      </c>
      <c r="I516" t="s">
        <v>225</v>
      </c>
      <c r="J516" t="s">
        <v>554</v>
      </c>
      <c r="K516" t="s">
        <v>313</v>
      </c>
      <c r="L516" s="50">
        <f>(C516-VLOOKUP(H516,Riders!$A$2:$C$3500,2,FALSE))/365</f>
        <v>20.290410958904111</v>
      </c>
      <c r="M516" s="50">
        <f>(C516-VLOOKUP(I516,Riders!$A$2:$C$3500,2,FALSE))/365</f>
        <v>21.687671232876713</v>
      </c>
      <c r="N516" s="50">
        <f>(C516-VLOOKUP(J516,Riders!$A$2:$C$3500,2,FALSE))/365</f>
        <v>21.635616438356163</v>
      </c>
      <c r="O516" s="50">
        <f>(C516-VLOOKUP(K516,Riders!$A$2:$C$3500,2,FALSE))/365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373</v>
      </c>
      <c r="F517" s="29" t="s">
        <v>373</v>
      </c>
      <c r="G517" t="s">
        <v>15</v>
      </c>
      <c r="H517" t="s">
        <v>453</v>
      </c>
      <c r="I517" t="s">
        <v>495</v>
      </c>
      <c r="J517" t="s">
        <v>485</v>
      </c>
      <c r="K517" t="s">
        <v>550</v>
      </c>
      <c r="L517" s="50">
        <f>(C517-VLOOKUP(H517,Riders!$A$2:$C$3500,2,FALSE))/365</f>
        <v>20.958904109589042</v>
      </c>
      <c r="M517" s="50">
        <f>(C517-VLOOKUP(I517,Riders!$A$2:$C$3500,2,FALSE))/365</f>
        <v>31.416438356164385</v>
      </c>
      <c r="N517" s="50">
        <f>(C517-VLOOKUP(J517,Riders!$A$2:$C$3500,2,FALSE))/365</f>
        <v>23.30958904109589</v>
      </c>
      <c r="O517" s="50" t="e">
        <f>(C517-VLOOKUP(K517,Riders!$A$2:$C$3500,2,FALSE))/365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373</v>
      </c>
      <c r="F518" s="29" t="s">
        <v>373</v>
      </c>
      <c r="G518" t="s">
        <v>24</v>
      </c>
      <c r="H518" t="s">
        <v>306</v>
      </c>
      <c r="I518" t="s">
        <v>451</v>
      </c>
      <c r="J518" t="s">
        <v>412</v>
      </c>
      <c r="K518" t="s">
        <v>555</v>
      </c>
      <c r="L518" s="50">
        <f>(C518-VLOOKUP(H518,Riders!$A$2:$C$3500,2,FALSE))/365</f>
        <v>27.536986301369861</v>
      </c>
      <c r="M518" s="50">
        <f>(C518-VLOOKUP(I518,Riders!$A$2:$C$3500,2,FALSE))/365</f>
        <v>22.224657534246575</v>
      </c>
      <c r="N518" s="50">
        <f>(C518-VLOOKUP(J518,Riders!$A$2:$C$3500,2,FALSE))/365</f>
        <v>22.605479452054794</v>
      </c>
      <c r="O518" s="50">
        <f>(C518-VLOOKUP(K518,Riders!$A$2:$C$3500,2,FALSE))/365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373</v>
      </c>
      <c r="F519" s="29" t="s">
        <v>373</v>
      </c>
      <c r="G519" t="s">
        <v>17</v>
      </c>
      <c r="H519" t="s">
        <v>213</v>
      </c>
      <c r="I519" t="s">
        <v>417</v>
      </c>
      <c r="J519" t="s">
        <v>323</v>
      </c>
      <c r="K519" t="s">
        <v>416</v>
      </c>
      <c r="L519" s="50">
        <f>(C519-VLOOKUP(H519,Riders!$A$2:$C$3500,2,FALSE))/365</f>
        <v>20.813698630136987</v>
      </c>
      <c r="M519" s="50">
        <f>(C519-VLOOKUP(I519,Riders!$A$2:$C$3500,2,FALSE))/365</f>
        <v>21.947945205479453</v>
      </c>
      <c r="N519" s="50">
        <f>(C519-VLOOKUP(J519,Riders!$A$2:$C$3500,2,FALSE))/365</f>
        <v>27.073972602739726</v>
      </c>
      <c r="O519" s="50">
        <f>(C519-VLOOKUP(K519,Riders!$A$2:$C$3500,2,FALSE))/365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373</v>
      </c>
      <c r="F520" s="29" t="s">
        <v>373</v>
      </c>
      <c r="G520" t="s">
        <v>50</v>
      </c>
      <c r="H520" t="s">
        <v>298</v>
      </c>
      <c r="I520" t="s">
        <v>549</v>
      </c>
      <c r="J520" t="s">
        <v>525</v>
      </c>
      <c r="K520" t="s">
        <v>234</v>
      </c>
      <c r="L520" s="50">
        <f>(C520-VLOOKUP(H520,Riders!$A$2:$C$3500,2,FALSE))/365</f>
        <v>29.652054794520549</v>
      </c>
      <c r="M520" s="50">
        <f>(C520-VLOOKUP(I520,Riders!$A$2:$C$3500,2,FALSE))/365</f>
        <v>33.586301369863016</v>
      </c>
      <c r="N520" s="50">
        <f>(C520-VLOOKUP(J520,Riders!$A$2:$C$3500,2,FALSE))/365</f>
        <v>19.164383561643834</v>
      </c>
      <c r="O520" s="50">
        <f>(C520-VLOOKUP(K520,Riders!$A$2:$C$3500,2,FALSE))/365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373</v>
      </c>
      <c r="F521" s="29" t="s">
        <v>373</v>
      </c>
      <c r="G521" t="s">
        <v>55</v>
      </c>
      <c r="H521" t="s">
        <v>288</v>
      </c>
      <c r="I521" t="s">
        <v>265</v>
      </c>
      <c r="J521" t="s">
        <v>422</v>
      </c>
      <c r="K521" t="s">
        <v>421</v>
      </c>
      <c r="L521" s="50">
        <f>(C521-VLOOKUP(H521,Riders!$A$2:$C$3500,2,FALSE))/365</f>
        <v>18.539726027397261</v>
      </c>
      <c r="M521" s="50">
        <f>(C521-VLOOKUP(I521,Riders!$A$2:$C$3500,2,FALSE))/365</f>
        <v>20.849315068493151</v>
      </c>
      <c r="N521" s="50">
        <f>(C521-VLOOKUP(J521,Riders!$A$2:$C$3500,2,FALSE))/365</f>
        <v>30.010958904109589</v>
      </c>
      <c r="O521" s="50">
        <f>(C521-VLOOKUP(K521,Riders!$A$2:$C$3500,2,FALSE))/365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373</v>
      </c>
      <c r="F522" s="29" t="s">
        <v>373</v>
      </c>
      <c r="G522" t="s">
        <v>46</v>
      </c>
      <c r="H522" t="s">
        <v>266</v>
      </c>
      <c r="I522" t="s">
        <v>556</v>
      </c>
      <c r="J522" t="s">
        <v>238</v>
      </c>
      <c r="K522" t="s">
        <v>276</v>
      </c>
      <c r="L522" s="50">
        <f>(C522-VLOOKUP(H522,Riders!$A$2:$C$3500,2,FALSE))/365</f>
        <v>22.830136986301369</v>
      </c>
      <c r="M522" s="50">
        <f>(C522-VLOOKUP(I522,Riders!$A$2:$C$3500,2,FALSE))/365</f>
        <v>22.079452054794519</v>
      </c>
      <c r="N522" s="50">
        <f>(C522-VLOOKUP(J522,Riders!$A$2:$C$3500,2,FALSE))/365</f>
        <v>27.290410958904111</v>
      </c>
      <c r="O522" s="50">
        <f>(C522-VLOOKUP(K522,Riders!$A$2:$C$3500,2,FALSE))/365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373</v>
      </c>
      <c r="F523" s="51" t="s">
        <v>373</v>
      </c>
      <c r="G523" t="s">
        <v>117</v>
      </c>
      <c r="H523" t="s">
        <v>320</v>
      </c>
      <c r="I523" t="s">
        <v>557</v>
      </c>
      <c r="J523" t="s">
        <v>513</v>
      </c>
      <c r="K523" t="s">
        <v>558</v>
      </c>
      <c r="L523" s="50">
        <f>(C523-VLOOKUP(H523,Riders!$A$2:$C$3500,2,FALSE))/365</f>
        <v>26.232876712328768</v>
      </c>
      <c r="M523" s="50">
        <f>(C523-VLOOKUP(I523,Riders!$A$2:$C$3500,2,FALSE))/365</f>
        <v>18.967123287671232</v>
      </c>
      <c r="N523" s="50">
        <f>(C523-VLOOKUP(J523,Riders!$A$2:$C$3500,2,FALSE))/365</f>
        <v>18.304109589041097</v>
      </c>
      <c r="O523" s="50" t="e">
        <f>(C523-VLOOKUP(K523,Riders!$A$2:$C$3500,2,FALSE))/365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373</v>
      </c>
      <c r="F524" s="51" t="s">
        <v>373</v>
      </c>
      <c r="G524" t="s">
        <v>171</v>
      </c>
      <c r="H524" t="s">
        <v>559</v>
      </c>
      <c r="I524" t="s">
        <v>529</v>
      </c>
      <c r="J524" t="s">
        <v>329</v>
      </c>
      <c r="K524" t="s">
        <v>530</v>
      </c>
      <c r="L524" s="50" t="e">
        <f>(C524-VLOOKUP(H524,Riders!$A$2:$C$3500,2,FALSE))/365</f>
        <v>#N/A</v>
      </c>
      <c r="M524" s="50">
        <f>(C524-VLOOKUP(I524,Riders!$A$2:$C$3500,2,FALSE))/365</f>
        <v>25.068493150684933</v>
      </c>
      <c r="N524" s="50">
        <f>(C524-VLOOKUP(J524,Riders!$A$2:$C$3500,2,FALSE))/365</f>
        <v>25.254794520547946</v>
      </c>
      <c r="O524" s="50" t="e">
        <f>(C524-VLOOKUP(K524,Riders!$A$2:$C$3500,2,FALSE))/365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373</v>
      </c>
      <c r="F525" s="51" t="s">
        <v>373</v>
      </c>
      <c r="G525" t="s">
        <v>30</v>
      </c>
      <c r="H525" t="s">
        <v>560</v>
      </c>
      <c r="I525" t="s">
        <v>561</v>
      </c>
      <c r="J525" t="s">
        <v>562</v>
      </c>
      <c r="K525" t="s">
        <v>279</v>
      </c>
      <c r="L525" s="50">
        <f>(C525-VLOOKUP(H525,Riders!$A$2:$C$3500,2,FALSE))/365</f>
        <v>21.849315068493151</v>
      </c>
      <c r="M525" s="50">
        <f>(C525-VLOOKUP(I525,Riders!$A$2:$C$3500,2,FALSE))/365</f>
        <v>21.780821917808218</v>
      </c>
      <c r="N525" s="50">
        <f>(C525-VLOOKUP(J525,Riders!$A$2:$C$3500,2,FALSE))/365</f>
        <v>22.150684931506849</v>
      </c>
      <c r="O525" s="50">
        <f>(C525-VLOOKUP(K525,Riders!$A$2:$C$3500,2,FALSE))/365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448</v>
      </c>
      <c r="F526">
        <v>1</v>
      </c>
      <c r="G526" t="s">
        <v>15</v>
      </c>
      <c r="H526" t="s">
        <v>333</v>
      </c>
      <c r="I526" t="s">
        <v>453</v>
      </c>
      <c r="J526" t="s">
        <v>495</v>
      </c>
      <c r="K526" t="s">
        <v>485</v>
      </c>
      <c r="L526" s="50">
        <f>(C526-VLOOKUP(H526,Riders!$A$2:$C$3500,2,FALSE))/365</f>
        <v>23.786301369863015</v>
      </c>
      <c r="M526" s="50">
        <f>(C526-VLOOKUP(I526,Riders!$A$2:$C$3500,2,FALSE))/365</f>
        <v>20.287671232876711</v>
      </c>
      <c r="N526" s="50">
        <f>(C526-VLOOKUP(J526,Riders!$A$2:$C$3500,2,FALSE))/365</f>
        <v>30.745205479452054</v>
      </c>
      <c r="O526" s="50">
        <f>(C526-VLOOKUP(K526,Riders!$A$2:$C$3500,2,FALSE))/365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448</v>
      </c>
      <c r="F527">
        <v>1</v>
      </c>
      <c r="G527" t="s">
        <v>66</v>
      </c>
      <c r="H527" t="s">
        <v>212</v>
      </c>
      <c r="I527" t="s">
        <v>325</v>
      </c>
      <c r="J527" t="s">
        <v>563</v>
      </c>
      <c r="K527" t="s">
        <v>515</v>
      </c>
      <c r="L527" s="50">
        <f>(C527-VLOOKUP(H527,Riders!$A$2:$C$3500,2,FALSE))/365</f>
        <v>24.197260273972603</v>
      </c>
      <c r="M527" s="50">
        <f>(C527-VLOOKUP(I527,Riders!$A$2:$C$3500,2,FALSE))/365</f>
        <v>32.304109589041097</v>
      </c>
      <c r="N527" s="50">
        <f>(C527-VLOOKUP(J527,Riders!$A$2:$C$3500,2,FALSE))/365</f>
        <v>31.857534246575341</v>
      </c>
      <c r="O527" s="50">
        <f>(C527-VLOOKUP(K527,Riders!$A$2:$C$3500,2,FALSE))/365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448</v>
      </c>
      <c r="F528">
        <v>2</v>
      </c>
      <c r="G528" t="s">
        <v>26</v>
      </c>
      <c r="H528" t="s">
        <v>304</v>
      </c>
      <c r="I528" t="s">
        <v>426</v>
      </c>
      <c r="J528" t="s">
        <v>518</v>
      </c>
      <c r="K528" t="s">
        <v>519</v>
      </c>
      <c r="L528" s="50">
        <f>(C528-VLOOKUP(H528,Riders!$A$2:$C$3500,2,FALSE))/365</f>
        <v>25.761643835616439</v>
      </c>
      <c r="M528" s="50">
        <f>(C528-VLOOKUP(I528,Riders!$A$2:$C$3500,2,FALSE))/365</f>
        <v>23.926027397260274</v>
      </c>
      <c r="N528" s="50">
        <f>(C528-VLOOKUP(J528,Riders!$A$2:$C$3500,2,FALSE))/365</f>
        <v>27.695890410958903</v>
      </c>
      <c r="O528" s="50">
        <f>(C528-VLOOKUP(K528,Riders!$A$2:$C$3500,2,FALSE))/365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448</v>
      </c>
      <c r="F529">
        <v>2</v>
      </c>
      <c r="G529" t="s">
        <v>50</v>
      </c>
      <c r="H529" t="s">
        <v>234</v>
      </c>
      <c r="I529" t="s">
        <v>525</v>
      </c>
      <c r="J529" t="s">
        <v>298</v>
      </c>
      <c r="K529" t="s">
        <v>549</v>
      </c>
      <c r="L529" s="50">
        <f>(C529-VLOOKUP(H529,Riders!$A$2:$C$3500,2,FALSE))/365</f>
        <v>23.317808219178083</v>
      </c>
      <c r="M529" s="50">
        <f>(C529-VLOOKUP(I529,Riders!$A$2:$C$3500,2,FALSE))/365</f>
        <v>18.493150684931507</v>
      </c>
      <c r="N529" s="50">
        <f>(C529-VLOOKUP(J529,Riders!$A$2:$C$3500,2,FALSE))/365</f>
        <v>28.980821917808218</v>
      </c>
      <c r="O529" s="50">
        <f>(C529-VLOOKUP(K529,Riders!$A$2:$C$3500,2,FALSE))/365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448</v>
      </c>
      <c r="F530">
        <v>3</v>
      </c>
      <c r="G530" t="s">
        <v>24</v>
      </c>
      <c r="H530" t="s">
        <v>306</v>
      </c>
      <c r="I530" t="s">
        <v>267</v>
      </c>
      <c r="J530" t="s">
        <v>338</v>
      </c>
      <c r="K530" t="s">
        <v>516</v>
      </c>
      <c r="L530" s="50">
        <f>(C530-VLOOKUP(H530,Riders!$A$2:$C$3500,2,FALSE))/365</f>
        <v>26.865753424657534</v>
      </c>
      <c r="M530" s="50">
        <f>(C530-VLOOKUP(I530,Riders!$A$2:$C$3500,2,FALSE))/365</f>
        <v>24.983561643835618</v>
      </c>
      <c r="N530" s="50">
        <f>(C530-VLOOKUP(J530,Riders!$A$2:$C$3500,2,FALSE))/365</f>
        <v>24.493150684931507</v>
      </c>
      <c r="O530" s="50">
        <f>(C530-VLOOKUP(K530,Riders!$A$2:$C$3500,2,FALSE))/365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448</v>
      </c>
      <c r="F531">
        <v>3</v>
      </c>
      <c r="G531" t="s">
        <v>28</v>
      </c>
      <c r="H531" t="s">
        <v>319</v>
      </c>
      <c r="I531" t="s">
        <v>410</v>
      </c>
      <c r="J531" t="s">
        <v>301</v>
      </c>
      <c r="K531" t="s">
        <v>520</v>
      </c>
      <c r="L531" s="50">
        <f>(C531-VLOOKUP(H531,Riders!$A$2:$C$3500,2,FALSE))/365</f>
        <v>31.12876712328767</v>
      </c>
      <c r="M531" s="50">
        <f>(C531-VLOOKUP(I531,Riders!$A$2:$C$3500,2,FALSE))/365</f>
        <v>21.331506849315069</v>
      </c>
      <c r="N531" s="50">
        <f>(C531-VLOOKUP(J531,Riders!$A$2:$C$3500,2,FALSE))/365</f>
        <v>22.246575342465754</v>
      </c>
      <c r="O531" s="50">
        <f>(C531-VLOOKUP(K531,Riders!$A$2:$C$3500,2,FALSE))/365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448</v>
      </c>
      <c r="F532">
        <v>4</v>
      </c>
      <c r="G532" t="s">
        <v>35</v>
      </c>
      <c r="H532" t="s">
        <v>254</v>
      </c>
      <c r="I532" t="s">
        <v>522</v>
      </c>
      <c r="J532" t="s">
        <v>268</v>
      </c>
      <c r="K532" t="s">
        <v>341</v>
      </c>
      <c r="L532" s="50">
        <f>(C532-VLOOKUP(H532,Riders!$A$2:$C$3500,2,FALSE))/365</f>
        <v>23.016438356164382</v>
      </c>
      <c r="M532" s="50">
        <f>(C532-VLOOKUP(I532,Riders!$A$2:$C$3500,2,FALSE))/365</f>
        <v>28.545205479452054</v>
      </c>
      <c r="N532" s="50">
        <f>(C532-VLOOKUP(J532,Riders!$A$2:$C$3500,2,FALSE))/365</f>
        <v>24.454794520547946</v>
      </c>
      <c r="O532" s="50">
        <f>(C532-VLOOKUP(K532,Riders!$A$2:$C$3500,2,FALSE))/365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448</v>
      </c>
      <c r="F533">
        <v>4</v>
      </c>
      <c r="G533" t="s">
        <v>52</v>
      </c>
      <c r="H533" t="s">
        <v>295</v>
      </c>
      <c r="I533" t="s">
        <v>472</v>
      </c>
      <c r="J533" t="s">
        <v>225</v>
      </c>
      <c r="K533" t="s">
        <v>313</v>
      </c>
      <c r="L533" s="50">
        <f>(C533-VLOOKUP(H533,Riders!$A$2:$C$3500,2,FALSE))/365</f>
        <v>19.61917808219178</v>
      </c>
      <c r="M533" s="50">
        <f>(C533-VLOOKUP(I533,Riders!$A$2:$C$3500,2,FALSE))/365</f>
        <v>22.063013698630137</v>
      </c>
      <c r="N533" s="50">
        <f>(C533-VLOOKUP(J533,Riders!$A$2:$C$3500,2,FALSE))/365</f>
        <v>21.016438356164382</v>
      </c>
      <c r="O533" s="50">
        <f>(C533-VLOOKUP(K533,Riders!$A$2:$C$3500,2,FALSE))/365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522</v>
      </c>
      <c r="J534" t="s">
        <v>268</v>
      </c>
      <c r="K534" t="s">
        <v>341</v>
      </c>
      <c r="L534" s="50">
        <f>(C534-VLOOKUP(H534,Riders!$A$2:$C$3500,2,FALSE))/365</f>
        <v>27.232876712328768</v>
      </c>
      <c r="M534" s="50">
        <f>(C534-VLOOKUP(I534,Riders!$A$2:$C$3500,2,FALSE))/365</f>
        <v>28.545205479452054</v>
      </c>
      <c r="N534" s="50">
        <f>(C534-VLOOKUP(J534,Riders!$A$2:$C$3500,2,FALSE))/365</f>
        <v>24.454794520547946</v>
      </c>
      <c r="O534" s="50">
        <f>(C534-VLOOKUP(K534,Riders!$A$2:$C$3500,2,FALSE))/365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338</v>
      </c>
      <c r="K535" t="s">
        <v>516</v>
      </c>
      <c r="L535" s="50">
        <f>(C535-VLOOKUP(H535,Riders!$A$2:$C$3500,2,FALSE))/365</f>
        <v>26.865753424657534</v>
      </c>
      <c r="M535" s="50">
        <f>(C535-VLOOKUP(I535,Riders!$A$2:$C$3500,2,FALSE))/365</f>
        <v>24.983561643835618</v>
      </c>
      <c r="N535" s="50">
        <f>(C535-VLOOKUP(J535,Riders!$A$2:$C$3500,2,FALSE))/365</f>
        <v>24.493150684931507</v>
      </c>
      <c r="O535" s="50">
        <f>(C535-VLOOKUP(K535,Riders!$A$2:$C$3500,2,FALSE))/365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410</v>
      </c>
      <c r="J536" t="s">
        <v>301</v>
      </c>
      <c r="K536" t="s">
        <v>520</v>
      </c>
      <c r="L536" s="50">
        <f>(C536-VLOOKUP(H536,Riders!$A$2:$C$3500,2,FALSE))/365</f>
        <v>20.915068493150685</v>
      </c>
      <c r="M536" s="50">
        <f>(C536-VLOOKUP(I536,Riders!$A$2:$C$3500,2,FALSE))/365</f>
        <v>21.331506849315069</v>
      </c>
      <c r="N536" s="50">
        <f>(C536-VLOOKUP(J536,Riders!$A$2:$C$3500,2,FALSE))/365</f>
        <v>22.246575342465754</v>
      </c>
      <c r="O536" s="50">
        <f>(C536-VLOOKUP(K536,Riders!$A$2:$C$3500,2,FALSE))/365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426</v>
      </c>
      <c r="J537" t="s">
        <v>518</v>
      </c>
      <c r="K537" t="s">
        <v>519</v>
      </c>
      <c r="L537" s="50">
        <f>(C537-VLOOKUP(H537,Riders!$A$2:$C$3500,2,FALSE))/365</f>
        <v>25.761643835616439</v>
      </c>
      <c r="M537" s="50">
        <f>(C537-VLOOKUP(I537,Riders!$A$2:$C$3500,2,FALSE))/365</f>
        <v>23.926027397260274</v>
      </c>
      <c r="N537" s="50">
        <f>(C537-VLOOKUP(J537,Riders!$A$2:$C$3500,2,FALSE))/365</f>
        <v>27.695890410958903</v>
      </c>
      <c r="O537" s="50">
        <f>(C537-VLOOKUP(K537,Riders!$A$2:$C$3500,2,FALSE))/365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373</v>
      </c>
      <c r="F538" s="96" t="s">
        <v>373</v>
      </c>
      <c r="G538" t="s">
        <v>35</v>
      </c>
      <c r="H538" t="s">
        <v>312</v>
      </c>
      <c r="I538" t="s">
        <v>522</v>
      </c>
      <c r="J538" t="s">
        <v>268</v>
      </c>
      <c r="K538" t="s">
        <v>341</v>
      </c>
      <c r="L538" s="50">
        <f>(C538-VLOOKUP(H538,Riders!$A$2:$C$3500,2,FALSE))/365</f>
        <v>27.230136986301371</v>
      </c>
      <c r="M538" s="50">
        <f>(C538-VLOOKUP(I538,Riders!$A$2:$C$3500,2,FALSE))/365</f>
        <v>28.542465753424658</v>
      </c>
      <c r="N538" s="50">
        <f>(C538-VLOOKUP(J538,Riders!$A$2:$C$3500,2,FALSE))/365</f>
        <v>24.452054794520549</v>
      </c>
      <c r="O538" s="50">
        <f>(C538-VLOOKUP(K538,Riders!$A$2:$C$3500,2,FALSE))/365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373</v>
      </c>
      <c r="F539" s="29" t="s">
        <v>373</v>
      </c>
      <c r="G539" t="s">
        <v>24</v>
      </c>
      <c r="H539" t="s">
        <v>306</v>
      </c>
      <c r="I539" t="s">
        <v>267</v>
      </c>
      <c r="J539" t="s">
        <v>338</v>
      </c>
      <c r="K539" t="s">
        <v>516</v>
      </c>
      <c r="L539" s="50">
        <f>(C539-VLOOKUP(H539,Riders!$A$2:$C$3500,2,FALSE))/365</f>
        <v>26.863013698630137</v>
      </c>
      <c r="M539" s="50">
        <f>(C539-VLOOKUP(I539,Riders!$A$2:$C$3500,2,FALSE))/365</f>
        <v>24.980821917808218</v>
      </c>
      <c r="N539" s="50">
        <f>(C539-VLOOKUP(J539,Riders!$A$2:$C$3500,2,FALSE))/365</f>
        <v>24.490410958904111</v>
      </c>
      <c r="O539" s="50">
        <f>(C539-VLOOKUP(K539,Riders!$A$2:$C$3500,2,FALSE))/365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373</v>
      </c>
      <c r="F540" s="96" t="s">
        <v>373</v>
      </c>
      <c r="G540" t="s">
        <v>28</v>
      </c>
      <c r="H540" t="s">
        <v>319</v>
      </c>
      <c r="I540" t="s">
        <v>410</v>
      </c>
      <c r="J540" t="s">
        <v>301</v>
      </c>
      <c r="K540" t="s">
        <v>520</v>
      </c>
      <c r="L540" s="50">
        <f>(C540-VLOOKUP(H540,Riders!$A$2:$C$3500,2,FALSE))/365</f>
        <v>31.126027397260273</v>
      </c>
      <c r="M540" s="50">
        <f>(C540-VLOOKUP(I540,Riders!$A$2:$C$3500,2,FALSE))/365</f>
        <v>21.328767123287673</v>
      </c>
      <c r="N540" s="50">
        <f>(C540-VLOOKUP(J540,Riders!$A$2:$C$3500,2,FALSE))/365</f>
        <v>22.243835616438357</v>
      </c>
      <c r="O540" s="50">
        <f>(C540-VLOOKUP(K540,Riders!$A$2:$C$3500,2,FALSE))/365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373</v>
      </c>
      <c r="F541" s="29" t="s">
        <v>373</v>
      </c>
      <c r="G541" t="s">
        <v>52</v>
      </c>
      <c r="H541" t="s">
        <v>295</v>
      </c>
      <c r="I541" t="s">
        <v>472</v>
      </c>
      <c r="J541" t="s">
        <v>225</v>
      </c>
      <c r="K541" t="s">
        <v>313</v>
      </c>
      <c r="L541" s="50">
        <f>(C541-VLOOKUP(H541,Riders!$A$2:$C$3500,2,FALSE))/365</f>
        <v>19.616438356164384</v>
      </c>
      <c r="M541" s="50">
        <f>(C541-VLOOKUP(I541,Riders!$A$2:$C$3500,2,FALSE))/365</f>
        <v>22.06027397260274</v>
      </c>
      <c r="N541" s="50">
        <f>(C541-VLOOKUP(J541,Riders!$A$2:$C$3500,2,FALSE))/365</f>
        <v>21.013698630136986</v>
      </c>
      <c r="O541" s="50">
        <f>(C541-VLOOKUP(K541,Riders!$A$2:$C$3500,2,FALSE))/365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373</v>
      </c>
      <c r="F542" s="96" t="s">
        <v>373</v>
      </c>
      <c r="G542" t="s">
        <v>26</v>
      </c>
      <c r="H542" t="s">
        <v>304</v>
      </c>
      <c r="I542" t="s">
        <v>426</v>
      </c>
      <c r="J542" t="s">
        <v>518</v>
      </c>
      <c r="K542" t="s">
        <v>519</v>
      </c>
      <c r="L542" s="50">
        <f>(C542-VLOOKUP(H542,Riders!$A$2:$C$3500,2,FALSE))/365</f>
        <v>25.758904109589039</v>
      </c>
      <c r="M542" s="50">
        <f>(C542-VLOOKUP(I542,Riders!$A$2:$C$3500,2,FALSE))/365</f>
        <v>23.923287671232877</v>
      </c>
      <c r="N542" s="50">
        <f>(C542-VLOOKUP(J542,Riders!$A$2:$C$3500,2,FALSE))/365</f>
        <v>27.693150684931506</v>
      </c>
      <c r="O542" s="50">
        <f>(C542-VLOOKUP(K542,Riders!$A$2:$C$3500,2,FALSE))/365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373</v>
      </c>
      <c r="F543" s="29" t="s">
        <v>373</v>
      </c>
      <c r="G543" t="s">
        <v>15</v>
      </c>
      <c r="H543" t="s">
        <v>499</v>
      </c>
      <c r="I543" t="s">
        <v>453</v>
      </c>
      <c r="J543" t="s">
        <v>495</v>
      </c>
      <c r="K543" t="s">
        <v>485</v>
      </c>
      <c r="L543" s="50">
        <f>(C543-VLOOKUP(H543,Riders!$A$2:$C$3500,2,FALSE))/365</f>
        <v>35.802739726027397</v>
      </c>
      <c r="M543" s="50">
        <f>(C543-VLOOKUP(I543,Riders!$A$2:$C$3500,2,FALSE))/365</f>
        <v>20.284931506849315</v>
      </c>
      <c r="N543" s="50">
        <f>(C543-VLOOKUP(J543,Riders!$A$2:$C$3500,2,FALSE))/365</f>
        <v>30.742465753424657</v>
      </c>
      <c r="O543" s="50">
        <f>(C543-VLOOKUP(K543,Riders!$A$2:$C$3500,2,FALSE))/365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373</v>
      </c>
      <c r="F544" s="96" t="s">
        <v>373</v>
      </c>
      <c r="G544" t="s">
        <v>66</v>
      </c>
      <c r="H544" t="s">
        <v>212</v>
      </c>
      <c r="I544" t="s">
        <v>325</v>
      </c>
      <c r="J544" t="s">
        <v>563</v>
      </c>
      <c r="K544" t="s">
        <v>515</v>
      </c>
      <c r="L544" s="50">
        <f>(C544-VLOOKUP(H544,Riders!$A$2:$C$3500,2,FALSE))/365</f>
        <v>24.194520547945206</v>
      </c>
      <c r="M544" s="50">
        <f>(C544-VLOOKUP(I544,Riders!$A$2:$C$3500,2,FALSE))/365</f>
        <v>32.301369863013697</v>
      </c>
      <c r="N544" s="50">
        <f>(C544-VLOOKUP(J544,Riders!$A$2:$C$3500,2,FALSE))/365</f>
        <v>31.854794520547944</v>
      </c>
      <c r="O544" s="50">
        <f>(C544-VLOOKUP(K544,Riders!$A$2:$C$3500,2,FALSE))/365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373</v>
      </c>
      <c r="F545" s="29" t="s">
        <v>373</v>
      </c>
      <c r="G545" t="s">
        <v>50</v>
      </c>
      <c r="H545" t="s">
        <v>234</v>
      </c>
      <c r="I545" t="s">
        <v>525</v>
      </c>
      <c r="J545" t="s">
        <v>298</v>
      </c>
      <c r="K545" t="s">
        <v>549</v>
      </c>
      <c r="L545" s="50">
        <f>(C545-VLOOKUP(H545,Riders!$A$2:$C$3500,2,FALSE))/365</f>
        <v>23.315068493150687</v>
      </c>
      <c r="M545" s="50">
        <f>(C545-VLOOKUP(I545,Riders!$A$2:$C$3500,2,FALSE))/365</f>
        <v>18.490410958904111</v>
      </c>
      <c r="N545" s="50">
        <f>(C545-VLOOKUP(J545,Riders!$A$2:$C$3500,2,FALSE))/365</f>
        <v>28.978082191780821</v>
      </c>
      <c r="O545" s="50">
        <f>(C545-VLOOKUP(K545,Riders!$A$2:$C$3500,2,FALSE))/365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373</v>
      </c>
      <c r="F546" s="96" t="s">
        <v>373</v>
      </c>
      <c r="G546" t="s">
        <v>17</v>
      </c>
      <c r="H546" t="s">
        <v>323</v>
      </c>
      <c r="I546" t="s">
        <v>417</v>
      </c>
      <c r="J546" t="s">
        <v>213</v>
      </c>
      <c r="K546" t="s">
        <v>564</v>
      </c>
      <c r="L546" s="50">
        <f>(C546-VLOOKUP(H546,Riders!$A$2:$C$3500,2,FALSE))/365</f>
        <v>26.4</v>
      </c>
      <c r="M546" s="50">
        <f>(C546-VLOOKUP(I546,Riders!$A$2:$C$3500,2,FALSE))/365</f>
        <v>21.273972602739725</v>
      </c>
      <c r="N546" s="50">
        <f>(C546-VLOOKUP(J546,Riders!$A$2:$C$3500,2,FALSE))/365</f>
        <v>20.139726027397259</v>
      </c>
      <c r="O546" s="50">
        <f>(C546-VLOOKUP(K546,Riders!$A$2:$C$3500,2,FALSE))/365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373</v>
      </c>
      <c r="F547" s="29" t="s">
        <v>373</v>
      </c>
      <c r="G547" t="s">
        <v>55</v>
      </c>
      <c r="H547" t="s">
        <v>265</v>
      </c>
      <c r="I547" t="s">
        <v>422</v>
      </c>
      <c r="J547" t="s">
        <v>421</v>
      </c>
      <c r="K547" t="s">
        <v>54</v>
      </c>
      <c r="L547" s="50">
        <f>(C547-VLOOKUP(H547,Riders!$A$2:$C$3500,2,FALSE))/365</f>
        <v>20.175342465753424</v>
      </c>
      <c r="M547" s="50">
        <f>(C547-VLOOKUP(I547,Riders!$A$2:$C$3500,2,FALSE))/365</f>
        <v>29.336986301369862</v>
      </c>
      <c r="N547" s="50">
        <f>(C547-VLOOKUP(J547,Riders!$A$2:$C$3500,2,FALSE))/365</f>
        <v>24.838356164383562</v>
      </c>
      <c r="O547" s="50">
        <f>(C547-VLOOKUP(K547,Riders!$A$2:$C$3500,2,FALSE))/365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373</v>
      </c>
      <c r="F548" s="96" t="s">
        <v>373</v>
      </c>
      <c r="G548" t="s">
        <v>39</v>
      </c>
      <c r="H548" t="s">
        <v>219</v>
      </c>
      <c r="I548" t="s">
        <v>317</v>
      </c>
      <c r="J548" t="s">
        <v>310</v>
      </c>
      <c r="K548" t="s">
        <v>542</v>
      </c>
      <c r="L548" s="50">
        <f>(C548-VLOOKUP(H548,Riders!$A$2:$C$3500,2,FALSE))/365</f>
        <v>21.898630136986302</v>
      </c>
      <c r="M548" s="50">
        <f>(C548-VLOOKUP(I548,Riders!$A$2:$C$3500,2,FALSE))/365</f>
        <v>21.61917808219178</v>
      </c>
      <c r="N548" s="50">
        <f>(C548-VLOOKUP(J548,Riders!$A$2:$C$3500,2,FALSE))/365</f>
        <v>26.156164383561645</v>
      </c>
      <c r="O548" s="50">
        <f>(C548-VLOOKUP(K548,Riders!$A$2:$C$3500,2,FALSE))/365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373</v>
      </c>
      <c r="F549" s="29" t="s">
        <v>373</v>
      </c>
      <c r="G549" t="s">
        <v>171</v>
      </c>
      <c r="H549" t="s">
        <v>329</v>
      </c>
      <c r="I549" t="s">
        <v>529</v>
      </c>
      <c r="J549" t="s">
        <v>290</v>
      </c>
      <c r="K549" t="s">
        <v>277</v>
      </c>
      <c r="L549" s="50">
        <f>(C549-VLOOKUP(H549,Riders!$A$2:$C$3500,2,FALSE))/365</f>
        <v>24.580821917808219</v>
      </c>
      <c r="M549" s="50">
        <f>(C549-VLOOKUP(I549,Riders!$A$2:$C$3500,2,FALSE))/365</f>
        <v>24.394520547945206</v>
      </c>
      <c r="N549" s="50">
        <f>(C549-VLOOKUP(J549,Riders!$A$2:$C$3500,2,FALSE))/365</f>
        <v>19.671232876712327</v>
      </c>
      <c r="O549" s="50">
        <f>(C549-VLOOKUP(K549,Riders!$A$2:$C$3500,2,FALSE))/365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373</v>
      </c>
      <c r="F550" s="51" t="s">
        <v>373</v>
      </c>
      <c r="G550" t="s">
        <v>46</v>
      </c>
      <c r="H550" t="s">
        <v>266</v>
      </c>
      <c r="I550" t="s">
        <v>276</v>
      </c>
      <c r="J550" t="s">
        <v>556</v>
      </c>
      <c r="K550" t="s">
        <v>528</v>
      </c>
      <c r="L550" s="50">
        <f>(C550-VLOOKUP(H550,Riders!$A$2:$C$3500,2,FALSE))/365</f>
        <v>22.156164383561645</v>
      </c>
      <c r="M550" s="50">
        <f>(C550-VLOOKUP(I550,Riders!$A$2:$C$3500,2,FALSE))/365</f>
        <v>22.783561643835615</v>
      </c>
      <c r="N550" s="50">
        <f>(C550-VLOOKUP(J550,Riders!$A$2:$C$3500,2,FALSE))/365</f>
        <v>21.405479452054795</v>
      </c>
      <c r="O550" s="50">
        <f>(C550-VLOOKUP(K550,Riders!$A$2:$C$3500,2,FALSE))/365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373</v>
      </c>
      <c r="F551" s="51" t="s">
        <v>373</v>
      </c>
      <c r="G551" t="s">
        <v>155</v>
      </c>
      <c r="H551" t="s">
        <v>537</v>
      </c>
      <c r="I551" t="s">
        <v>535</v>
      </c>
      <c r="J551" t="s">
        <v>536</v>
      </c>
      <c r="K551" t="s">
        <v>539</v>
      </c>
      <c r="L551" s="50">
        <f>(C551-VLOOKUP(H551,Riders!$A$2:$C$3500,2,FALSE))/365</f>
        <v>23.397260273972602</v>
      </c>
      <c r="M551" s="50" t="e">
        <f>(C551-VLOOKUP(I551,Riders!$A$2:$C$3500,2,FALSE))/365</f>
        <v>#N/A</v>
      </c>
      <c r="N551" s="50">
        <f>(C551-VLOOKUP(J551,Riders!$A$2:$C$3500,2,FALSE))/365</f>
        <v>29.865753424657534</v>
      </c>
      <c r="O551" s="50">
        <f>(C551-VLOOKUP(K551,Riders!$A$2:$C$3500,2,FALSE))/365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373</v>
      </c>
      <c r="F552" s="51" t="s">
        <v>373</v>
      </c>
      <c r="G552" t="s">
        <v>37</v>
      </c>
      <c r="H552" t="s">
        <v>296</v>
      </c>
      <c r="I552" t="s">
        <v>459</v>
      </c>
      <c r="J552" t="s">
        <v>242</v>
      </c>
      <c r="K552" t="s">
        <v>565</v>
      </c>
      <c r="L552" s="50">
        <f>(C552-VLOOKUP(H552,Riders!$A$2:$C$3500,2,FALSE))/365</f>
        <v>26.509589041095889</v>
      </c>
      <c r="M552" s="50">
        <f>(C552-VLOOKUP(I552,Riders!$A$2:$C$3500,2,FALSE))/365</f>
        <v>22.139726027397259</v>
      </c>
      <c r="N552" s="50">
        <f>(C552-VLOOKUP(J552,Riders!$A$2:$C$3500,2,FALSE))/365</f>
        <v>24.912328767123288</v>
      </c>
      <c r="O552" s="50">
        <f>(C552-VLOOKUP(K552,Riders!$A$2:$C$3500,2,FALSE))/365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373</v>
      </c>
      <c r="F553" s="51" t="s">
        <v>373</v>
      </c>
      <c r="G553" t="s">
        <v>117</v>
      </c>
      <c r="H553" t="s">
        <v>330</v>
      </c>
      <c r="I553" t="s">
        <v>566</v>
      </c>
      <c r="J553" t="s">
        <v>320</v>
      </c>
      <c r="K553" t="s">
        <v>557</v>
      </c>
      <c r="L553" s="50">
        <f>(C553-VLOOKUP(H553,Riders!$A$2:$C$3500,2,FALSE))/365</f>
        <v>26.356164383561644</v>
      </c>
      <c r="M553" s="50">
        <f>(C553-VLOOKUP(I553,Riders!$A$2:$C$3500,2,FALSE))/365</f>
        <v>23.909589041095892</v>
      </c>
      <c r="N553" s="50">
        <f>(C553-VLOOKUP(J553,Riders!$A$2:$C$3500,2,FALSE))/365</f>
        <v>25.55890410958904</v>
      </c>
      <c r="O553" s="50">
        <f>(C553-VLOOKUP(K553,Riders!$A$2:$C$3500,2,FALSE))/365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373</v>
      </c>
      <c r="F554" s="51" t="s">
        <v>373</v>
      </c>
      <c r="G554" t="s">
        <v>30</v>
      </c>
      <c r="H554" t="s">
        <v>279</v>
      </c>
      <c r="I554" t="s">
        <v>562</v>
      </c>
      <c r="J554" t="s">
        <v>280</v>
      </c>
      <c r="K554" t="s">
        <v>342</v>
      </c>
      <c r="L554" s="50">
        <f>(C554-VLOOKUP(H554,Riders!$A$2:$C$3500,2,FALSE))/365</f>
        <v>27.093150684931508</v>
      </c>
      <c r="M554" s="50">
        <f>(C554-VLOOKUP(I554,Riders!$A$2:$C$3500,2,FALSE))/365</f>
        <v>21.476712328767125</v>
      </c>
      <c r="N554" s="50">
        <f>(C554-VLOOKUP(J554,Riders!$A$2:$C$3500,2,FALSE))/365</f>
        <v>24.824657534246576</v>
      </c>
      <c r="O554" s="50">
        <f>(C554-VLOOKUP(K554,Riders!$A$2:$C$3500,2,FALSE))/365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448</v>
      </c>
      <c r="F555">
        <v>1</v>
      </c>
      <c r="G555" t="s">
        <v>155</v>
      </c>
      <c r="H555" t="s">
        <v>537</v>
      </c>
      <c r="I555" t="s">
        <v>535</v>
      </c>
      <c r="J555" t="s">
        <v>536</v>
      </c>
      <c r="K555" t="s">
        <v>539</v>
      </c>
      <c r="L555" s="50">
        <f>(C555-VLOOKUP(H555,Riders!$A$2:$C$3500,2,FALSE))/365</f>
        <v>23.306849315068494</v>
      </c>
      <c r="M555" s="50" t="e">
        <f>(C555-VLOOKUP(I555,Riders!$A$2:$C$3500,2,FALSE))/365</f>
        <v>#N/A</v>
      </c>
      <c r="N555" s="50">
        <f>(C555-VLOOKUP(J555,Riders!$A$2:$C$3500,2,FALSE))/365</f>
        <v>29.775342465753425</v>
      </c>
      <c r="O555" s="50">
        <f>(C555-VLOOKUP(K555,Riders!$A$2:$C$3500,2,FALSE))/365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448</v>
      </c>
      <c r="F556">
        <v>1</v>
      </c>
      <c r="G556" t="s">
        <v>50</v>
      </c>
      <c r="H556" t="s">
        <v>549</v>
      </c>
      <c r="I556" t="s">
        <v>234</v>
      </c>
      <c r="J556" t="s">
        <v>525</v>
      </c>
      <c r="K556" t="s">
        <v>526</v>
      </c>
      <c r="L556" s="50">
        <f>(C556-VLOOKUP(H556,Riders!$A$2:$C$3500,2,FALSE))/365</f>
        <v>32.821917808219176</v>
      </c>
      <c r="M556" s="50">
        <f>(C556-VLOOKUP(I556,Riders!$A$2:$C$3500,2,FALSE))/365</f>
        <v>23.224657534246575</v>
      </c>
      <c r="N556" s="50">
        <f>(C556-VLOOKUP(J556,Riders!$A$2:$C$3500,2,FALSE))/365</f>
        <v>18.399999999999999</v>
      </c>
      <c r="O556" s="50">
        <f>(C556-VLOOKUP(K556,Riders!$A$2:$C$3500,2,FALSE))/365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448</v>
      </c>
      <c r="F557">
        <v>2</v>
      </c>
      <c r="G557" t="s">
        <v>17</v>
      </c>
      <c r="H557" t="s">
        <v>213</v>
      </c>
      <c r="I557" t="s">
        <v>417</v>
      </c>
      <c r="J557" t="s">
        <v>323</v>
      </c>
      <c r="K557" t="s">
        <v>568</v>
      </c>
      <c r="L557" s="50">
        <f>(C557-VLOOKUP(H557,Riders!$A$2:$C$3500,2,FALSE))/365</f>
        <v>20.049315068493151</v>
      </c>
      <c r="M557" s="50">
        <f>(C557-VLOOKUP(I557,Riders!$A$2:$C$3500,2,FALSE))/365</f>
        <v>21.183561643835617</v>
      </c>
      <c r="N557" s="50">
        <f>(C557-VLOOKUP(J557,Riders!$A$2:$C$3500,2,FALSE))/365</f>
        <v>26.30958904109589</v>
      </c>
      <c r="O557" s="50">
        <f>(C557-VLOOKUP(K557,Riders!$A$2:$C$3500,2,FALSE))/365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448</v>
      </c>
      <c r="F558">
        <v>2</v>
      </c>
      <c r="G558" t="s">
        <v>26</v>
      </c>
      <c r="H558" t="s">
        <v>214</v>
      </c>
      <c r="I558" t="s">
        <v>309</v>
      </c>
      <c r="J558" t="s">
        <v>531</v>
      </c>
      <c r="K558" t="s">
        <v>500</v>
      </c>
      <c r="L558" s="50">
        <f>(C558-VLOOKUP(H558,Riders!$A$2:$C$3500,2,FALSE))/365</f>
        <v>19.964383561643835</v>
      </c>
      <c r="M558" s="50">
        <f>(C558-VLOOKUP(I558,Riders!$A$2:$C$3500,2,FALSE))/365</f>
        <v>20.531506849315068</v>
      </c>
      <c r="N558" s="50">
        <f>(C558-VLOOKUP(J558,Riders!$A$2:$C$3500,2,FALSE))/365</f>
        <v>27.216438356164385</v>
      </c>
      <c r="O558" s="50">
        <f>(C558-VLOOKUP(K558,Riders!$A$2:$C$3500,2,FALSE))/365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448</v>
      </c>
      <c r="F559">
        <v>3</v>
      </c>
      <c r="G559" t="s">
        <v>15</v>
      </c>
      <c r="H559" t="s">
        <v>453</v>
      </c>
      <c r="I559" t="s">
        <v>333</v>
      </c>
      <c r="J559" t="s">
        <v>499</v>
      </c>
      <c r="K559" t="s">
        <v>485</v>
      </c>
      <c r="L559" s="50">
        <f>(C559-VLOOKUP(H559,Riders!$A$2:$C$3500,2,FALSE))/365</f>
        <v>20.194520547945206</v>
      </c>
      <c r="M559" s="50">
        <f>(C559-VLOOKUP(I559,Riders!$A$2:$C$3500,2,FALSE))/365</f>
        <v>23.693150684931506</v>
      </c>
      <c r="N559" s="50">
        <f>(C559-VLOOKUP(J559,Riders!$A$2:$C$3500,2,FALSE))/365</f>
        <v>35.712328767123289</v>
      </c>
      <c r="O559" s="50">
        <f>(C559-VLOOKUP(K559,Riders!$A$2:$C$3500,2,FALSE))/365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448</v>
      </c>
      <c r="F560">
        <v>3</v>
      </c>
      <c r="G560" t="s">
        <v>28</v>
      </c>
      <c r="H560" t="s">
        <v>27</v>
      </c>
      <c r="I560" t="s">
        <v>215</v>
      </c>
      <c r="J560" t="s">
        <v>567</v>
      </c>
      <c r="K560" t="s">
        <v>411</v>
      </c>
      <c r="L560" s="50">
        <f>(C560-VLOOKUP(H560,Riders!$A$2:$C$3500,2,FALSE))/365</f>
        <v>19.082191780821919</v>
      </c>
      <c r="M560" s="50">
        <f>(C560-VLOOKUP(I560,Riders!$A$2:$C$3500,2,FALSE))/365</f>
        <v>20.82191780821918</v>
      </c>
      <c r="N560" s="50">
        <f>(C560-VLOOKUP(J560,Riders!$A$2:$C$3500,2,FALSE))/365</f>
        <v>29.789041095890411</v>
      </c>
      <c r="O560" s="50">
        <f>(C560-VLOOKUP(K560,Riders!$A$2:$C$3500,2,FALSE))/365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448</v>
      </c>
      <c r="F561">
        <v>4</v>
      </c>
      <c r="G561" t="s">
        <v>52</v>
      </c>
      <c r="H561" t="s">
        <v>225</v>
      </c>
      <c r="I561" t="s">
        <v>295</v>
      </c>
      <c r="J561" t="s">
        <v>472</v>
      </c>
      <c r="K561" t="s">
        <v>554</v>
      </c>
      <c r="L561" s="50">
        <f>(C561-VLOOKUP(H561,Riders!$A$2:$C$3500,2,FALSE))/365</f>
        <v>20.923287671232877</v>
      </c>
      <c r="M561" s="50">
        <f>(C561-VLOOKUP(I561,Riders!$A$2:$C$3500,2,FALSE))/365</f>
        <v>19.526027397260275</v>
      </c>
      <c r="N561" s="50">
        <f>(C561-VLOOKUP(J561,Riders!$A$2:$C$3500,2,FALSE))/365</f>
        <v>21.969863013698632</v>
      </c>
      <c r="O561" s="50">
        <f>(C561-VLOOKUP(K561,Riders!$A$2:$C$3500,2,FALSE))/365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448</v>
      </c>
      <c r="F562">
        <v>4</v>
      </c>
      <c r="G562" t="s">
        <v>35</v>
      </c>
      <c r="H562" t="s">
        <v>254</v>
      </c>
      <c r="I562" t="s">
        <v>419</v>
      </c>
      <c r="J562" t="s">
        <v>449</v>
      </c>
      <c r="K562" t="s">
        <v>552</v>
      </c>
      <c r="L562" s="50">
        <f>(C562-VLOOKUP(H562,Riders!$A$2:$C$3500,2,FALSE))/365</f>
        <v>22.923287671232877</v>
      </c>
      <c r="M562" s="50">
        <f>(C562-VLOOKUP(I562,Riders!$A$2:$C$3500,2,FALSE))/365</f>
        <v>19.564383561643837</v>
      </c>
      <c r="N562" s="50">
        <f>(C562-VLOOKUP(J562,Riders!$A$2:$C$3500,2,FALSE))/365</f>
        <v>18.92876712328767</v>
      </c>
      <c r="O562" s="50" t="e">
        <f>(C562-VLOOKUP(K562,Riders!$A$2:$C$3500,2,FALSE))/365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472</v>
      </c>
      <c r="K563" t="s">
        <v>554</v>
      </c>
      <c r="L563" s="50">
        <f>(C563-VLOOKUP(H563,Riders!$A$2:$C$3500,2,FALSE))/365</f>
        <v>20.923287671232877</v>
      </c>
      <c r="M563" s="50">
        <f>(C563-VLOOKUP(I563,Riders!$A$2:$C$3500,2,FALSE))/365</f>
        <v>19.526027397260275</v>
      </c>
      <c r="N563" s="50">
        <f>(C563-VLOOKUP(J563,Riders!$A$2:$C$3500,2,FALSE))/365</f>
        <v>21.969863013698632</v>
      </c>
      <c r="O563" s="50">
        <f>(C563-VLOOKUP(K563,Riders!$A$2:$C$3500,2,FALSE))/365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453</v>
      </c>
      <c r="I564" t="s">
        <v>333</v>
      </c>
      <c r="J564" t="s">
        <v>499</v>
      </c>
      <c r="K564" t="s">
        <v>485</v>
      </c>
      <c r="L564" s="50">
        <f>(C564-VLOOKUP(H564,Riders!$A$2:$C$3500,2,FALSE))/365</f>
        <v>20.194520547945206</v>
      </c>
      <c r="M564" s="50">
        <f>(C564-VLOOKUP(I564,Riders!$A$2:$C$3500,2,FALSE))/365</f>
        <v>23.693150684931506</v>
      </c>
      <c r="N564" s="50">
        <f>(C564-VLOOKUP(J564,Riders!$A$2:$C$3500,2,FALSE))/365</f>
        <v>35.712328767123289</v>
      </c>
      <c r="O564" s="50">
        <f>(C564-VLOOKUP(K564,Riders!$A$2:$C$3500,2,FALSE))/365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567</v>
      </c>
      <c r="K565" t="s">
        <v>411</v>
      </c>
      <c r="L565" s="50">
        <f>(C565-VLOOKUP(H565,Riders!$A$2:$C$3500,2,FALSE))/365</f>
        <v>19.082191780821919</v>
      </c>
      <c r="M565" s="50">
        <f>(C565-VLOOKUP(I565,Riders!$A$2:$C$3500,2,FALSE))/365</f>
        <v>20.82191780821918</v>
      </c>
      <c r="N565" s="50">
        <f>(C565-VLOOKUP(J565,Riders!$A$2:$C$3500,2,FALSE))/365</f>
        <v>29.789041095890411</v>
      </c>
      <c r="O565" s="50">
        <f>(C565-VLOOKUP(K565,Riders!$A$2:$C$3500,2,FALSE))/365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417</v>
      </c>
      <c r="J566" t="s">
        <v>323</v>
      </c>
      <c r="K566" t="s">
        <v>568</v>
      </c>
      <c r="L566" s="50">
        <f>(C566-VLOOKUP(H566,Riders!$A$2:$C$3500,2,FALSE))/365</f>
        <v>20.049315068493151</v>
      </c>
      <c r="M566" s="50">
        <f>(C566-VLOOKUP(I566,Riders!$A$2:$C$3500,2,FALSE))/365</f>
        <v>21.183561643835617</v>
      </c>
      <c r="N566" s="50">
        <f>(C566-VLOOKUP(J566,Riders!$A$2:$C$3500,2,FALSE))/365</f>
        <v>26.30958904109589</v>
      </c>
      <c r="O566" s="50">
        <f>(C566-VLOOKUP(K566,Riders!$A$2:$C$3500,2,FALSE))/365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373</v>
      </c>
      <c r="F567" t="s">
        <v>373</v>
      </c>
      <c r="G567" t="s">
        <v>52</v>
      </c>
      <c r="H567" t="s">
        <v>225</v>
      </c>
      <c r="I567" t="s">
        <v>295</v>
      </c>
      <c r="J567" t="s">
        <v>472</v>
      </c>
      <c r="K567" t="s">
        <v>554</v>
      </c>
      <c r="L567" s="50">
        <f>(C567-VLOOKUP(H567,Riders!$A$2:$C$3500,2,FALSE))/365</f>
        <v>20.920547945205481</v>
      </c>
      <c r="M567" s="50">
        <f>(C567-VLOOKUP(I567,Riders!$A$2:$C$3500,2,FALSE))/365</f>
        <v>19.523287671232875</v>
      </c>
      <c r="N567" s="50">
        <f>(C567-VLOOKUP(J567,Riders!$A$2:$C$3500,2,FALSE))/365</f>
        <v>21.967123287671232</v>
      </c>
      <c r="O567" s="50">
        <f>(C567-VLOOKUP(K567,Riders!$A$2:$C$3500,2,FALSE))/365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373</v>
      </c>
      <c r="F568" t="s">
        <v>373</v>
      </c>
      <c r="G568" t="s">
        <v>15</v>
      </c>
      <c r="H568" t="s">
        <v>453</v>
      </c>
      <c r="I568" t="s">
        <v>333</v>
      </c>
      <c r="J568" t="s">
        <v>499</v>
      </c>
      <c r="K568" t="s">
        <v>485</v>
      </c>
      <c r="L568" s="50">
        <f>(C568-VLOOKUP(H568,Riders!$A$2:$C$3500,2,FALSE))/365</f>
        <v>20.19178082191781</v>
      </c>
      <c r="M568" s="50">
        <f>(C568-VLOOKUP(I568,Riders!$A$2:$C$3500,2,FALSE))/365</f>
        <v>23.69041095890411</v>
      </c>
      <c r="N568" s="50">
        <f>(C568-VLOOKUP(J568,Riders!$A$2:$C$3500,2,FALSE))/365</f>
        <v>35.709589041095889</v>
      </c>
      <c r="O568" s="50">
        <f>(C568-VLOOKUP(K568,Riders!$A$2:$C$3500,2,FALSE))/365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373</v>
      </c>
      <c r="F569" t="s">
        <v>373</v>
      </c>
      <c r="G569" t="s">
        <v>28</v>
      </c>
      <c r="H569" t="s">
        <v>27</v>
      </c>
      <c r="I569" t="s">
        <v>215</v>
      </c>
      <c r="J569" t="s">
        <v>567</v>
      </c>
      <c r="K569" t="s">
        <v>411</v>
      </c>
      <c r="L569" s="50">
        <f>(C569-VLOOKUP(H569,Riders!$A$2:$C$3500,2,FALSE))/365</f>
        <v>19.079452054794519</v>
      </c>
      <c r="M569" s="50">
        <f>(C569-VLOOKUP(I569,Riders!$A$2:$C$3500,2,FALSE))/365</f>
        <v>20.81917808219178</v>
      </c>
      <c r="N569" s="50">
        <f>(C569-VLOOKUP(J569,Riders!$A$2:$C$3500,2,FALSE))/365</f>
        <v>29.786301369863015</v>
      </c>
      <c r="O569" s="50">
        <f>(C569-VLOOKUP(K569,Riders!$A$2:$C$3500,2,FALSE))/365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373</v>
      </c>
      <c r="F570" t="s">
        <v>373</v>
      </c>
      <c r="G570" t="s">
        <v>35</v>
      </c>
      <c r="H570" t="s">
        <v>254</v>
      </c>
      <c r="I570" t="s">
        <v>419</v>
      </c>
      <c r="J570" t="s">
        <v>449</v>
      </c>
      <c r="K570" t="s">
        <v>552</v>
      </c>
      <c r="L570" s="50">
        <f>(C570-VLOOKUP(H570,Riders!$A$2:$C$3500,2,FALSE))/365</f>
        <v>22.920547945205481</v>
      </c>
      <c r="M570" s="50">
        <f>(C570-VLOOKUP(I570,Riders!$A$2:$C$3500,2,FALSE))/365</f>
        <v>19.561643835616437</v>
      </c>
      <c r="N570" s="50">
        <f>(C570-VLOOKUP(J570,Riders!$A$2:$C$3500,2,FALSE))/365</f>
        <v>18.926027397260274</v>
      </c>
      <c r="O570" s="50" t="e">
        <f>(C570-VLOOKUP(K570,Riders!$A$2:$C$3500,2,FALSE))/365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373</v>
      </c>
      <c r="F571" t="s">
        <v>373</v>
      </c>
      <c r="G571" t="s">
        <v>17</v>
      </c>
      <c r="H571" t="s">
        <v>213</v>
      </c>
      <c r="I571" t="s">
        <v>417</v>
      </c>
      <c r="J571" t="s">
        <v>323</v>
      </c>
      <c r="K571" t="s">
        <v>568</v>
      </c>
      <c r="L571" s="50">
        <f>(C571-VLOOKUP(H571,Riders!$A$2:$C$3500,2,FALSE))/365</f>
        <v>20.046575342465754</v>
      </c>
      <c r="M571" s="50">
        <f>(C571-VLOOKUP(I571,Riders!$A$2:$C$3500,2,FALSE))/365</f>
        <v>21.18082191780822</v>
      </c>
      <c r="N571" s="50">
        <f>(C571-VLOOKUP(J571,Riders!$A$2:$C$3500,2,FALSE))/365</f>
        <v>26.306849315068494</v>
      </c>
      <c r="O571" s="50">
        <f>(C571-VLOOKUP(K571,Riders!$A$2:$C$3500,2,FALSE))/365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373</v>
      </c>
      <c r="F572" t="s">
        <v>373</v>
      </c>
      <c r="G572" t="s">
        <v>155</v>
      </c>
      <c r="H572" t="s">
        <v>537</v>
      </c>
      <c r="I572" t="s">
        <v>535</v>
      </c>
      <c r="J572" t="s">
        <v>536</v>
      </c>
      <c r="K572" t="s">
        <v>539</v>
      </c>
      <c r="L572" s="50">
        <f>(C572-VLOOKUP(H572,Riders!$A$2:$C$3500,2,FALSE))/365</f>
        <v>23.304109589041097</v>
      </c>
      <c r="M572" s="50" t="e">
        <f>(C572-VLOOKUP(I572,Riders!$A$2:$C$3500,2,FALSE))/365</f>
        <v>#N/A</v>
      </c>
      <c r="N572" s="50">
        <f>(C572-VLOOKUP(J572,Riders!$A$2:$C$3500,2,FALSE))/365</f>
        <v>29.772602739726029</v>
      </c>
      <c r="O572" s="50">
        <f>(C572-VLOOKUP(K572,Riders!$A$2:$C$3500,2,FALSE))/365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373</v>
      </c>
      <c r="F573" t="s">
        <v>373</v>
      </c>
      <c r="G573" t="s">
        <v>50</v>
      </c>
      <c r="H573" t="s">
        <v>549</v>
      </c>
      <c r="I573" t="s">
        <v>234</v>
      </c>
      <c r="J573" t="s">
        <v>525</v>
      </c>
      <c r="K573" t="s">
        <v>526</v>
      </c>
      <c r="L573" s="50">
        <f>(C573-VLOOKUP(H573,Riders!$A$2:$C$3500,2,FALSE))/365</f>
        <v>32.819178082191783</v>
      </c>
      <c r="M573" s="50">
        <f>(C573-VLOOKUP(I573,Riders!$A$2:$C$3500,2,FALSE))/365</f>
        <v>23.221917808219178</v>
      </c>
      <c r="N573" s="50">
        <f>(C573-VLOOKUP(J573,Riders!$A$2:$C$3500,2,FALSE))/365</f>
        <v>18.397260273972602</v>
      </c>
      <c r="O573" s="50">
        <f>(C573-VLOOKUP(K573,Riders!$A$2:$C$3500,2,FALSE))/365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373</v>
      </c>
      <c r="F574" t="s">
        <v>373</v>
      </c>
      <c r="G574" t="s">
        <v>26</v>
      </c>
      <c r="H574" t="s">
        <v>214</v>
      </c>
      <c r="I574" t="s">
        <v>309</v>
      </c>
      <c r="J574" t="s">
        <v>531</v>
      </c>
      <c r="K574" t="s">
        <v>500</v>
      </c>
      <c r="L574" s="50">
        <f>(C574-VLOOKUP(H574,Riders!$A$2:$C$3500,2,FALSE))/365</f>
        <v>19.961643835616439</v>
      </c>
      <c r="M574" s="50">
        <f>(C574-VLOOKUP(I574,Riders!$A$2:$C$3500,2,FALSE))/365</f>
        <v>20.528767123287672</v>
      </c>
      <c r="N574" s="50">
        <f>(C574-VLOOKUP(J574,Riders!$A$2:$C$3500,2,FALSE))/365</f>
        <v>27.213698630136985</v>
      </c>
      <c r="O574" s="50">
        <f>(C574-VLOOKUP(K574,Riders!$A$2:$C$3500,2,FALSE))/365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373</v>
      </c>
      <c r="F575" t="s">
        <v>373</v>
      </c>
      <c r="G575" t="s">
        <v>55</v>
      </c>
      <c r="H575" t="s">
        <v>265</v>
      </c>
      <c r="I575" t="s">
        <v>422</v>
      </c>
      <c r="J575" t="s">
        <v>421</v>
      </c>
      <c r="K575" t="s">
        <v>54</v>
      </c>
      <c r="L575" s="50">
        <f>(C575-VLOOKUP(H575,Riders!$A$2:$C$3500,2,FALSE))/365</f>
        <v>20.082191780821919</v>
      </c>
      <c r="M575" s="50">
        <f>(C575-VLOOKUP(I575,Riders!$A$2:$C$3500,2,FALSE))/365</f>
        <v>29.243835616438357</v>
      </c>
      <c r="N575" s="50">
        <f>(C575-VLOOKUP(J575,Riders!$A$2:$C$3500,2,FALSE))/365</f>
        <v>24.745205479452054</v>
      </c>
      <c r="O575" s="50">
        <f>(C575-VLOOKUP(K575,Riders!$A$2:$C$3500,2,FALSE))/365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373</v>
      </c>
      <c r="F576" t="s">
        <v>373</v>
      </c>
      <c r="G576" t="s">
        <v>46</v>
      </c>
      <c r="H576" t="s">
        <v>556</v>
      </c>
      <c r="I576" t="s">
        <v>528</v>
      </c>
      <c r="J576" t="s">
        <v>464</v>
      </c>
      <c r="K576" t="s">
        <v>276</v>
      </c>
      <c r="L576" s="50">
        <f>(C576-VLOOKUP(H576,Riders!$A$2:$C$3500,2,FALSE))/365</f>
        <v>21.312328767123287</v>
      </c>
      <c r="M576" s="50">
        <f>(C576-VLOOKUP(I576,Riders!$A$2:$C$3500,2,FALSE))/365</f>
        <v>23.093150684931508</v>
      </c>
      <c r="N576" s="50">
        <f>(C576-VLOOKUP(J576,Riders!$A$2:$C$3500,2,FALSE))/365</f>
        <v>20.624657534246577</v>
      </c>
      <c r="O576" s="50">
        <f>(C576-VLOOKUP(K576,Riders!$A$2:$C$3500,2,FALSE))/365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373</v>
      </c>
      <c r="F577" t="s">
        <v>373</v>
      </c>
      <c r="G577" t="s">
        <v>171</v>
      </c>
      <c r="H577" t="s">
        <v>529</v>
      </c>
      <c r="I577" t="s">
        <v>329</v>
      </c>
      <c r="J577" t="s">
        <v>290</v>
      </c>
      <c r="K577" t="s">
        <v>277</v>
      </c>
      <c r="L577" s="50">
        <f>(C577-VLOOKUP(H577,Riders!$A$2:$C$3500,2,FALSE))/365</f>
        <v>24.301369863013697</v>
      </c>
      <c r="M577" s="50">
        <f>(C577-VLOOKUP(I577,Riders!$A$2:$C$3500,2,FALSE))/365</f>
        <v>24.487671232876714</v>
      </c>
      <c r="N577" s="50">
        <f>(C577-VLOOKUP(J577,Riders!$A$2:$C$3500,2,FALSE))/365</f>
        <v>19.578082191780823</v>
      </c>
      <c r="O577" s="50">
        <f>(C577-VLOOKUP(K577,Riders!$A$2:$C$3500,2,FALSE))/365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373</v>
      </c>
      <c r="F578" t="s">
        <v>373</v>
      </c>
      <c r="G578" t="s">
        <v>30</v>
      </c>
      <c r="H578" t="s">
        <v>280</v>
      </c>
      <c r="I578" t="s">
        <v>342</v>
      </c>
      <c r="J578" t="s">
        <v>562</v>
      </c>
      <c r="K578" t="s">
        <v>279</v>
      </c>
      <c r="L578" s="50">
        <f>(C578-VLOOKUP(H578,Riders!$A$2:$C$3500,2,FALSE))/365</f>
        <v>24.731506849315068</v>
      </c>
      <c r="M578" s="50">
        <f>(C578-VLOOKUP(I578,Riders!$A$2:$C$3500,2,FALSE))/365</f>
        <v>30.336986301369862</v>
      </c>
      <c r="N578" s="50">
        <f>(C578-VLOOKUP(J578,Riders!$A$2:$C$3500,2,FALSE))/365</f>
        <v>21.383561643835616</v>
      </c>
      <c r="O578" s="50">
        <f>(C578-VLOOKUP(K578,Riders!$A$2:$C$3500,2,FALSE))/365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373</v>
      </c>
      <c r="F579" t="s">
        <v>373</v>
      </c>
      <c r="G579" t="s">
        <v>37</v>
      </c>
      <c r="H579" t="s">
        <v>242</v>
      </c>
      <c r="I579" t="s">
        <v>296</v>
      </c>
      <c r="J579" t="s">
        <v>565</v>
      </c>
      <c r="K579" t="s">
        <v>547</v>
      </c>
      <c r="L579" s="50">
        <f>(C579-VLOOKUP(H579,Riders!$A$2:$C$3500,2,FALSE))/365</f>
        <v>24.81917808219178</v>
      </c>
      <c r="M579" s="50">
        <f>(C579-VLOOKUP(I579,Riders!$A$2:$C$3500,2,FALSE))/365</f>
        <v>26.416438356164385</v>
      </c>
      <c r="N579" s="50">
        <f>(C579-VLOOKUP(J579,Riders!$A$2:$C$3500,2,FALSE))/365</f>
        <v>21.347945205479451</v>
      </c>
      <c r="O579" s="50">
        <f>(C579-VLOOKUP(K579,Riders!$A$2:$C$3500,2,FALSE))/365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373</v>
      </c>
      <c r="F580" t="s">
        <v>373</v>
      </c>
      <c r="G580" t="s">
        <v>39</v>
      </c>
      <c r="H580" t="s">
        <v>317</v>
      </c>
      <c r="I580" t="s">
        <v>569</v>
      </c>
      <c r="J580" t="s">
        <v>310</v>
      </c>
      <c r="K580" t="s">
        <v>542</v>
      </c>
      <c r="L580" s="50">
        <f>(C580-VLOOKUP(H580,Riders!$A$2:$C$3500,2,FALSE))/365</f>
        <v>21.526027397260275</v>
      </c>
      <c r="M580" s="50">
        <f>(C580-VLOOKUP(I580,Riders!$A$2:$C$3500,2,FALSE))/365</f>
        <v>21.621917808219177</v>
      </c>
      <c r="N580" s="50">
        <f>(C580-VLOOKUP(J580,Riders!$A$2:$C$3500,2,FALSE))/365</f>
        <v>26.063013698630137</v>
      </c>
      <c r="O580" s="50">
        <f>(C580-VLOOKUP(K580,Riders!$A$2:$C$3500,2,FALSE))/365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373</v>
      </c>
      <c r="F581" t="s">
        <v>373</v>
      </c>
      <c r="G581" t="s">
        <v>28</v>
      </c>
      <c r="H581" t="s">
        <v>319</v>
      </c>
      <c r="I581" t="s">
        <v>331</v>
      </c>
      <c r="J581" t="s">
        <v>410</v>
      </c>
      <c r="K581" t="s">
        <v>520</v>
      </c>
      <c r="L581" s="50">
        <f>(C581-VLOOKUP(H581,Riders!$A$2:$C$3500,2,FALSE))/365</f>
        <v>31.016438356164382</v>
      </c>
      <c r="M581" s="50">
        <f>(C581-VLOOKUP(I581,Riders!$A$2:$C$3500,2,FALSE))/365</f>
        <v>24.158904109589042</v>
      </c>
      <c r="N581" s="50">
        <f>(C581-VLOOKUP(J581,Riders!$A$2:$C$3500,2,FALSE))/365</f>
        <v>21.219178082191782</v>
      </c>
      <c r="O581" s="50">
        <f>(C581-VLOOKUP(K581,Riders!$A$2:$C$3500,2,FALSE))/365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373</v>
      </c>
      <c r="F582" t="s">
        <v>373</v>
      </c>
      <c r="G582" t="s">
        <v>26</v>
      </c>
      <c r="H582" t="s">
        <v>304</v>
      </c>
      <c r="I582" t="s">
        <v>426</v>
      </c>
      <c r="J582" t="s">
        <v>518</v>
      </c>
      <c r="K582" t="s">
        <v>519</v>
      </c>
      <c r="L582" s="50">
        <f>(C582-VLOOKUP(H582,Riders!$A$2:$C$3500,2,FALSE))/365</f>
        <v>25.649315068493152</v>
      </c>
      <c r="M582" s="50">
        <f>(C582-VLOOKUP(I582,Riders!$A$2:$C$3500,2,FALSE))/365</f>
        <v>23.813698630136987</v>
      </c>
      <c r="N582" s="50">
        <f>(C582-VLOOKUP(J582,Riders!$A$2:$C$3500,2,FALSE))/365</f>
        <v>27.583561643835615</v>
      </c>
      <c r="O582" s="50">
        <f>(C582-VLOOKUP(K582,Riders!$A$2:$C$3500,2,FALSE))/365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373</v>
      </c>
      <c r="F583" t="s">
        <v>373</v>
      </c>
      <c r="G583" t="s">
        <v>52</v>
      </c>
      <c r="H583" t="s">
        <v>225</v>
      </c>
      <c r="I583" t="s">
        <v>295</v>
      </c>
      <c r="J583" t="s">
        <v>472</v>
      </c>
      <c r="K583" t="s">
        <v>554</v>
      </c>
      <c r="L583" s="50">
        <f>(C583-VLOOKUP(H583,Riders!$A$2:$C$3500,2,FALSE))/365</f>
        <v>20.904109589041095</v>
      </c>
      <c r="M583" s="50">
        <f>(C583-VLOOKUP(I583,Riders!$A$2:$C$3500,2,FALSE))/365</f>
        <v>19.506849315068493</v>
      </c>
      <c r="N583" s="50">
        <f>(C583-VLOOKUP(J583,Riders!$A$2:$C$3500,2,FALSE))/365</f>
        <v>21.950684931506849</v>
      </c>
      <c r="O583" s="50">
        <f>(C583-VLOOKUP(K583,Riders!$A$2:$C$3500,2,FALSE))/365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373</v>
      </c>
      <c r="F584" t="s">
        <v>373</v>
      </c>
      <c r="G584" t="s">
        <v>50</v>
      </c>
      <c r="H584" t="s">
        <v>549</v>
      </c>
      <c r="I584" t="s">
        <v>234</v>
      </c>
      <c r="J584" t="s">
        <v>525</v>
      </c>
      <c r="K584" t="s">
        <v>526</v>
      </c>
      <c r="L584" s="50">
        <f>(C584-VLOOKUP(H584,Riders!$A$2:$C$3500,2,FALSE))/365</f>
        <v>32.802739726027397</v>
      </c>
      <c r="M584" s="50">
        <f>(C584-VLOOKUP(I584,Riders!$A$2:$C$3500,2,FALSE))/365</f>
        <v>23.205479452054796</v>
      </c>
      <c r="N584" s="50">
        <f>(C584-VLOOKUP(J584,Riders!$A$2:$C$3500,2,FALSE))/365</f>
        <v>18.38082191780822</v>
      </c>
      <c r="O584" s="50">
        <f>(C584-VLOOKUP(K584,Riders!$A$2:$C$3500,2,FALSE))/365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373</v>
      </c>
      <c r="F585" t="s">
        <v>373</v>
      </c>
      <c r="G585" t="s">
        <v>161</v>
      </c>
      <c r="H585" t="s">
        <v>27</v>
      </c>
      <c r="I585" t="s">
        <v>567</v>
      </c>
      <c r="J585" t="s">
        <v>545</v>
      </c>
      <c r="K585" t="s">
        <v>411</v>
      </c>
      <c r="L585" s="50">
        <f>(C585-VLOOKUP(H585,Riders!$A$2:$C$3500,2,FALSE))/365</f>
        <v>19.063013698630137</v>
      </c>
      <c r="M585" s="50">
        <f>(C585-VLOOKUP(I585,Riders!$A$2:$C$3500,2,FALSE))/365</f>
        <v>29.769863013698629</v>
      </c>
      <c r="N585" s="50">
        <f>(C585-VLOOKUP(J585,Riders!$A$2:$C$3500,2,FALSE))/365</f>
        <v>22.263013698630136</v>
      </c>
      <c r="O585" s="50">
        <f>(C585-VLOOKUP(K585,Riders!$A$2:$C$3500,2,FALSE))/365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373</v>
      </c>
      <c r="F586" t="s">
        <v>373</v>
      </c>
      <c r="G586" t="s">
        <v>30</v>
      </c>
      <c r="H586" t="s">
        <v>280</v>
      </c>
      <c r="I586" t="s">
        <v>342</v>
      </c>
      <c r="J586" t="s">
        <v>562</v>
      </c>
      <c r="K586" t="s">
        <v>279</v>
      </c>
      <c r="L586" s="50">
        <f>(C586-VLOOKUP(H586,Riders!$A$2:$C$3500,2,FALSE))/365</f>
        <v>24.715068493150685</v>
      </c>
      <c r="M586" s="50">
        <f>(C586-VLOOKUP(I586,Riders!$A$2:$C$3500,2,FALSE))/365</f>
        <v>30.32054794520548</v>
      </c>
      <c r="N586" s="50">
        <f>(C586-VLOOKUP(J586,Riders!$A$2:$C$3500,2,FALSE))/365</f>
        <v>21.367123287671234</v>
      </c>
      <c r="O586" s="50">
        <f>(C586-VLOOKUP(K586,Riders!$A$2:$C$3500,2,FALSE))/365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373</v>
      </c>
      <c r="F587" t="s">
        <v>373</v>
      </c>
      <c r="G587" t="s">
        <v>39</v>
      </c>
      <c r="H587" t="s">
        <v>317</v>
      </c>
      <c r="I587" t="s">
        <v>569</v>
      </c>
      <c r="J587" t="s">
        <v>310</v>
      </c>
      <c r="K587" t="s">
        <v>540</v>
      </c>
      <c r="L587" s="50">
        <f>(C587-VLOOKUP(H587,Riders!$A$2:$C$3500,2,FALSE))/365</f>
        <v>21.509589041095889</v>
      </c>
      <c r="M587" s="50">
        <f>(C587-VLOOKUP(I587,Riders!$A$2:$C$3500,2,FALSE))/365</f>
        <v>21.605479452054794</v>
      </c>
      <c r="N587" s="50">
        <f>(C587-VLOOKUP(J587,Riders!$A$2:$C$3500,2,FALSE))/365</f>
        <v>26.046575342465754</v>
      </c>
      <c r="O587" s="50">
        <f>(C587-VLOOKUP(K587,Riders!$A$2:$C$3500,2,FALSE))/365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373</v>
      </c>
      <c r="F588" t="s">
        <v>373</v>
      </c>
      <c r="G588" t="s">
        <v>37</v>
      </c>
      <c r="H588" t="s">
        <v>570</v>
      </c>
      <c r="I588" t="s">
        <v>242</v>
      </c>
      <c r="J588" t="s">
        <v>547</v>
      </c>
      <c r="K588" t="s">
        <v>571</v>
      </c>
      <c r="L588" s="50">
        <f>(C588-VLOOKUP(H588,Riders!$A$2:$C$3500,2,FALSE))/365</f>
        <v>22.391780821917809</v>
      </c>
      <c r="M588" s="50">
        <f>(C588-VLOOKUP(I588,Riders!$A$2:$C$3500,2,FALSE))/365</f>
        <v>24.802739726027397</v>
      </c>
      <c r="N588" s="50">
        <f>(C588-VLOOKUP(J588,Riders!$A$2:$C$3500,2,FALSE))/365</f>
        <v>22.786301369863015</v>
      </c>
      <c r="O588" s="50">
        <f>(C588-VLOOKUP(K588,Riders!$A$2:$C$3500,2,FALSE))/365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448</v>
      </c>
      <c r="F589">
        <v>1</v>
      </c>
      <c r="G589" t="s">
        <v>39</v>
      </c>
      <c r="H589" t="s">
        <v>317</v>
      </c>
      <c r="I589" t="s">
        <v>569</v>
      </c>
      <c r="J589" t="s">
        <v>310</v>
      </c>
      <c r="K589" t="s">
        <v>540</v>
      </c>
      <c r="L589" s="50">
        <f>(C589-VLOOKUP(H589,Riders!$A$2:$C$3500,2,FALSE))/365</f>
        <v>21.509589041095889</v>
      </c>
      <c r="M589" s="50">
        <f>(C589-VLOOKUP(I589,Riders!$A$2:$C$3500,2,FALSE))/365</f>
        <v>21.605479452054794</v>
      </c>
      <c r="N589" s="50">
        <f>(C589-VLOOKUP(J589,Riders!$A$2:$C$3500,2,FALSE))/365</f>
        <v>26.046575342465754</v>
      </c>
      <c r="O589" s="50">
        <f>(C589-VLOOKUP(K589,Riders!$A$2:$C$3500,2,FALSE))/365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448</v>
      </c>
      <c r="F590">
        <v>1</v>
      </c>
      <c r="G590" t="s">
        <v>30</v>
      </c>
      <c r="H590" t="s">
        <v>280</v>
      </c>
      <c r="I590" t="s">
        <v>342</v>
      </c>
      <c r="J590" t="s">
        <v>562</v>
      </c>
      <c r="K590" t="s">
        <v>279</v>
      </c>
      <c r="L590" s="50">
        <f>(C590-VLOOKUP(H590,Riders!$A$2:$C$3500,2,FALSE))/365</f>
        <v>24.715068493150685</v>
      </c>
      <c r="M590" s="50">
        <f>(C590-VLOOKUP(I590,Riders!$A$2:$C$3500,2,FALSE))/365</f>
        <v>30.32054794520548</v>
      </c>
      <c r="N590" s="50">
        <f>(C590-VLOOKUP(J590,Riders!$A$2:$C$3500,2,FALSE))/365</f>
        <v>21.367123287671234</v>
      </c>
      <c r="O590" s="50">
        <f>(C590-VLOOKUP(K590,Riders!$A$2:$C$3500,2,FALSE))/365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448</v>
      </c>
      <c r="F591">
        <v>2</v>
      </c>
      <c r="G591" t="s">
        <v>161</v>
      </c>
      <c r="H591" t="s">
        <v>27</v>
      </c>
      <c r="I591" t="s">
        <v>567</v>
      </c>
      <c r="J591" t="s">
        <v>545</v>
      </c>
      <c r="K591" t="s">
        <v>411</v>
      </c>
      <c r="L591" s="50">
        <f>(C591-VLOOKUP(H591,Riders!$A$2:$C$3500,2,FALSE))/365</f>
        <v>19.063013698630137</v>
      </c>
      <c r="M591" s="50">
        <f>(C591-VLOOKUP(I591,Riders!$A$2:$C$3500,2,FALSE))/365</f>
        <v>29.769863013698629</v>
      </c>
      <c r="N591" s="50">
        <f>(C591-VLOOKUP(J591,Riders!$A$2:$C$3500,2,FALSE))/365</f>
        <v>22.263013698630136</v>
      </c>
      <c r="O591" s="50">
        <f>(C591-VLOOKUP(K591,Riders!$A$2:$C$3500,2,FALSE))/365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448</v>
      </c>
      <c r="F592">
        <v>2</v>
      </c>
      <c r="G592" t="s">
        <v>37</v>
      </c>
      <c r="H592" t="s">
        <v>570</v>
      </c>
      <c r="I592" t="s">
        <v>242</v>
      </c>
      <c r="J592" t="s">
        <v>547</v>
      </c>
      <c r="K592" t="s">
        <v>571</v>
      </c>
      <c r="L592" s="50">
        <f>(C592-VLOOKUP(H592,Riders!$A$2:$C$3500,2,FALSE))/365</f>
        <v>22.391780821917809</v>
      </c>
      <c r="M592" s="50">
        <f>(C592-VLOOKUP(I592,Riders!$A$2:$C$3500,2,FALSE))/365</f>
        <v>24.802739726027397</v>
      </c>
      <c r="N592" s="50">
        <f>(C592-VLOOKUP(J592,Riders!$A$2:$C$3500,2,FALSE))/365</f>
        <v>22.786301369863015</v>
      </c>
      <c r="O592" s="50">
        <f>(C592-VLOOKUP(K592,Riders!$A$2:$C$3500,2,FALSE))/365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448</v>
      </c>
      <c r="F593">
        <v>3</v>
      </c>
      <c r="G593" t="s">
        <v>26</v>
      </c>
      <c r="H593" t="s">
        <v>304</v>
      </c>
      <c r="I593" t="s">
        <v>426</v>
      </c>
      <c r="J593" t="s">
        <v>518</v>
      </c>
      <c r="K593" t="s">
        <v>519</v>
      </c>
      <c r="L593" s="50">
        <f>(C593-VLOOKUP(H593,Riders!$A$2:$C$3500,2,FALSE))/365</f>
        <v>25.649315068493152</v>
      </c>
      <c r="M593" s="50">
        <f>(C593-VLOOKUP(I593,Riders!$A$2:$C$3500,2,FALSE))/365</f>
        <v>23.813698630136987</v>
      </c>
      <c r="N593" s="50">
        <f>(C593-VLOOKUP(J593,Riders!$A$2:$C$3500,2,FALSE))/365</f>
        <v>27.583561643835615</v>
      </c>
      <c r="O593" s="50">
        <f>(C593-VLOOKUP(K593,Riders!$A$2:$C$3500,2,FALSE))/365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448</v>
      </c>
      <c r="F594">
        <v>3</v>
      </c>
      <c r="G594" t="s">
        <v>52</v>
      </c>
      <c r="H594" t="s">
        <v>225</v>
      </c>
      <c r="I594" t="s">
        <v>295</v>
      </c>
      <c r="J594" t="s">
        <v>472</v>
      </c>
      <c r="K594" t="s">
        <v>554</v>
      </c>
      <c r="L594" s="50">
        <f>(C594-VLOOKUP(H594,Riders!$A$2:$C$3500,2,FALSE))/365</f>
        <v>20.904109589041095</v>
      </c>
      <c r="M594" s="50">
        <f>(C594-VLOOKUP(I594,Riders!$A$2:$C$3500,2,FALSE))/365</f>
        <v>19.506849315068493</v>
      </c>
      <c r="N594" s="50">
        <f>(C594-VLOOKUP(J594,Riders!$A$2:$C$3500,2,FALSE))/365</f>
        <v>21.950684931506849</v>
      </c>
      <c r="O594" s="50">
        <f>(C594-VLOOKUP(K594,Riders!$A$2:$C$3500,2,FALSE))/365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448</v>
      </c>
      <c r="F595">
        <v>4</v>
      </c>
      <c r="G595" t="s">
        <v>28</v>
      </c>
      <c r="H595" t="s">
        <v>319</v>
      </c>
      <c r="I595" t="s">
        <v>331</v>
      </c>
      <c r="J595" t="s">
        <v>410</v>
      </c>
      <c r="K595" t="s">
        <v>520</v>
      </c>
      <c r="L595" s="50">
        <f>(C595-VLOOKUP(H595,Riders!$A$2:$C$3500,2,FALSE))/365</f>
        <v>31.016438356164382</v>
      </c>
      <c r="M595" s="50">
        <f>(C595-VLOOKUP(I595,Riders!$A$2:$C$3500,2,FALSE))/365</f>
        <v>24.158904109589042</v>
      </c>
      <c r="N595" s="50">
        <f>(C595-VLOOKUP(J595,Riders!$A$2:$C$3500,2,FALSE))/365</f>
        <v>21.219178082191782</v>
      </c>
      <c r="O595" s="50">
        <f>(C595-VLOOKUP(K595,Riders!$A$2:$C$3500,2,FALSE))/365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448</v>
      </c>
      <c r="F596">
        <v>4</v>
      </c>
      <c r="G596" t="s">
        <v>50</v>
      </c>
      <c r="H596" t="s">
        <v>549</v>
      </c>
      <c r="I596" t="s">
        <v>234</v>
      </c>
      <c r="J596" t="s">
        <v>525</v>
      </c>
      <c r="K596" t="s">
        <v>526</v>
      </c>
      <c r="L596" s="50">
        <f>(C596-VLOOKUP(H596,Riders!$A$2:$C$3500,2,FALSE))/365</f>
        <v>32.802739726027397</v>
      </c>
      <c r="M596" s="50">
        <f>(C596-VLOOKUP(I596,Riders!$A$2:$C$3500,2,FALSE))/365</f>
        <v>23.205479452054796</v>
      </c>
      <c r="N596" s="50">
        <f>(C596-VLOOKUP(J596,Riders!$A$2:$C$3500,2,FALSE))/365</f>
        <v>18.38082191780822</v>
      </c>
      <c r="O596" s="50">
        <f>(C596-VLOOKUP(K596,Riders!$A$2:$C$3500,2,FALSE))/365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331</v>
      </c>
      <c r="J597" t="s">
        <v>410</v>
      </c>
      <c r="K597" t="s">
        <v>520</v>
      </c>
      <c r="L597" s="50">
        <f>(C597-VLOOKUP(H597,Riders!$A$2:$C$3500,2,FALSE))/365</f>
        <v>31.016438356164382</v>
      </c>
      <c r="M597" s="50">
        <f>(C597-VLOOKUP(I597,Riders!$A$2:$C$3500,2,FALSE))/365</f>
        <v>24.158904109589042</v>
      </c>
      <c r="N597" s="50">
        <f>(C597-VLOOKUP(J597,Riders!$A$2:$C$3500,2,FALSE))/365</f>
        <v>21.219178082191782</v>
      </c>
      <c r="O597" s="50">
        <f>(C597-VLOOKUP(K597,Riders!$A$2:$C$3500,2,FALSE))/365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426</v>
      </c>
      <c r="J598" t="s">
        <v>518</v>
      </c>
      <c r="K598" t="s">
        <v>519</v>
      </c>
      <c r="L598" s="50">
        <f>(C598-VLOOKUP(H598,Riders!$A$2:$C$3500,2,FALSE))/365</f>
        <v>25.649315068493152</v>
      </c>
      <c r="M598" s="50">
        <f>(C598-VLOOKUP(I598,Riders!$A$2:$C$3500,2,FALSE))/365</f>
        <v>23.813698630136987</v>
      </c>
      <c r="N598" s="50">
        <f>(C598-VLOOKUP(J598,Riders!$A$2:$C$3500,2,FALSE))/365</f>
        <v>27.583561643835615</v>
      </c>
      <c r="O598" s="50">
        <f>(C598-VLOOKUP(K598,Riders!$A$2:$C$3500,2,FALSE))/365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472</v>
      </c>
      <c r="K599" t="s">
        <v>554</v>
      </c>
      <c r="L599" s="50">
        <f>(C599-VLOOKUP(H599,Riders!$A$2:$C$3500,2,FALSE))/365</f>
        <v>20.904109589041095</v>
      </c>
      <c r="M599" s="50">
        <f>(C599-VLOOKUP(I599,Riders!$A$2:$C$3500,2,FALSE))/365</f>
        <v>19.506849315068493</v>
      </c>
      <c r="N599" s="50">
        <f>(C599-VLOOKUP(J599,Riders!$A$2:$C$3500,2,FALSE))/365</f>
        <v>21.950684931506849</v>
      </c>
      <c r="O599" s="50">
        <f>(C599-VLOOKUP(K599,Riders!$A$2:$C$3500,2,FALSE))/365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567</v>
      </c>
      <c r="J600" t="s">
        <v>545</v>
      </c>
      <c r="K600" t="s">
        <v>411</v>
      </c>
      <c r="L600" s="50">
        <f>(C600-VLOOKUP(H600,Riders!$A$2:$C$3500,2,FALSE))/365</f>
        <v>19.063013698630137</v>
      </c>
      <c r="M600" s="50">
        <f>(C600-VLOOKUP(I600,Riders!$A$2:$C$3500,2,FALSE))/365</f>
        <v>29.769863013698629</v>
      </c>
      <c r="N600" s="50">
        <f>(C600-VLOOKUP(J600,Riders!$A$2:$C$3500,2,FALSE))/365</f>
        <v>22.263013698630136</v>
      </c>
      <c r="O600" s="50">
        <f>(C600-VLOOKUP(K600,Riders!$A$2:$C$3500,2,FALSE))/365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448</v>
      </c>
      <c r="F601">
        <v>1</v>
      </c>
      <c r="G601" t="s">
        <v>46</v>
      </c>
      <c r="H601" t="s">
        <v>556</v>
      </c>
      <c r="I601" t="s">
        <v>528</v>
      </c>
      <c r="J601" t="s">
        <v>266</v>
      </c>
      <c r="K601" t="s">
        <v>276</v>
      </c>
      <c r="L601" s="50">
        <f>(C601-VLOOKUP(H601,Riders!$A$2:$C$3500,2,FALSE))/365</f>
        <v>21.2</v>
      </c>
      <c r="M601" s="50">
        <f>(C601-VLOOKUP(I601,Riders!$A$2:$C$3500,2,FALSE))/365</f>
        <v>22.980821917808218</v>
      </c>
      <c r="N601" s="50">
        <f>(C601-VLOOKUP(J601,Riders!$A$2:$C$3500,2,FALSE))/365</f>
        <v>21.950684931506849</v>
      </c>
      <c r="O601" s="50">
        <f>(C601-VLOOKUP(K601,Riders!$A$2:$C$3500,2,FALSE))/365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448</v>
      </c>
      <c r="F602">
        <v>1</v>
      </c>
      <c r="G602" t="s">
        <v>50</v>
      </c>
      <c r="H602" t="s">
        <v>234</v>
      </c>
      <c r="I602" t="s">
        <v>525</v>
      </c>
      <c r="J602" t="s">
        <v>526</v>
      </c>
      <c r="K602" t="s">
        <v>549</v>
      </c>
      <c r="L602" s="50">
        <f>(C602-VLOOKUP(H602,Riders!$A$2:$C$3500,2,FALSE))/365</f>
        <v>23.109589041095891</v>
      </c>
      <c r="M602" s="50">
        <f>(C602-VLOOKUP(I602,Riders!$A$2:$C$3500,2,FALSE))/365</f>
        <v>18.284931506849315</v>
      </c>
      <c r="N602" s="50">
        <f>(C602-VLOOKUP(J602,Riders!$A$2:$C$3500,2,FALSE))/365</f>
        <v>26.134246575342466</v>
      </c>
      <c r="O602" s="50">
        <f>(C602-VLOOKUP(K602,Riders!$A$2:$C$3500,2,FALSE))/365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448</v>
      </c>
      <c r="F603">
        <v>2</v>
      </c>
      <c r="G603" t="s">
        <v>271</v>
      </c>
      <c r="H603" t="s">
        <v>573</v>
      </c>
      <c r="I603" t="s">
        <v>412</v>
      </c>
      <c r="J603" t="s">
        <v>574</v>
      </c>
      <c r="K603" t="s">
        <v>414</v>
      </c>
      <c r="L603" s="50">
        <f>(C603-VLOOKUP(H603,Riders!$A$2:$C$3500,2,FALSE))/365</f>
        <v>19.265753424657536</v>
      </c>
      <c r="M603" s="50">
        <f>(C603-VLOOKUP(I603,Riders!$A$2:$C$3500,2,FALSE))/365</f>
        <v>21.726027397260275</v>
      </c>
      <c r="N603" s="50">
        <f>(C603-VLOOKUP(J603,Riders!$A$2:$C$3500,2,FALSE))/365</f>
        <v>20.682191780821917</v>
      </c>
      <c r="O603" s="50">
        <f>(C603-VLOOKUP(K603,Riders!$A$2:$C$3500,2,FALSE))/365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448</v>
      </c>
      <c r="F604">
        <v>2</v>
      </c>
      <c r="G604" t="s">
        <v>55</v>
      </c>
      <c r="H604" t="s">
        <v>265</v>
      </c>
      <c r="I604" t="s">
        <v>422</v>
      </c>
      <c r="J604" t="s">
        <v>421</v>
      </c>
      <c r="K604" t="s">
        <v>54</v>
      </c>
      <c r="L604" s="50">
        <f>(C604-VLOOKUP(H604,Riders!$A$2:$C$3500,2,FALSE))/365</f>
        <v>19.969863013698632</v>
      </c>
      <c r="M604" s="50">
        <f>(C604-VLOOKUP(I604,Riders!$A$2:$C$3500,2,FALSE))/365</f>
        <v>29.13150684931507</v>
      </c>
      <c r="N604" s="50">
        <f>(C604-VLOOKUP(J604,Riders!$A$2:$C$3500,2,FALSE))/365</f>
        <v>24.632876712328766</v>
      </c>
      <c r="O604" s="50">
        <f>(C604-VLOOKUP(K604,Riders!$A$2:$C$3500,2,FALSE))/365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448</v>
      </c>
      <c r="F605">
        <v>3</v>
      </c>
      <c r="G605" t="s">
        <v>66</v>
      </c>
      <c r="H605" t="s">
        <v>212</v>
      </c>
      <c r="I605" t="s">
        <v>325</v>
      </c>
      <c r="J605" t="s">
        <v>572</v>
      </c>
      <c r="K605" t="s">
        <v>515</v>
      </c>
      <c r="L605" s="50">
        <f>(C605-VLOOKUP(H605,Riders!$A$2:$C$3500,2,FALSE))/365</f>
        <v>23.989041095890411</v>
      </c>
      <c r="M605" s="50">
        <f>(C605-VLOOKUP(I605,Riders!$A$2:$C$3500,2,FALSE))/365</f>
        <v>32.095890410958901</v>
      </c>
      <c r="N605" s="50">
        <f>(C605-VLOOKUP(J605,Riders!$A$2:$C$3500,2,FALSE))/365</f>
        <v>23.12876712328767</v>
      </c>
      <c r="O605" s="50">
        <f>(C605-VLOOKUP(K605,Riders!$A$2:$C$3500,2,FALSE))/365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448</v>
      </c>
      <c r="F606">
        <v>3</v>
      </c>
      <c r="G606" t="s">
        <v>52</v>
      </c>
      <c r="H606" t="s">
        <v>225</v>
      </c>
      <c r="I606" t="s">
        <v>551</v>
      </c>
      <c r="J606" t="s">
        <v>313</v>
      </c>
      <c r="K606" t="s">
        <v>523</v>
      </c>
      <c r="L606" s="50">
        <f>(C606-VLOOKUP(H606,Riders!$A$2:$C$3500,2,FALSE))/365</f>
        <v>20.80821917808219</v>
      </c>
      <c r="M606" s="50">
        <f>(C606-VLOOKUP(I606,Riders!$A$2:$C$3500,2,FALSE))/365</f>
        <v>30.438356164383563</v>
      </c>
      <c r="N606" s="50">
        <f>(C606-VLOOKUP(J606,Riders!$A$2:$C$3500,2,FALSE))/365</f>
        <v>17.978082191780821</v>
      </c>
      <c r="O606" s="50">
        <f>(C606-VLOOKUP(K606,Riders!$A$2:$C$3500,2,FALSE))/365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448</v>
      </c>
      <c r="F607">
        <v>4</v>
      </c>
      <c r="G607" t="s">
        <v>24</v>
      </c>
      <c r="H607" t="s">
        <v>338</v>
      </c>
      <c r="I607" t="s">
        <v>267</v>
      </c>
      <c r="J607" t="s">
        <v>516</v>
      </c>
      <c r="K607" t="s">
        <v>306</v>
      </c>
      <c r="L607" s="50">
        <f>(C607-VLOOKUP(H607,Riders!$A$2:$C$3500,2,FALSE))/365</f>
        <v>24.284931506849315</v>
      </c>
      <c r="M607" s="50">
        <f>(C607-VLOOKUP(I607,Riders!$A$2:$C$3500,2,FALSE))/365</f>
        <v>24.775342465753425</v>
      </c>
      <c r="N607" s="50">
        <f>(C607-VLOOKUP(J607,Riders!$A$2:$C$3500,2,FALSE))/365</f>
        <v>20.542465753424658</v>
      </c>
      <c r="O607" s="50">
        <f>(C607-VLOOKUP(K607,Riders!$A$2:$C$3500,2,FALSE))/365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448</v>
      </c>
      <c r="F608">
        <v>4</v>
      </c>
      <c r="G608" t="s">
        <v>155</v>
      </c>
      <c r="H608" t="s">
        <v>537</v>
      </c>
      <c r="I608" t="s">
        <v>535</v>
      </c>
      <c r="J608" t="s">
        <v>536</v>
      </c>
      <c r="K608" t="s">
        <v>539</v>
      </c>
      <c r="L608" s="50">
        <f>(C608-VLOOKUP(H608,Riders!$A$2:$C$3500,2,FALSE))/365</f>
        <v>23.19178082191781</v>
      </c>
      <c r="M608" s="50" t="e">
        <f>(C608-VLOOKUP(I608,Riders!$A$2:$C$3500,2,FALSE))/365</f>
        <v>#N/A</v>
      </c>
      <c r="N608" s="50">
        <f>(C608-VLOOKUP(J608,Riders!$A$2:$C$3500,2,FALSE))/365</f>
        <v>29.660273972602738</v>
      </c>
      <c r="O608" s="50">
        <f>(C608-VLOOKUP(K608,Riders!$A$2:$C$3500,2,FALSE))/365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338</v>
      </c>
      <c r="I609" t="s">
        <v>267</v>
      </c>
      <c r="J609" t="s">
        <v>516</v>
      </c>
      <c r="K609" t="s">
        <v>306</v>
      </c>
      <c r="L609" s="50">
        <f>(C609-VLOOKUP(H609,Riders!$A$2:$C$3500,2,FALSE))/365</f>
        <v>24.284931506849315</v>
      </c>
      <c r="M609" s="50">
        <f>(C609-VLOOKUP(I609,Riders!$A$2:$C$3500,2,FALSE))/365</f>
        <v>24.775342465753425</v>
      </c>
      <c r="N609" s="50">
        <f>(C609-VLOOKUP(J609,Riders!$A$2:$C$3500,2,FALSE))/365</f>
        <v>20.542465753424658</v>
      </c>
      <c r="O609" s="50">
        <f>(C609-VLOOKUP(K609,Riders!$A$2:$C$3500,2,FALSE))/365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325</v>
      </c>
      <c r="J610" t="s">
        <v>572</v>
      </c>
      <c r="K610" t="s">
        <v>515</v>
      </c>
      <c r="L610" s="50">
        <f>(C610-VLOOKUP(H610,Riders!$A$2:$C$3500,2,FALSE))/365</f>
        <v>23.989041095890411</v>
      </c>
      <c r="M610" s="50">
        <f>(C610-VLOOKUP(I610,Riders!$A$2:$C$3500,2,FALSE))/365</f>
        <v>32.095890410958901</v>
      </c>
      <c r="N610" s="50">
        <f>(C610-VLOOKUP(J610,Riders!$A$2:$C$3500,2,FALSE))/365</f>
        <v>23.12876712328767</v>
      </c>
      <c r="O610" s="50">
        <f>(C610-VLOOKUP(K610,Riders!$A$2:$C$3500,2,FALSE))/365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551</v>
      </c>
      <c r="J611" t="s">
        <v>313</v>
      </c>
      <c r="K611" t="s">
        <v>523</v>
      </c>
      <c r="L611" s="50">
        <f>(C611-VLOOKUP(H611,Riders!$A$2:$C$3500,2,FALSE))/365</f>
        <v>20.80821917808219</v>
      </c>
      <c r="M611" s="50">
        <f>(C611-VLOOKUP(I611,Riders!$A$2:$C$3500,2,FALSE))/365</f>
        <v>30.438356164383563</v>
      </c>
      <c r="N611" s="50">
        <f>(C611-VLOOKUP(J611,Riders!$A$2:$C$3500,2,FALSE))/365</f>
        <v>17.978082191780821</v>
      </c>
      <c r="O611" s="50">
        <f>(C611-VLOOKUP(K611,Riders!$A$2:$C$3500,2,FALSE))/365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573</v>
      </c>
      <c r="I612" t="s">
        <v>412</v>
      </c>
      <c r="J612" t="s">
        <v>574</v>
      </c>
      <c r="K612" t="s">
        <v>414</v>
      </c>
      <c r="L612" s="50">
        <f>(C612-VLOOKUP(H612,Riders!$A$2:$C$3500,2,FALSE))/365</f>
        <v>19.265753424657536</v>
      </c>
      <c r="M612" s="50">
        <f>(C612-VLOOKUP(I612,Riders!$A$2:$C$3500,2,FALSE))/365</f>
        <v>21.726027397260275</v>
      </c>
      <c r="N612" s="50">
        <f>(C612-VLOOKUP(J612,Riders!$A$2:$C$3500,2,FALSE))/365</f>
        <v>20.682191780821917</v>
      </c>
      <c r="O612" s="50">
        <f>(C612-VLOOKUP(K612,Riders!$A$2:$C$3500,2,FALSE))/365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373</v>
      </c>
      <c r="F613" t="s">
        <v>373</v>
      </c>
      <c r="G613" t="s">
        <v>24</v>
      </c>
      <c r="H613" t="s">
        <v>338</v>
      </c>
      <c r="I613" t="s">
        <v>267</v>
      </c>
      <c r="J613" t="s">
        <v>516</v>
      </c>
      <c r="K613" t="s">
        <v>306</v>
      </c>
      <c r="L613" s="50">
        <f>(C613-VLOOKUP(H613,Riders!$A$2:$C$3500,2,FALSE))/365</f>
        <v>24.282191780821918</v>
      </c>
      <c r="M613" s="50">
        <f>(C613-VLOOKUP(I613,Riders!$A$2:$C$3500,2,FALSE))/365</f>
        <v>24.772602739726029</v>
      </c>
      <c r="N613" s="50">
        <f>(C613-VLOOKUP(J613,Riders!$A$2:$C$3500,2,FALSE))/365</f>
        <v>20.539726027397261</v>
      </c>
      <c r="O613" s="50">
        <f>(C613-VLOOKUP(K613,Riders!$A$2:$C$3500,2,FALSE))/365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373</v>
      </c>
      <c r="F614" t="s">
        <v>373</v>
      </c>
      <c r="G614" t="s">
        <v>52</v>
      </c>
      <c r="H614" t="s">
        <v>225</v>
      </c>
      <c r="I614" t="s">
        <v>551</v>
      </c>
      <c r="J614" t="s">
        <v>313</v>
      </c>
      <c r="K614" t="s">
        <v>523</v>
      </c>
      <c r="L614" s="50">
        <f>(C614-VLOOKUP(H614,Riders!$A$2:$C$3500,2,FALSE))/365</f>
        <v>20.805479452054794</v>
      </c>
      <c r="M614" s="50">
        <f>(C614-VLOOKUP(I614,Riders!$A$2:$C$3500,2,FALSE))/365</f>
        <v>30.435616438356163</v>
      </c>
      <c r="N614" s="50">
        <f>(C614-VLOOKUP(J614,Riders!$A$2:$C$3500,2,FALSE))/365</f>
        <v>17.975342465753425</v>
      </c>
      <c r="O614" s="50">
        <f>(C614-VLOOKUP(K614,Riders!$A$2:$C$3500,2,FALSE))/365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373</v>
      </c>
      <c r="F615" t="s">
        <v>373</v>
      </c>
      <c r="G615" t="s">
        <v>66</v>
      </c>
      <c r="H615" t="s">
        <v>212</v>
      </c>
      <c r="I615" t="s">
        <v>325</v>
      </c>
      <c r="J615" t="s">
        <v>572</v>
      </c>
      <c r="K615" t="s">
        <v>515</v>
      </c>
      <c r="L615" s="50">
        <f>(C615-VLOOKUP(H615,Riders!$A$2:$C$3500,2,FALSE))/365</f>
        <v>23.986301369863014</v>
      </c>
      <c r="M615" s="50">
        <f>(C615-VLOOKUP(I615,Riders!$A$2:$C$3500,2,FALSE))/365</f>
        <v>32.093150684931508</v>
      </c>
      <c r="N615" s="50">
        <f>(C615-VLOOKUP(J615,Riders!$A$2:$C$3500,2,FALSE))/365</f>
        <v>23.126027397260273</v>
      </c>
      <c r="O615" s="50">
        <f>(C615-VLOOKUP(K615,Riders!$A$2:$C$3500,2,FALSE))/365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373</v>
      </c>
      <c r="F616" t="s">
        <v>373</v>
      </c>
      <c r="G616" t="s">
        <v>155</v>
      </c>
      <c r="H616" t="s">
        <v>537</v>
      </c>
      <c r="I616" t="s">
        <v>535</v>
      </c>
      <c r="J616" t="s">
        <v>536</v>
      </c>
      <c r="K616" t="s">
        <v>539</v>
      </c>
      <c r="L616" s="50">
        <f>(C616-VLOOKUP(H616,Riders!$A$2:$C$3500,2,FALSE))/365</f>
        <v>23.18904109589041</v>
      </c>
      <c r="M616" s="50" t="e">
        <f>(C616-VLOOKUP(I616,Riders!$A$2:$C$3500,2,FALSE))/365</f>
        <v>#N/A</v>
      </c>
      <c r="N616" s="50">
        <f>(C616-VLOOKUP(J616,Riders!$A$2:$C$3500,2,FALSE))/365</f>
        <v>29.657534246575342</v>
      </c>
      <c r="O616" s="50">
        <f>(C616-VLOOKUP(K616,Riders!$A$2:$C$3500,2,FALSE))/365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373</v>
      </c>
      <c r="F617" t="s">
        <v>373</v>
      </c>
      <c r="G617" t="s">
        <v>271</v>
      </c>
      <c r="H617" t="s">
        <v>573</v>
      </c>
      <c r="I617" t="s">
        <v>412</v>
      </c>
      <c r="J617" t="s">
        <v>574</v>
      </c>
      <c r="K617" t="s">
        <v>414</v>
      </c>
      <c r="L617" s="50">
        <f>(C617-VLOOKUP(H617,Riders!$A$2:$C$3500,2,FALSE))/365</f>
        <v>19.263013698630136</v>
      </c>
      <c r="M617" s="50">
        <f>(C617-VLOOKUP(I617,Riders!$A$2:$C$3500,2,FALSE))/365</f>
        <v>21.723287671232878</v>
      </c>
      <c r="N617" s="50">
        <f>(C617-VLOOKUP(J617,Riders!$A$2:$C$3500,2,FALSE))/365</f>
        <v>20.67945205479452</v>
      </c>
      <c r="O617" s="50">
        <f>(C617-VLOOKUP(K617,Riders!$A$2:$C$3500,2,FALSE))/365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373</v>
      </c>
      <c r="F618" t="s">
        <v>373</v>
      </c>
      <c r="G618" t="s">
        <v>50</v>
      </c>
      <c r="H618" t="s">
        <v>234</v>
      </c>
      <c r="I618" t="s">
        <v>525</v>
      </c>
      <c r="J618" t="s">
        <v>526</v>
      </c>
      <c r="K618" t="s">
        <v>549</v>
      </c>
      <c r="L618" s="50">
        <f>(C618-VLOOKUP(H618,Riders!$A$2:$C$3500,2,FALSE))/365</f>
        <v>23.106849315068494</v>
      </c>
      <c r="M618" s="50">
        <f>(C618-VLOOKUP(I618,Riders!$A$2:$C$3500,2,FALSE))/365</f>
        <v>18.282191780821918</v>
      </c>
      <c r="N618" s="50">
        <f>(C618-VLOOKUP(J618,Riders!$A$2:$C$3500,2,FALSE))/365</f>
        <v>26.13150684931507</v>
      </c>
      <c r="O618" s="50">
        <f>(C618-VLOOKUP(K618,Riders!$A$2:$C$3500,2,FALSE))/365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373</v>
      </c>
      <c r="F619" t="s">
        <v>373</v>
      </c>
      <c r="G619" t="s">
        <v>46</v>
      </c>
      <c r="H619" t="s">
        <v>556</v>
      </c>
      <c r="I619" t="s">
        <v>528</v>
      </c>
      <c r="J619" t="s">
        <v>266</v>
      </c>
      <c r="K619" t="s">
        <v>276</v>
      </c>
      <c r="L619" s="50">
        <f>(C619-VLOOKUP(H619,Riders!$A$2:$C$3500,2,FALSE))/365</f>
        <v>21.197260273972603</v>
      </c>
      <c r="M619" s="50">
        <f>(C619-VLOOKUP(I619,Riders!$A$2:$C$3500,2,FALSE))/365</f>
        <v>22.978082191780821</v>
      </c>
      <c r="N619" s="50">
        <f>(C619-VLOOKUP(J619,Riders!$A$2:$C$3500,2,FALSE))/365</f>
        <v>21.947945205479453</v>
      </c>
      <c r="O619" s="50">
        <f>(C619-VLOOKUP(K619,Riders!$A$2:$C$3500,2,FALSE))/365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373</v>
      </c>
      <c r="F620" t="s">
        <v>373</v>
      </c>
      <c r="G620" t="s">
        <v>55</v>
      </c>
      <c r="H620" t="s">
        <v>265</v>
      </c>
      <c r="I620" t="s">
        <v>422</v>
      </c>
      <c r="J620" t="s">
        <v>421</v>
      </c>
      <c r="K620" t="s">
        <v>54</v>
      </c>
      <c r="L620" s="50">
        <f>(C620-VLOOKUP(H620,Riders!$A$2:$C$3500,2,FALSE))/365</f>
        <v>19.967123287671232</v>
      </c>
      <c r="M620" s="50">
        <f>(C620-VLOOKUP(I620,Riders!$A$2:$C$3500,2,FALSE))/365</f>
        <v>29.12876712328767</v>
      </c>
      <c r="N620" s="50">
        <f>(C620-VLOOKUP(J620,Riders!$A$2:$C$3500,2,FALSE))/365</f>
        <v>24.63013698630137</v>
      </c>
      <c r="O620" s="50">
        <f>(C620-VLOOKUP(K620,Riders!$A$2:$C$3500,2,FALSE))/365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373</v>
      </c>
      <c r="F621" t="s">
        <v>373</v>
      </c>
      <c r="G621" t="s">
        <v>17</v>
      </c>
      <c r="H621" t="s">
        <v>328</v>
      </c>
      <c r="I621" t="s">
        <v>415</v>
      </c>
      <c r="J621" t="s">
        <v>416</v>
      </c>
      <c r="K621" t="s">
        <v>568</v>
      </c>
      <c r="L621" s="50">
        <f>(C621-VLOOKUP(H621,Riders!$A$2:$C$3500,2,FALSE))/365</f>
        <v>27.317808219178083</v>
      </c>
      <c r="M621" s="50">
        <f>(C621-VLOOKUP(I621,Riders!$A$2:$C$3500,2,FALSE))/365</f>
        <v>18.336986301369862</v>
      </c>
      <c r="N621" s="50">
        <f>(C621-VLOOKUP(J621,Riders!$A$2:$C$3500,2,FALSE))/365</f>
        <v>19.652054794520549</v>
      </c>
      <c r="O621" s="50">
        <f>(C621-VLOOKUP(K621,Riders!$A$2:$C$3500,2,FALSE))/365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373</v>
      </c>
      <c r="F622" t="s">
        <v>373</v>
      </c>
      <c r="G622" t="s">
        <v>37</v>
      </c>
      <c r="H622" t="s">
        <v>296</v>
      </c>
      <c r="I622" t="s">
        <v>570</v>
      </c>
      <c r="J622" t="s">
        <v>242</v>
      </c>
      <c r="K622" t="s">
        <v>571</v>
      </c>
      <c r="L622" s="50">
        <f>(C622-VLOOKUP(H622,Riders!$A$2:$C$3500,2,FALSE))/365</f>
        <v>26.301369863013697</v>
      </c>
      <c r="M622" s="50">
        <f>(C622-VLOOKUP(I622,Riders!$A$2:$C$3500,2,FALSE))/365</f>
        <v>22.293150684931508</v>
      </c>
      <c r="N622" s="50">
        <f>(C622-VLOOKUP(J622,Riders!$A$2:$C$3500,2,FALSE))/365</f>
        <v>24.704109589041096</v>
      </c>
      <c r="O622" s="50">
        <f>(C622-VLOOKUP(K622,Riders!$A$2:$C$3500,2,FALSE))/365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373</v>
      </c>
      <c r="F623" t="s">
        <v>373</v>
      </c>
      <c r="G623" t="s">
        <v>30</v>
      </c>
      <c r="H623" t="s">
        <v>342</v>
      </c>
      <c r="I623" t="s">
        <v>562</v>
      </c>
      <c r="J623" t="s">
        <v>575</v>
      </c>
      <c r="K623" t="s">
        <v>279</v>
      </c>
      <c r="L623" s="50">
        <f>(C623-VLOOKUP(H623,Riders!$A$2:$C$3500,2,FALSE))/365</f>
        <v>30.221917808219178</v>
      </c>
      <c r="M623" s="50">
        <f>(C623-VLOOKUP(I623,Riders!$A$2:$C$3500,2,FALSE))/365</f>
        <v>21.268493150684932</v>
      </c>
      <c r="N623" s="50" t="e">
        <f>(C623-VLOOKUP(J623,Riders!$A$2:$C$3500,2,FALSE))/365</f>
        <v>#N/A</v>
      </c>
      <c r="O623" s="50">
        <f>(C623-VLOOKUP(K623,Riders!$A$2:$C$3500,2,FALSE))/365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373</v>
      </c>
      <c r="F624" t="s">
        <v>373</v>
      </c>
      <c r="G624" t="s">
        <v>15</v>
      </c>
      <c r="H624" t="s">
        <v>226</v>
      </c>
      <c r="I624" t="s">
        <v>576</v>
      </c>
      <c r="J624" t="s">
        <v>345</v>
      </c>
      <c r="K624" t="s">
        <v>486</v>
      </c>
      <c r="L624" s="50">
        <f>(C624-VLOOKUP(H624,Riders!$A$2:$C$3500,2,FALSE))/365</f>
        <v>19.463013698630139</v>
      </c>
      <c r="M624" s="50">
        <f>(C624-VLOOKUP(I624,Riders!$A$2:$C$3500,2,FALSE))/365</f>
        <v>21.531506849315068</v>
      </c>
      <c r="N624" s="50">
        <f>(C624-VLOOKUP(J624,Riders!$A$2:$C$3500,2,FALSE))/365</f>
        <v>23.282191780821918</v>
      </c>
      <c r="O624" s="50">
        <f>(C624-VLOOKUP(K624,Riders!$A$2:$C$3500,2,FALSE))/365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373</v>
      </c>
      <c r="F625" t="s">
        <v>373</v>
      </c>
      <c r="G625" t="s">
        <v>35</v>
      </c>
      <c r="H625" t="s">
        <v>312</v>
      </c>
      <c r="I625" t="s">
        <v>522</v>
      </c>
      <c r="J625" t="s">
        <v>268</v>
      </c>
      <c r="K625" t="s">
        <v>341</v>
      </c>
      <c r="L625" s="50">
        <f>(C625-VLOOKUP(H625,Riders!$A$2:$C$3500,2,FALSE))/365</f>
        <v>26.986301369863014</v>
      </c>
      <c r="M625" s="50">
        <f>(C625-VLOOKUP(I625,Riders!$A$2:$C$3500,2,FALSE))/365</f>
        <v>28.298630136986301</v>
      </c>
      <c r="N625" s="50">
        <f>(C625-VLOOKUP(J625,Riders!$A$2:$C$3500,2,FALSE))/365</f>
        <v>24.208219178082192</v>
      </c>
      <c r="O625" s="50">
        <f>(C625-VLOOKUP(K625,Riders!$A$2:$C$3500,2,FALSE))/365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373</v>
      </c>
      <c r="F626" t="s">
        <v>373</v>
      </c>
      <c r="G626" t="s">
        <v>24</v>
      </c>
      <c r="H626" t="s">
        <v>267</v>
      </c>
      <c r="I626" t="s">
        <v>231</v>
      </c>
      <c r="J626" t="s">
        <v>306</v>
      </c>
      <c r="K626" t="s">
        <v>555</v>
      </c>
      <c r="L626" s="50">
        <f>(C626-VLOOKUP(H626,Riders!$A$2:$C$3500,2,FALSE))/365</f>
        <v>24.736986301369864</v>
      </c>
      <c r="M626" s="50">
        <f>(C626-VLOOKUP(I626,Riders!$A$2:$C$3500,2,FALSE))/365</f>
        <v>23.246575342465754</v>
      </c>
      <c r="N626" s="50">
        <f>(C626-VLOOKUP(J626,Riders!$A$2:$C$3500,2,FALSE))/365</f>
        <v>26.61917808219178</v>
      </c>
      <c r="O626" s="50">
        <f>(C626-VLOOKUP(K626,Riders!$A$2:$C$3500,2,FALSE))/365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373</v>
      </c>
      <c r="F627" t="s">
        <v>373</v>
      </c>
      <c r="G627" t="s">
        <v>66</v>
      </c>
      <c r="H627" t="s">
        <v>212</v>
      </c>
      <c r="I627" t="s">
        <v>325</v>
      </c>
      <c r="J627" t="s">
        <v>572</v>
      </c>
      <c r="K627" t="s">
        <v>563</v>
      </c>
      <c r="L627" s="50">
        <f>(C627-VLOOKUP(H627,Riders!$A$2:$C$3500,2,FALSE))/365</f>
        <v>23.950684931506849</v>
      </c>
      <c r="M627" s="50">
        <f>(C627-VLOOKUP(I627,Riders!$A$2:$C$3500,2,FALSE))/365</f>
        <v>32.057534246575344</v>
      </c>
      <c r="N627" s="50">
        <f>(C627-VLOOKUP(J627,Riders!$A$2:$C$3500,2,FALSE))/365</f>
        <v>23.090410958904108</v>
      </c>
      <c r="O627" s="50">
        <f>(C627-VLOOKUP(K627,Riders!$A$2:$C$3500,2,FALSE))/365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373</v>
      </c>
      <c r="F628" t="s">
        <v>373</v>
      </c>
      <c r="G628" t="s">
        <v>26</v>
      </c>
      <c r="H628" t="s">
        <v>426</v>
      </c>
      <c r="I628" t="s">
        <v>518</v>
      </c>
      <c r="J628" t="s">
        <v>532</v>
      </c>
      <c r="K628" t="s">
        <v>577</v>
      </c>
      <c r="L628" s="50">
        <f>(C628-VLOOKUP(H628,Riders!$A$2:$C$3500,2,FALSE))/365</f>
        <v>23.67945205479452</v>
      </c>
      <c r="M628" s="50">
        <f>(C628-VLOOKUP(I628,Riders!$A$2:$C$3500,2,FALSE))/365</f>
        <v>27.449315068493149</v>
      </c>
      <c r="N628" s="50">
        <f>(C628-VLOOKUP(J628,Riders!$A$2:$C$3500,2,FALSE))/365</f>
        <v>23.887671232876713</v>
      </c>
      <c r="O628" s="50">
        <f>(C628-VLOOKUP(K628,Riders!$A$2:$C$3500,2,FALSE))/365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373</v>
      </c>
      <c r="F629" t="s">
        <v>373</v>
      </c>
      <c r="G629" t="s">
        <v>155</v>
      </c>
      <c r="H629" t="s">
        <v>537</v>
      </c>
      <c r="I629" t="s">
        <v>535</v>
      </c>
      <c r="J629" t="s">
        <v>536</v>
      </c>
      <c r="K629" t="s">
        <v>539</v>
      </c>
      <c r="L629" s="50">
        <f>(C629-VLOOKUP(H629,Riders!$A$2:$C$3500,2,FALSE))/365</f>
        <v>23.153424657534245</v>
      </c>
      <c r="M629" s="50" t="e">
        <f>(C629-VLOOKUP(I629,Riders!$A$2:$C$3500,2,FALSE))/365</f>
        <v>#N/A</v>
      </c>
      <c r="N629" s="50">
        <f>(C629-VLOOKUP(J629,Riders!$A$2:$C$3500,2,FALSE))/365</f>
        <v>29.621917808219177</v>
      </c>
      <c r="O629" s="50">
        <f>(C629-VLOOKUP(K629,Riders!$A$2:$C$3500,2,FALSE))/365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373</v>
      </c>
      <c r="F630" t="s">
        <v>373</v>
      </c>
      <c r="G630" t="s">
        <v>52</v>
      </c>
      <c r="H630" t="s">
        <v>295</v>
      </c>
      <c r="I630" t="s">
        <v>270</v>
      </c>
      <c r="J630" t="s">
        <v>340</v>
      </c>
      <c r="K630" t="s">
        <v>383</v>
      </c>
      <c r="L630" s="50">
        <f>(C630-VLOOKUP(H630,Riders!$A$2:$C$3500,2,FALSE))/365</f>
        <v>19.372602739726027</v>
      </c>
      <c r="M630" s="50">
        <f>(C630-VLOOKUP(I630,Riders!$A$2:$C$3500,2,FALSE))/365</f>
        <v>21.786301369863015</v>
      </c>
      <c r="N630" s="50">
        <f>(C630-VLOOKUP(J630,Riders!$A$2:$C$3500,2,FALSE))/365</f>
        <v>25.687671232876713</v>
      </c>
      <c r="O630" s="50">
        <f>(C630-VLOOKUP(K630,Riders!$A$2:$C$3500,2,FALSE))/365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373</v>
      </c>
      <c r="F631" t="s">
        <v>373</v>
      </c>
      <c r="G631" t="s">
        <v>46</v>
      </c>
      <c r="H631" t="s">
        <v>556</v>
      </c>
      <c r="I631" t="s">
        <v>528</v>
      </c>
      <c r="J631" t="s">
        <v>266</v>
      </c>
      <c r="K631" t="s">
        <v>276</v>
      </c>
      <c r="L631" s="50">
        <f>(C631-VLOOKUP(H631,Riders!$A$2:$C$3500,2,FALSE))/365</f>
        <v>21.161643835616438</v>
      </c>
      <c r="M631" s="50">
        <f>(C631-VLOOKUP(I631,Riders!$A$2:$C$3500,2,FALSE))/365</f>
        <v>22.942465753424656</v>
      </c>
      <c r="N631" s="50">
        <f>(C631-VLOOKUP(J631,Riders!$A$2:$C$3500,2,FALSE))/365</f>
        <v>21.912328767123288</v>
      </c>
      <c r="O631" s="50">
        <f>(C631-VLOOKUP(K631,Riders!$A$2:$C$3500,2,FALSE))/365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373</v>
      </c>
      <c r="F632" t="s">
        <v>373</v>
      </c>
      <c r="G632" t="s">
        <v>15</v>
      </c>
      <c r="H632" t="s">
        <v>345</v>
      </c>
      <c r="I632" t="s">
        <v>453</v>
      </c>
      <c r="J632" t="s">
        <v>333</v>
      </c>
      <c r="K632" t="s">
        <v>486</v>
      </c>
      <c r="L632" s="50">
        <f>(C632-VLOOKUP(H632,Riders!$A$2:$C$3500,2,FALSE))/365</f>
        <v>23.246575342465754</v>
      </c>
      <c r="M632" s="50">
        <f>(C632-VLOOKUP(I632,Riders!$A$2:$C$3500,2,FALSE))/365</f>
        <v>20.041095890410958</v>
      </c>
      <c r="N632" s="50">
        <f>(C632-VLOOKUP(J632,Riders!$A$2:$C$3500,2,FALSE))/365</f>
        <v>23.539726027397261</v>
      </c>
      <c r="O632" s="50">
        <f>(C632-VLOOKUP(K632,Riders!$A$2:$C$3500,2,FALSE))/365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373</v>
      </c>
      <c r="F633" t="s">
        <v>373</v>
      </c>
      <c r="G633" t="s">
        <v>50</v>
      </c>
      <c r="H633" t="s">
        <v>234</v>
      </c>
      <c r="I633" t="s">
        <v>525</v>
      </c>
      <c r="J633" t="s">
        <v>526</v>
      </c>
      <c r="K633" t="s">
        <v>549</v>
      </c>
      <c r="L633" s="50">
        <f>(C633-VLOOKUP(H633,Riders!$A$2:$C$3500,2,FALSE))/365</f>
        <v>23.07123287671233</v>
      </c>
      <c r="M633" s="50">
        <f>(C633-VLOOKUP(I633,Riders!$A$2:$C$3500,2,FALSE))/365</f>
        <v>18.246575342465754</v>
      </c>
      <c r="N633" s="50">
        <f>(C633-VLOOKUP(J633,Riders!$A$2:$C$3500,2,FALSE))/365</f>
        <v>26.095890410958905</v>
      </c>
      <c r="O633" s="50">
        <f>(C633-VLOOKUP(K633,Riders!$A$2:$C$3500,2,FALSE))/365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373</v>
      </c>
      <c r="F634" t="s">
        <v>373</v>
      </c>
      <c r="G634" t="s">
        <v>37</v>
      </c>
      <c r="H634" t="s">
        <v>296</v>
      </c>
      <c r="I634" t="s">
        <v>570</v>
      </c>
      <c r="J634" t="s">
        <v>242</v>
      </c>
      <c r="K634" t="s">
        <v>571</v>
      </c>
      <c r="L634" s="50">
        <f>(C634-VLOOKUP(H634,Riders!$A$2:$C$3500,2,FALSE))/365</f>
        <v>26.265753424657536</v>
      </c>
      <c r="M634" s="50">
        <f>(C634-VLOOKUP(I634,Riders!$A$2:$C$3500,2,FALSE))/365</f>
        <v>22.257534246575343</v>
      </c>
      <c r="N634" s="50">
        <f>(C634-VLOOKUP(J634,Riders!$A$2:$C$3500,2,FALSE))/365</f>
        <v>24.668493150684931</v>
      </c>
      <c r="O634" s="50">
        <f>(C634-VLOOKUP(K634,Riders!$A$2:$C$3500,2,FALSE))/365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373</v>
      </c>
      <c r="F635" t="s">
        <v>373</v>
      </c>
      <c r="G635" t="s">
        <v>30</v>
      </c>
      <c r="H635" t="s">
        <v>342</v>
      </c>
      <c r="I635" t="s">
        <v>562</v>
      </c>
      <c r="J635" t="s">
        <v>575</v>
      </c>
      <c r="K635" t="s">
        <v>279</v>
      </c>
      <c r="L635" s="50">
        <f>(C635-VLOOKUP(H635,Riders!$A$2:$C$3500,2,FALSE))/365</f>
        <v>30.186301369863013</v>
      </c>
      <c r="M635" s="50">
        <f>(C635-VLOOKUP(I635,Riders!$A$2:$C$3500,2,FALSE))/365</f>
        <v>21.232876712328768</v>
      </c>
      <c r="N635" s="50" t="e">
        <f>(C635-VLOOKUP(J635,Riders!$A$2:$C$3500,2,FALSE))/365</f>
        <v>#N/A</v>
      </c>
      <c r="O635" s="50">
        <f>(C635-VLOOKUP(K635,Riders!$A$2:$C$3500,2,FALSE))/365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373</v>
      </c>
      <c r="F636" t="s">
        <v>373</v>
      </c>
      <c r="G636" t="s">
        <v>55</v>
      </c>
      <c r="H636" t="s">
        <v>265</v>
      </c>
      <c r="I636" t="s">
        <v>422</v>
      </c>
      <c r="J636" t="s">
        <v>421</v>
      </c>
      <c r="K636" t="s">
        <v>54</v>
      </c>
      <c r="L636" s="50">
        <f>(C636-VLOOKUP(H636,Riders!$A$2:$C$3500,2,FALSE))/365</f>
        <v>19.931506849315067</v>
      </c>
      <c r="M636" s="50">
        <f>(C636-VLOOKUP(I636,Riders!$A$2:$C$3500,2,FALSE))/365</f>
        <v>29.093150684931508</v>
      </c>
      <c r="N636" s="50">
        <f>(C636-VLOOKUP(J636,Riders!$A$2:$C$3500,2,FALSE))/365</f>
        <v>24.594520547945205</v>
      </c>
      <c r="O636" s="50">
        <f>(C636-VLOOKUP(K636,Riders!$A$2:$C$3500,2,FALSE))/365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373</v>
      </c>
      <c r="F637" t="s">
        <v>373</v>
      </c>
      <c r="G637" t="s">
        <v>117</v>
      </c>
      <c r="H637" t="s">
        <v>578</v>
      </c>
      <c r="I637" t="s">
        <v>339</v>
      </c>
      <c r="J637" t="s">
        <v>579</v>
      </c>
      <c r="K637" t="s">
        <v>557</v>
      </c>
      <c r="L637" s="50" t="e">
        <f>(C637-VLOOKUP(H637,Riders!$A$2:$C$3500,2,FALSE))/365</f>
        <v>#N/A</v>
      </c>
      <c r="M637" s="50" t="e">
        <f>(C637-VLOOKUP(I637,Riders!$A$2:$C$3500,2,FALSE))/365</f>
        <v>#N/A</v>
      </c>
      <c r="N637" s="50" t="e">
        <f>(C637-VLOOKUP(J637,Riders!$A$2:$C$3500,2,FALSE))/365</f>
        <v>#N/A</v>
      </c>
      <c r="O637" s="50">
        <f>(C637-VLOOKUP(K637,Riders!$A$2:$C$3500,2,FALSE))/365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373</v>
      </c>
      <c r="F638" t="s">
        <v>373</v>
      </c>
      <c r="G638" t="s">
        <v>171</v>
      </c>
      <c r="H638" t="s">
        <v>329</v>
      </c>
      <c r="I638" t="s">
        <v>580</v>
      </c>
      <c r="J638" t="s">
        <v>290</v>
      </c>
      <c r="K638" t="s">
        <v>277</v>
      </c>
      <c r="L638" s="50">
        <f>(C638-VLOOKUP(H638,Riders!$A$2:$C$3500,2,FALSE))/365</f>
        <v>24.336986301369862</v>
      </c>
      <c r="M638" s="50" t="e">
        <f>(C638-VLOOKUP(I638,Riders!$A$2:$C$3500,2,FALSE))/365</f>
        <v>#N/A</v>
      </c>
      <c r="N638" s="50">
        <f>(C638-VLOOKUP(J638,Riders!$A$2:$C$3500,2,FALSE))/365</f>
        <v>19.427397260273974</v>
      </c>
      <c r="O638" s="50">
        <f>(C638-VLOOKUP(K638,Riders!$A$2:$C$3500,2,FALSE))/365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373</v>
      </c>
      <c r="F639" t="s">
        <v>373</v>
      </c>
      <c r="G639" t="s">
        <v>39</v>
      </c>
      <c r="H639" t="s">
        <v>317</v>
      </c>
      <c r="I639" t="s">
        <v>569</v>
      </c>
      <c r="J639" t="s">
        <v>310</v>
      </c>
      <c r="K639" t="s">
        <v>542</v>
      </c>
      <c r="L639" s="50">
        <f>(C639-VLOOKUP(H639,Riders!$A$2:$C$3500,2,FALSE))/365</f>
        <v>21.375342465753423</v>
      </c>
      <c r="M639" s="50">
        <f>(C639-VLOOKUP(I639,Riders!$A$2:$C$3500,2,FALSE))/365</f>
        <v>21.471232876712328</v>
      </c>
      <c r="N639" s="50">
        <f>(C639-VLOOKUP(J639,Riders!$A$2:$C$3500,2,FALSE))/365</f>
        <v>25.912328767123288</v>
      </c>
      <c r="O639" s="50">
        <f>(C639-VLOOKUP(K639,Riders!$A$2:$C$3500,2,FALSE))/365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448</v>
      </c>
      <c r="F640">
        <v>1</v>
      </c>
      <c r="G640" t="s">
        <v>52</v>
      </c>
      <c r="H640" t="s">
        <v>295</v>
      </c>
      <c r="I640" t="s">
        <v>270</v>
      </c>
      <c r="J640" t="s">
        <v>340</v>
      </c>
      <c r="K640" t="s">
        <v>383</v>
      </c>
      <c r="L640" s="50">
        <f>(C640-VLOOKUP(H640,Riders!$A$2:$C$3500,2,FALSE))/365</f>
        <v>19.372602739726027</v>
      </c>
      <c r="M640" s="50">
        <f>(C640-VLOOKUP(I640,Riders!$A$2:$C$3500,2,FALSE))/365</f>
        <v>21.786301369863015</v>
      </c>
      <c r="N640" s="50">
        <f>(C640-VLOOKUP(J640,Riders!$A$2:$C$3500,2,FALSE))/365</f>
        <v>25.687671232876713</v>
      </c>
      <c r="O640" s="50">
        <f>(C640-VLOOKUP(K640,Riders!$A$2:$C$3500,2,FALSE))/365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448</v>
      </c>
      <c r="F641">
        <v>1</v>
      </c>
      <c r="G641" t="s">
        <v>46</v>
      </c>
      <c r="H641" t="s">
        <v>556</v>
      </c>
      <c r="I641" t="s">
        <v>528</v>
      </c>
      <c r="J641" t="s">
        <v>266</v>
      </c>
      <c r="K641" t="s">
        <v>276</v>
      </c>
      <c r="L641" s="50">
        <f>(C641-VLOOKUP(H641,Riders!$A$2:$C$3500,2,FALSE))/365</f>
        <v>21.161643835616438</v>
      </c>
      <c r="M641" s="50">
        <f>(C641-VLOOKUP(I641,Riders!$A$2:$C$3500,2,FALSE))/365</f>
        <v>22.942465753424656</v>
      </c>
      <c r="N641" s="50">
        <f>(C641-VLOOKUP(J641,Riders!$A$2:$C$3500,2,FALSE))/365</f>
        <v>21.912328767123288</v>
      </c>
      <c r="O641" s="50">
        <f>(C641-VLOOKUP(K641,Riders!$A$2:$C$3500,2,FALSE))/365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448</v>
      </c>
      <c r="F642">
        <v>2</v>
      </c>
      <c r="G642" t="s">
        <v>155</v>
      </c>
      <c r="H642" t="s">
        <v>537</v>
      </c>
      <c r="I642" t="s">
        <v>535</v>
      </c>
      <c r="J642" t="s">
        <v>536</v>
      </c>
      <c r="K642" t="s">
        <v>539</v>
      </c>
      <c r="L642" s="50">
        <f>(C642-VLOOKUP(H642,Riders!$A$2:$C$3500,2,FALSE))/365</f>
        <v>23.153424657534245</v>
      </c>
      <c r="M642" s="50" t="e">
        <f>(C642-VLOOKUP(I642,Riders!$A$2:$C$3500,2,FALSE))/365</f>
        <v>#N/A</v>
      </c>
      <c r="N642" s="50">
        <f>(C642-VLOOKUP(J642,Riders!$A$2:$C$3500,2,FALSE))/365</f>
        <v>29.621917808219177</v>
      </c>
      <c r="O642" s="50">
        <f>(C642-VLOOKUP(K642,Riders!$A$2:$C$3500,2,FALSE))/365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448</v>
      </c>
      <c r="F643">
        <v>2</v>
      </c>
      <c r="G643" t="s">
        <v>15</v>
      </c>
      <c r="H643" t="s">
        <v>345</v>
      </c>
      <c r="I643" t="s">
        <v>453</v>
      </c>
      <c r="J643" t="s">
        <v>333</v>
      </c>
      <c r="K643" t="s">
        <v>486</v>
      </c>
      <c r="L643" s="50">
        <f>(C643-VLOOKUP(H643,Riders!$A$2:$C$3500,2,FALSE))/365</f>
        <v>23.246575342465754</v>
      </c>
      <c r="M643" s="50">
        <f>(C643-VLOOKUP(I643,Riders!$A$2:$C$3500,2,FALSE))/365</f>
        <v>20.041095890410958</v>
      </c>
      <c r="N643" s="50">
        <f>(C643-VLOOKUP(J643,Riders!$A$2:$C$3500,2,FALSE))/365</f>
        <v>23.539726027397261</v>
      </c>
      <c r="O643" s="50">
        <f>(C643-VLOOKUP(K643,Riders!$A$2:$C$3500,2,FALSE))/365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448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555</v>
      </c>
      <c r="L644" s="50">
        <f>(C644-VLOOKUP(H644,Riders!$A$2:$C$3500,2,FALSE))/365</f>
        <v>24.736986301369864</v>
      </c>
      <c r="M644" s="50">
        <f>(C644-VLOOKUP(I644,Riders!$A$2:$C$3500,2,FALSE))/365</f>
        <v>23.246575342465754</v>
      </c>
      <c r="N644" s="50">
        <f>(C644-VLOOKUP(J644,Riders!$A$2:$C$3500,2,FALSE))/365</f>
        <v>26.61917808219178</v>
      </c>
      <c r="O644" s="50">
        <f>(C644-VLOOKUP(K644,Riders!$A$2:$C$3500,2,FALSE))/365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448</v>
      </c>
      <c r="F645">
        <v>3</v>
      </c>
      <c r="G645" t="s">
        <v>66</v>
      </c>
      <c r="H645" t="s">
        <v>212</v>
      </c>
      <c r="I645" t="s">
        <v>325</v>
      </c>
      <c r="J645" t="s">
        <v>572</v>
      </c>
      <c r="K645" t="s">
        <v>563</v>
      </c>
      <c r="L645" s="50">
        <f>(C645-VLOOKUP(H645,Riders!$A$2:$C$3500,2,FALSE))/365</f>
        <v>23.950684931506849</v>
      </c>
      <c r="M645" s="50">
        <f>(C645-VLOOKUP(I645,Riders!$A$2:$C$3500,2,FALSE))/365</f>
        <v>32.057534246575344</v>
      </c>
      <c r="N645" s="50">
        <f>(C645-VLOOKUP(J645,Riders!$A$2:$C$3500,2,FALSE))/365</f>
        <v>23.090410958904108</v>
      </c>
      <c r="O645" s="50">
        <f>(C645-VLOOKUP(K645,Riders!$A$2:$C$3500,2,FALSE))/365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448</v>
      </c>
      <c r="F646">
        <v>4</v>
      </c>
      <c r="G646" t="s">
        <v>35</v>
      </c>
      <c r="H646" t="s">
        <v>312</v>
      </c>
      <c r="I646" t="s">
        <v>522</v>
      </c>
      <c r="J646" t="s">
        <v>268</v>
      </c>
      <c r="K646" t="s">
        <v>341</v>
      </c>
      <c r="L646" s="50">
        <f>(C646-VLOOKUP(H646,Riders!$A$2:$C$3500,2,FALSE))/365</f>
        <v>26.986301369863014</v>
      </c>
      <c r="M646" s="50">
        <f>(C646-VLOOKUP(I646,Riders!$A$2:$C$3500,2,FALSE))/365</f>
        <v>28.298630136986301</v>
      </c>
      <c r="N646" s="50">
        <f>(C646-VLOOKUP(J646,Riders!$A$2:$C$3500,2,FALSE))/365</f>
        <v>24.208219178082192</v>
      </c>
      <c r="O646" s="50">
        <f>(C646-VLOOKUP(K646,Riders!$A$2:$C$3500,2,FALSE))/365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448</v>
      </c>
      <c r="F647">
        <v>4</v>
      </c>
      <c r="G647" t="s">
        <v>26</v>
      </c>
      <c r="H647" t="s">
        <v>426</v>
      </c>
      <c r="I647" t="s">
        <v>518</v>
      </c>
      <c r="J647" t="s">
        <v>532</v>
      </c>
      <c r="K647" t="s">
        <v>577</v>
      </c>
      <c r="L647" s="50">
        <f>(C647-VLOOKUP(H647,Riders!$A$2:$C$3500,2,FALSE))/365</f>
        <v>23.67945205479452</v>
      </c>
      <c r="M647" s="50">
        <f>(C647-VLOOKUP(I647,Riders!$A$2:$C$3500,2,FALSE))/365</f>
        <v>27.449315068493149</v>
      </c>
      <c r="N647" s="50">
        <f>(C647-VLOOKUP(J647,Riders!$A$2:$C$3500,2,FALSE))/365</f>
        <v>23.887671232876713</v>
      </c>
      <c r="O647" s="50">
        <f>(C647-VLOOKUP(K647,Riders!$A$2:$C$3500,2,FALSE))/365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555</v>
      </c>
      <c r="L648" s="50">
        <f>(C648-VLOOKUP(H648,Riders!$A$2:$C$3500,2,FALSE))/365</f>
        <v>24.736986301369864</v>
      </c>
      <c r="M648" s="50">
        <f>(C648-VLOOKUP(I648,Riders!$A$2:$C$3500,2,FALSE))/365</f>
        <v>23.246575342465754</v>
      </c>
      <c r="N648" s="50">
        <f>(C648-VLOOKUP(J648,Riders!$A$2:$C$3500,2,FALSE))/365</f>
        <v>26.61917808219178</v>
      </c>
      <c r="O648" s="50">
        <f>(C648-VLOOKUP(K648,Riders!$A$2:$C$3500,2,FALSE))/365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522</v>
      </c>
      <c r="J649" t="s">
        <v>268</v>
      </c>
      <c r="K649" t="s">
        <v>341</v>
      </c>
      <c r="L649" s="50">
        <f>(C649-VLOOKUP(H649,Riders!$A$2:$C$3500,2,FALSE))/365</f>
        <v>26.986301369863014</v>
      </c>
      <c r="M649" s="50">
        <f>(C649-VLOOKUP(I649,Riders!$A$2:$C$3500,2,FALSE))/365</f>
        <v>28.298630136986301</v>
      </c>
      <c r="N649" s="50">
        <f>(C649-VLOOKUP(J649,Riders!$A$2:$C$3500,2,FALSE))/365</f>
        <v>24.208219178082192</v>
      </c>
      <c r="O649" s="50">
        <f>(C649-VLOOKUP(K649,Riders!$A$2:$C$3500,2,FALSE))/365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426</v>
      </c>
      <c r="I650" t="s">
        <v>518</v>
      </c>
      <c r="J650" t="s">
        <v>532</v>
      </c>
      <c r="K650" t="s">
        <v>577</v>
      </c>
      <c r="L650" s="50">
        <f>(C650-VLOOKUP(H650,Riders!$A$2:$C$3500,2,FALSE))/365</f>
        <v>23.67945205479452</v>
      </c>
      <c r="M650" s="50">
        <f>(C650-VLOOKUP(I650,Riders!$A$2:$C$3500,2,FALSE))/365</f>
        <v>27.449315068493149</v>
      </c>
      <c r="N650" s="50">
        <f>(C650-VLOOKUP(J650,Riders!$A$2:$C$3500,2,FALSE))/365</f>
        <v>23.887671232876713</v>
      </c>
      <c r="O650" s="50">
        <f>(C650-VLOOKUP(K650,Riders!$A$2:$C$3500,2,FALSE))/365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340</v>
      </c>
      <c r="K651" t="s">
        <v>383</v>
      </c>
      <c r="L651" s="50">
        <f>(C651-VLOOKUP(H651,Riders!$A$2:$C$3500,2,FALSE))/365</f>
        <v>19.372602739726027</v>
      </c>
      <c r="M651" s="50">
        <f>(C651-VLOOKUP(I651,Riders!$A$2:$C$3500,2,FALSE))/365</f>
        <v>21.786301369863015</v>
      </c>
      <c r="N651" s="50">
        <f>(C651-VLOOKUP(J651,Riders!$A$2:$C$3500,2,FALSE))/365</f>
        <v>25.687671232876713</v>
      </c>
      <c r="O651" s="50">
        <f>(C651-VLOOKUP(K651,Riders!$A$2:$C$3500,2,FALSE))/365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448</v>
      </c>
      <c r="F652" s="3">
        <v>1</v>
      </c>
      <c r="G652" t="s">
        <v>66</v>
      </c>
      <c r="H652" t="s">
        <v>212</v>
      </c>
      <c r="I652" t="s">
        <v>325</v>
      </c>
      <c r="J652" t="s">
        <v>563</v>
      </c>
      <c r="K652" t="s">
        <v>515</v>
      </c>
      <c r="L652" s="50">
        <f>(C652-VLOOKUP(H652,Riders!$A$2:$C$3500,2,FALSE))/365</f>
        <v>23.854794520547944</v>
      </c>
      <c r="M652" s="50">
        <f>(C652-VLOOKUP(I652,Riders!$A$2:$C$3500,2,FALSE))/365</f>
        <v>31.961643835616439</v>
      </c>
      <c r="N652" s="50">
        <f>(C652-VLOOKUP(J652,Riders!$A$2:$C$3500,2,FALSE))/365</f>
        <v>31.515068493150686</v>
      </c>
      <c r="O652" s="50">
        <f>(C652-VLOOKUP(K652,Riders!$A$2:$C$3500,2,FALSE))/365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448</v>
      </c>
      <c r="F653" s="3">
        <v>1</v>
      </c>
      <c r="G653" t="s">
        <v>17</v>
      </c>
      <c r="H653" t="s">
        <v>328</v>
      </c>
      <c r="I653" t="s">
        <v>417</v>
      </c>
      <c r="J653" t="s">
        <v>323</v>
      </c>
      <c r="K653" t="s">
        <v>564</v>
      </c>
      <c r="L653" s="50">
        <f>(C653-VLOOKUP(H653,Riders!$A$2:$C$3500,2,FALSE))/365</f>
        <v>27.186301369863013</v>
      </c>
      <c r="M653" s="50">
        <f>(C653-VLOOKUP(I653,Riders!$A$2:$C$3500,2,FALSE))/365</f>
        <v>20.934246575342467</v>
      </c>
      <c r="N653" s="50">
        <f>(C653-VLOOKUP(J653,Riders!$A$2:$C$3500,2,FALSE))/365</f>
        <v>26.06027397260274</v>
      </c>
      <c r="O653" s="50">
        <f>(C653-VLOOKUP(K653,Riders!$A$2:$C$3500,2,FALSE))/365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448</v>
      </c>
      <c r="F654" s="3">
        <v>2</v>
      </c>
      <c r="G654" t="s">
        <v>26</v>
      </c>
      <c r="H654" t="s">
        <v>426</v>
      </c>
      <c r="I654" t="s">
        <v>518</v>
      </c>
      <c r="J654" t="s">
        <v>532</v>
      </c>
      <c r="K654" t="s">
        <v>577</v>
      </c>
      <c r="L654" s="50">
        <f>(C654-VLOOKUP(H654,Riders!$A$2:$C$3500,2,FALSE))/365</f>
        <v>23.583561643835615</v>
      </c>
      <c r="M654" s="50">
        <f>(C654-VLOOKUP(I654,Riders!$A$2:$C$3500,2,FALSE))/365</f>
        <v>27.353424657534248</v>
      </c>
      <c r="N654" s="50">
        <f>(C654-VLOOKUP(J654,Riders!$A$2:$C$3500,2,FALSE))/365</f>
        <v>23.791780821917808</v>
      </c>
      <c r="O654" s="50">
        <f>(C654-VLOOKUP(K654,Riders!$A$2:$C$3500,2,FALSE))/365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448</v>
      </c>
      <c r="F655" s="3">
        <v>2</v>
      </c>
      <c r="G655" t="s">
        <v>39</v>
      </c>
      <c r="H655" t="s">
        <v>219</v>
      </c>
      <c r="I655" t="s">
        <v>317</v>
      </c>
      <c r="J655" t="s">
        <v>569</v>
      </c>
      <c r="K655" t="s">
        <v>542</v>
      </c>
      <c r="L655" s="50">
        <f>(C655-VLOOKUP(H655,Riders!$A$2:$C$3500,2,FALSE))/365</f>
        <v>21.55890410958904</v>
      </c>
      <c r="M655" s="50">
        <f>(C655-VLOOKUP(I655,Riders!$A$2:$C$3500,2,FALSE))/365</f>
        <v>21.279452054794522</v>
      </c>
      <c r="N655" s="50">
        <f>(C655-VLOOKUP(J655,Riders!$A$2:$C$3500,2,FALSE))/365</f>
        <v>21.375342465753423</v>
      </c>
      <c r="O655" s="50">
        <f>(C655-VLOOKUP(K655,Riders!$A$2:$C$3500,2,FALSE))/365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448</v>
      </c>
      <c r="F656" s="3">
        <v>3</v>
      </c>
      <c r="G656" t="s">
        <v>52</v>
      </c>
      <c r="H656" t="s">
        <v>225</v>
      </c>
      <c r="I656" t="s">
        <v>554</v>
      </c>
      <c r="J656" t="s">
        <v>551</v>
      </c>
      <c r="K656" t="s">
        <v>523</v>
      </c>
      <c r="L656" s="50">
        <f>(C656-VLOOKUP(H656,Riders!$A$2:$C$3500,2,FALSE))/365</f>
        <v>20.673972602739727</v>
      </c>
      <c r="M656" s="50">
        <f>(C656-VLOOKUP(I656,Riders!$A$2:$C$3500,2,FALSE))/365</f>
        <v>20.621917808219177</v>
      </c>
      <c r="N656" s="50">
        <f>(C656-VLOOKUP(J656,Riders!$A$2:$C$3500,2,FALSE))/365</f>
        <v>30.304109589041097</v>
      </c>
      <c r="O656" s="50">
        <f>(C656-VLOOKUP(K656,Riders!$A$2:$C$3500,2,FALSE))/365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448</v>
      </c>
      <c r="F657" s="3">
        <v>3</v>
      </c>
      <c r="G657" t="s">
        <v>28</v>
      </c>
      <c r="H657" t="s">
        <v>319</v>
      </c>
      <c r="I657" t="s">
        <v>27</v>
      </c>
      <c r="J657" t="s">
        <v>410</v>
      </c>
      <c r="K657" t="s">
        <v>520</v>
      </c>
      <c r="L657" s="50">
        <f>(C657-VLOOKUP(H657,Riders!$A$2:$C$3500,2,FALSE))/365</f>
        <v>30.786301369863015</v>
      </c>
      <c r="M657" s="50">
        <f>(C657-VLOOKUP(I657,Riders!$A$2:$C$3500,2,FALSE))/365</f>
        <v>18.832876712328765</v>
      </c>
      <c r="N657" s="50">
        <f>(C657-VLOOKUP(J657,Riders!$A$2:$C$3500,2,FALSE))/365</f>
        <v>20.989041095890411</v>
      </c>
      <c r="O657" s="50">
        <f>(C657-VLOOKUP(K657,Riders!$A$2:$C$3500,2,FALSE))/365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448</v>
      </c>
      <c r="F658" s="3">
        <v>4</v>
      </c>
      <c r="G658" t="s">
        <v>24</v>
      </c>
      <c r="H658" t="s">
        <v>306</v>
      </c>
      <c r="I658" t="s">
        <v>267</v>
      </c>
      <c r="J658" t="s">
        <v>338</v>
      </c>
      <c r="K658" t="s">
        <v>516</v>
      </c>
      <c r="L658" s="50">
        <f>(C658-VLOOKUP(H658,Riders!$A$2:$C$3500,2,FALSE))/365</f>
        <v>26.523287671232875</v>
      </c>
      <c r="M658" s="50">
        <f>(C658-VLOOKUP(I658,Riders!$A$2:$C$3500,2,FALSE))/365</f>
        <v>24.641095890410959</v>
      </c>
      <c r="N658" s="50">
        <f>(C658-VLOOKUP(J658,Riders!$A$2:$C$3500,2,FALSE))/365</f>
        <v>24.150684931506849</v>
      </c>
      <c r="O658" s="50">
        <f>(C658-VLOOKUP(K658,Riders!$A$2:$C$3500,2,FALSE))/365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448</v>
      </c>
      <c r="F659" s="3">
        <v>4</v>
      </c>
      <c r="G659" t="s">
        <v>15</v>
      </c>
      <c r="H659" t="s">
        <v>453</v>
      </c>
      <c r="I659" t="s">
        <v>499</v>
      </c>
      <c r="J659" t="s">
        <v>495</v>
      </c>
      <c r="K659" t="s">
        <v>485</v>
      </c>
      <c r="L659" s="50">
        <f>(C659-VLOOKUP(H659,Riders!$A$2:$C$3500,2,FALSE))/365</f>
        <v>19.945205479452056</v>
      </c>
      <c r="M659" s="50">
        <f>(C659-VLOOKUP(I659,Riders!$A$2:$C$3500,2,FALSE))/365</f>
        <v>35.463013698630135</v>
      </c>
      <c r="N659" s="50">
        <f>(C659-VLOOKUP(J659,Riders!$A$2:$C$3500,2,FALSE))/365</f>
        <v>30.402739726027399</v>
      </c>
      <c r="O659" s="50">
        <f>(C659-VLOOKUP(K659,Riders!$A$2:$C$3500,2,FALSE))/365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338</v>
      </c>
      <c r="K660" t="s">
        <v>516</v>
      </c>
      <c r="L660" s="50">
        <f>(C660-VLOOKUP(H660,Riders!$A$2:$C$3500,2,FALSE))/365</f>
        <v>26.523287671232875</v>
      </c>
      <c r="M660" s="50">
        <f>(C660-VLOOKUP(I660,Riders!$A$2:$C$3500,2,FALSE))/365</f>
        <v>24.641095890410959</v>
      </c>
      <c r="N660" s="50">
        <f>(C660-VLOOKUP(J660,Riders!$A$2:$C$3500,2,FALSE))/365</f>
        <v>24.150684931506849</v>
      </c>
      <c r="O660" s="50">
        <f>(C660-VLOOKUP(K660,Riders!$A$2:$C$3500,2,FALSE))/365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554</v>
      </c>
      <c r="J661" t="s">
        <v>551</v>
      </c>
      <c r="K661" t="s">
        <v>523</v>
      </c>
      <c r="L661" s="50">
        <f>(C661-VLOOKUP(H661,Riders!$A$2:$C$3500,2,FALSE))/365</f>
        <v>20.673972602739727</v>
      </c>
      <c r="M661" s="50">
        <f>(C661-VLOOKUP(I661,Riders!$A$2:$C$3500,2,FALSE))/365</f>
        <v>20.621917808219177</v>
      </c>
      <c r="N661" s="50">
        <f>(C661-VLOOKUP(J661,Riders!$A$2:$C$3500,2,FALSE))/365</f>
        <v>30.304109589041097</v>
      </c>
      <c r="O661" s="50">
        <f>(C661-VLOOKUP(K661,Riders!$A$2:$C$3500,2,FALSE))/365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410</v>
      </c>
      <c r="K662" t="s">
        <v>520</v>
      </c>
      <c r="L662" s="50">
        <f>(C662-VLOOKUP(H662,Riders!$A$2:$C$3500,2,FALSE))/365</f>
        <v>30.786301369863015</v>
      </c>
      <c r="M662" s="50">
        <f>(C662-VLOOKUP(I662,Riders!$A$2:$C$3500,2,FALSE))/365</f>
        <v>18.832876712328765</v>
      </c>
      <c r="N662" s="50">
        <f>(C662-VLOOKUP(J662,Riders!$A$2:$C$3500,2,FALSE))/365</f>
        <v>20.989041095890411</v>
      </c>
      <c r="O662" s="50">
        <f>(C662-VLOOKUP(K662,Riders!$A$2:$C$3500,2,FALSE))/365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453</v>
      </c>
      <c r="I663" t="s">
        <v>499</v>
      </c>
      <c r="J663" t="s">
        <v>495</v>
      </c>
      <c r="K663" t="s">
        <v>485</v>
      </c>
      <c r="L663" s="50">
        <f>(C663-VLOOKUP(H663,Riders!$A$2:$C$3500,2,FALSE))/365</f>
        <v>19.945205479452056</v>
      </c>
      <c r="M663" s="50">
        <f>(C663-VLOOKUP(I663,Riders!$A$2:$C$3500,2,FALSE))/365</f>
        <v>35.463013698630135</v>
      </c>
      <c r="N663" s="50">
        <f>(C663-VLOOKUP(J663,Riders!$A$2:$C$3500,2,FALSE))/365</f>
        <v>30.402739726027399</v>
      </c>
      <c r="O663" s="50">
        <f>(C663-VLOOKUP(K663,Riders!$A$2:$C$3500,2,FALSE))/365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373</v>
      </c>
      <c r="F664" s="1" t="s">
        <v>373</v>
      </c>
      <c r="G664" s="47" t="s">
        <v>24</v>
      </c>
      <c r="H664" t="s">
        <v>306</v>
      </c>
      <c r="I664" t="s">
        <v>267</v>
      </c>
      <c r="J664" t="s">
        <v>338</v>
      </c>
      <c r="K664" t="s">
        <v>516</v>
      </c>
      <c r="L664" s="50">
        <f>(C664-VLOOKUP(H664,Riders!$A$2:$C$3500,2,FALSE))/365</f>
        <v>26.523287671232875</v>
      </c>
      <c r="M664" s="50">
        <f>(C664-VLOOKUP(I664,Riders!$A$2:$C$3500,2,FALSE))/365</f>
        <v>24.641095890410959</v>
      </c>
      <c r="N664" s="50">
        <f>(C664-VLOOKUP(J664,Riders!$A$2:$C$3500,2,FALSE))/365</f>
        <v>24.150684931506849</v>
      </c>
      <c r="O664" s="50">
        <f>(C664-VLOOKUP(K664,Riders!$A$2:$C$3500,2,FALSE))/365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373</v>
      </c>
      <c r="F665" s="1" t="s">
        <v>373</v>
      </c>
      <c r="G665" t="s">
        <v>52</v>
      </c>
      <c r="H665" t="s">
        <v>225</v>
      </c>
      <c r="I665" t="s">
        <v>554</v>
      </c>
      <c r="J665" t="s">
        <v>551</v>
      </c>
      <c r="K665" t="s">
        <v>523</v>
      </c>
      <c r="L665" s="50">
        <f>(C665-VLOOKUP(H665,Riders!$A$2:$C$3500,2,FALSE))/365</f>
        <v>20.673972602739727</v>
      </c>
      <c r="M665" s="50">
        <f>(C665-VLOOKUP(I665,Riders!$A$2:$C$3500,2,FALSE))/365</f>
        <v>20.621917808219177</v>
      </c>
      <c r="N665" s="50">
        <f>(C665-VLOOKUP(J665,Riders!$A$2:$C$3500,2,FALSE))/365</f>
        <v>30.304109589041097</v>
      </c>
      <c r="O665" s="50">
        <f>(C665-VLOOKUP(K665,Riders!$A$2:$C$3500,2,FALSE))/365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373</v>
      </c>
      <c r="F666" s="1" t="s">
        <v>373</v>
      </c>
      <c r="G666" t="s">
        <v>28</v>
      </c>
      <c r="H666" t="s">
        <v>319</v>
      </c>
      <c r="I666" t="s">
        <v>27</v>
      </c>
      <c r="J666" t="s">
        <v>410</v>
      </c>
      <c r="K666" t="s">
        <v>520</v>
      </c>
      <c r="L666" s="50">
        <f>(C666-VLOOKUP(H666,Riders!$A$2:$C$3500,2,FALSE))/365</f>
        <v>30.786301369863015</v>
      </c>
      <c r="M666" s="50">
        <f>(C666-VLOOKUP(I666,Riders!$A$2:$C$3500,2,FALSE))/365</f>
        <v>18.832876712328765</v>
      </c>
      <c r="N666" s="50">
        <f>(C666-VLOOKUP(J666,Riders!$A$2:$C$3500,2,FALSE))/365</f>
        <v>20.989041095890411</v>
      </c>
      <c r="O666" s="50">
        <f>(C666-VLOOKUP(K666,Riders!$A$2:$C$3500,2,FALSE))/365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373</v>
      </c>
      <c r="F667" s="1" t="s">
        <v>373</v>
      </c>
      <c r="G667" t="s">
        <v>15</v>
      </c>
      <c r="H667" t="s">
        <v>453</v>
      </c>
      <c r="I667" t="s">
        <v>499</v>
      </c>
      <c r="J667" t="s">
        <v>495</v>
      </c>
      <c r="K667" t="s">
        <v>485</v>
      </c>
      <c r="L667" s="50">
        <f>(C667-VLOOKUP(H667,Riders!$A$2:$C$3500,2,FALSE))/365</f>
        <v>19.945205479452056</v>
      </c>
      <c r="M667" s="50">
        <f>(C667-VLOOKUP(I667,Riders!$A$2:$C$3500,2,FALSE))/365</f>
        <v>35.463013698630135</v>
      </c>
      <c r="N667" s="50">
        <f>(C667-VLOOKUP(J667,Riders!$A$2:$C$3500,2,FALSE))/365</f>
        <v>30.402739726027399</v>
      </c>
      <c r="O667" s="50">
        <f>(C667-VLOOKUP(K667,Riders!$A$2:$C$3500,2,FALSE))/365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373</v>
      </c>
      <c r="F668" s="1" t="s">
        <v>373</v>
      </c>
      <c r="G668" t="s">
        <v>26</v>
      </c>
      <c r="H668" t="s">
        <v>426</v>
      </c>
      <c r="I668" t="s">
        <v>518</v>
      </c>
      <c r="J668" t="s">
        <v>532</v>
      </c>
      <c r="K668" t="s">
        <v>577</v>
      </c>
      <c r="L668" s="50">
        <f>(C668-VLOOKUP(H668,Riders!$A$2:$C$3500,2,FALSE))/365</f>
        <v>23.583561643835615</v>
      </c>
      <c r="M668" s="50">
        <f>(C668-VLOOKUP(I668,Riders!$A$2:$C$3500,2,FALSE))/365</f>
        <v>27.353424657534248</v>
      </c>
      <c r="N668" s="50">
        <f>(C668-VLOOKUP(J668,Riders!$A$2:$C$3500,2,FALSE))/365</f>
        <v>23.791780821917808</v>
      </c>
      <c r="O668" s="50">
        <f>(C668-VLOOKUP(K668,Riders!$A$2:$C$3500,2,FALSE))/365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373</v>
      </c>
      <c r="F669" s="1" t="s">
        <v>373</v>
      </c>
      <c r="G669" t="s">
        <v>17</v>
      </c>
      <c r="H669" t="s">
        <v>328</v>
      </c>
      <c r="I669" t="s">
        <v>417</v>
      </c>
      <c r="J669" t="s">
        <v>323</v>
      </c>
      <c r="K669" t="s">
        <v>564</v>
      </c>
      <c r="L669" s="50">
        <f>(C669-VLOOKUP(H669,Riders!$A$2:$C$3500,2,FALSE))/365</f>
        <v>27.186301369863013</v>
      </c>
      <c r="M669" s="50">
        <f>(C669-VLOOKUP(I669,Riders!$A$2:$C$3500,2,FALSE))/365</f>
        <v>20.934246575342467</v>
      </c>
      <c r="N669" s="50">
        <f>(C669-VLOOKUP(J669,Riders!$A$2:$C$3500,2,FALSE))/365</f>
        <v>26.06027397260274</v>
      </c>
      <c r="O669" s="50">
        <f>(C669-VLOOKUP(K669,Riders!$A$2:$C$3500,2,FALSE))/365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373</v>
      </c>
      <c r="F670" s="1" t="s">
        <v>373</v>
      </c>
      <c r="G670" t="s">
        <v>66</v>
      </c>
      <c r="H670" t="s">
        <v>212</v>
      </c>
      <c r="I670" t="s">
        <v>325</v>
      </c>
      <c r="J670" t="s">
        <v>563</v>
      </c>
      <c r="K670" t="s">
        <v>515</v>
      </c>
      <c r="L670" s="50">
        <f>(C670-VLOOKUP(H670,Riders!$A$2:$C$3500,2,FALSE))/365</f>
        <v>23.854794520547944</v>
      </c>
      <c r="M670" s="50">
        <f>(C670-VLOOKUP(I670,Riders!$A$2:$C$3500,2,FALSE))/365</f>
        <v>31.961643835616439</v>
      </c>
      <c r="N670" s="50">
        <f>(C670-VLOOKUP(J670,Riders!$A$2:$C$3500,2,FALSE))/365</f>
        <v>31.515068493150686</v>
      </c>
      <c r="O670" s="50">
        <f>(C670-VLOOKUP(K670,Riders!$A$2:$C$3500,2,FALSE))/365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373</v>
      </c>
      <c r="F671" s="1" t="s">
        <v>373</v>
      </c>
      <c r="G671" t="s">
        <v>39</v>
      </c>
      <c r="H671" t="s">
        <v>219</v>
      </c>
      <c r="I671" t="s">
        <v>317</v>
      </c>
      <c r="J671" t="s">
        <v>569</v>
      </c>
      <c r="K671" t="s">
        <v>542</v>
      </c>
      <c r="L671" s="50">
        <f>(C671-VLOOKUP(H671,Riders!$A$2:$C$3500,2,FALSE))/365</f>
        <v>21.55890410958904</v>
      </c>
      <c r="M671" s="50">
        <f>(C671-VLOOKUP(I671,Riders!$A$2:$C$3500,2,FALSE))/365</f>
        <v>21.279452054794522</v>
      </c>
      <c r="N671" s="50">
        <f>(C671-VLOOKUP(J671,Riders!$A$2:$C$3500,2,FALSE))/365</f>
        <v>21.375342465753423</v>
      </c>
      <c r="O671" s="50">
        <f>(C671-VLOOKUP(K671,Riders!$A$2:$C$3500,2,FALSE))/365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373</v>
      </c>
      <c r="F672" s="1" t="s">
        <v>373</v>
      </c>
      <c r="G672" t="s">
        <v>117</v>
      </c>
      <c r="H672" t="s">
        <v>330</v>
      </c>
      <c r="I672" t="s">
        <v>332</v>
      </c>
      <c r="J672" t="s">
        <v>557</v>
      </c>
      <c r="K672" t="s">
        <v>844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373</v>
      </c>
      <c r="F673" s="1" t="s">
        <v>373</v>
      </c>
      <c r="G673" t="s">
        <v>46</v>
      </c>
      <c r="H673" t="s">
        <v>556</v>
      </c>
      <c r="I673" t="s">
        <v>845</v>
      </c>
      <c r="J673" t="s">
        <v>528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373</v>
      </c>
      <c r="F674" s="1" t="s">
        <v>373</v>
      </c>
      <c r="G674" t="s">
        <v>37</v>
      </c>
      <c r="H674" t="s">
        <v>296</v>
      </c>
      <c r="I674" t="s">
        <v>570</v>
      </c>
      <c r="J674" t="s">
        <v>242</v>
      </c>
      <c r="K674" t="s">
        <v>565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373</v>
      </c>
      <c r="F675" s="1" t="s">
        <v>373</v>
      </c>
      <c r="G675" t="s">
        <v>142</v>
      </c>
      <c r="H675" t="s">
        <v>531</v>
      </c>
      <c r="I675" t="s">
        <v>309</v>
      </c>
      <c r="J675" t="s">
        <v>846</v>
      </c>
      <c r="K675" t="s">
        <v>847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Normal="100" workbookViewId="0">
      <pane ySplit="1" topLeftCell="A8" activePane="bottomLeft" state="frozen"/>
      <selection pane="bottomLeft" activeCell="H40" sqref="H40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401</v>
      </c>
      <c r="H1" t="s">
        <v>402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581</v>
      </c>
      <c r="T1" t="s">
        <v>582</v>
      </c>
      <c r="U1" t="s">
        <v>583</v>
      </c>
      <c r="V1" t="s">
        <v>584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646</v>
      </c>
      <c r="E2" s="1" t="s">
        <v>203</v>
      </c>
      <c r="F2" s="1" t="s">
        <v>203</v>
      </c>
      <c r="G2" s="3" t="s">
        <v>450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646</v>
      </c>
      <c r="E3" s="1" t="s">
        <v>203</v>
      </c>
      <c r="F3" s="1" t="s">
        <v>203</v>
      </c>
      <c r="G3" s="3" t="s">
        <v>338</v>
      </c>
      <c r="H3" s="3" t="s">
        <v>324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646</v>
      </c>
      <c r="E4" s="1" t="s">
        <v>203</v>
      </c>
      <c r="F4" s="1" t="s">
        <v>203</v>
      </c>
      <c r="G4" s="3" t="s">
        <v>365</v>
      </c>
      <c r="H4" s="3" t="s">
        <v>3869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646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646</v>
      </c>
      <c r="E6" s="1" t="s">
        <v>203</v>
      </c>
      <c r="F6" s="1" t="s">
        <v>203</v>
      </c>
      <c r="G6" s="3" t="s">
        <v>417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646</v>
      </c>
      <c r="E7" s="1" t="s">
        <v>203</v>
      </c>
      <c r="F7" s="1" t="s">
        <v>203</v>
      </c>
      <c r="G7" s="3" t="s">
        <v>235</v>
      </c>
      <c r="H7" s="4" t="s">
        <v>321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646</v>
      </c>
      <c r="E8" s="1" t="s">
        <v>203</v>
      </c>
      <c r="F8" s="1" t="s">
        <v>203</v>
      </c>
      <c r="G8" s="3" t="s">
        <v>266</v>
      </c>
      <c r="H8" s="3" t="s">
        <v>464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646</v>
      </c>
      <c r="E9" s="1" t="s">
        <v>203</v>
      </c>
      <c r="F9" s="1" t="s">
        <v>203</v>
      </c>
      <c r="G9" s="3" t="s">
        <v>410</v>
      </c>
      <c r="H9" s="3" t="s">
        <v>411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1" t="s">
        <v>203</v>
      </c>
      <c r="F11" s="1" t="s">
        <v>203</v>
      </c>
      <c r="G11" s="3" t="s">
        <v>281</v>
      </c>
      <c r="H11" s="3" t="s">
        <v>832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1" t="s">
        <v>203</v>
      </c>
      <c r="F12" s="1" t="s">
        <v>203</v>
      </c>
      <c r="G12" s="3" t="s">
        <v>288</v>
      </c>
      <c r="H12" s="3" t="s">
        <v>421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1" t="s">
        <v>203</v>
      </c>
      <c r="F13" s="1" t="s">
        <v>203</v>
      </c>
      <c r="G13" s="3" t="s">
        <v>424</v>
      </c>
      <c r="H13" s="3" t="s">
        <v>425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1" t="s">
        <v>203</v>
      </c>
      <c r="F14" s="1" t="s">
        <v>203</v>
      </c>
      <c r="G14" s="3" t="s">
        <v>453</v>
      </c>
      <c r="H14" t="s">
        <v>434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1" t="s">
        <v>203</v>
      </c>
      <c r="F15" s="1" t="s">
        <v>203</v>
      </c>
      <c r="G15" s="3" t="s">
        <v>229</v>
      </c>
      <c r="H15" s="3" t="s">
        <v>482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1" t="s">
        <v>203</v>
      </c>
      <c r="F16" s="1" t="s">
        <v>203</v>
      </c>
      <c r="G16" s="3" t="s">
        <v>214</v>
      </c>
      <c r="H16" s="3" t="s">
        <v>426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324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416</v>
      </c>
      <c r="H18" s="3" t="s">
        <v>417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425</v>
      </c>
      <c r="H21" s="3" t="s">
        <v>424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464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482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832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2529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321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434</v>
      </c>
      <c r="H27" s="3" t="s">
        <v>453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423</v>
      </c>
      <c r="H28" s="3" t="s">
        <v>3822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438</v>
      </c>
      <c r="H29" s="3" t="s">
        <v>1892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444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2318</v>
      </c>
      <c r="H31" s="3" t="s">
        <v>592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467</v>
      </c>
      <c r="H32" s="3" t="s">
        <v>468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426</v>
      </c>
      <c r="H33" s="3" t="s">
        <v>391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425</v>
      </c>
      <c r="H34" s="3" t="s">
        <v>424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410</v>
      </c>
      <c r="H35" s="3" t="s">
        <v>411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456</v>
      </c>
      <c r="H36" s="3" t="s">
        <v>2529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482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421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428</v>
      </c>
      <c r="H39" s="3" t="s">
        <v>839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592</v>
      </c>
      <c r="H40" s="3" t="s">
        <v>2318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444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1322</v>
      </c>
      <c r="H42" s="3" t="s">
        <v>2417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468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442</v>
      </c>
      <c r="H44" s="3" t="s">
        <v>2320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423</v>
      </c>
      <c r="H45" s="3" t="s">
        <v>3847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469</v>
      </c>
      <c r="I46" s="3" t="s">
        <v>3823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459</v>
      </c>
      <c r="H47" s="3" t="s">
        <v>3848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911</v>
      </c>
      <c r="H48" s="3" t="s">
        <v>391</v>
      </c>
      <c r="I48" s="3" t="s">
        <v>3849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684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338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684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684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684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324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684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410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684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472</v>
      </c>
      <c r="H54" s="3" t="s">
        <v>383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684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832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684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482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684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423</v>
      </c>
      <c r="H57" s="3" t="s">
        <v>425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684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421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684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498</v>
      </c>
      <c r="H59" s="3" t="s">
        <v>585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684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444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684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468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684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830</v>
      </c>
      <c r="H62" s="3" t="s">
        <v>2318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684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440</v>
      </c>
      <c r="H63" s="3" t="s">
        <v>2320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684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438</v>
      </c>
      <c r="H64" s="3" t="s">
        <v>439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684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469</v>
      </c>
      <c r="H65" s="3" t="s">
        <v>261</v>
      </c>
      <c r="I65" s="3" t="s">
        <v>3823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649</v>
      </c>
      <c r="B66" s="4">
        <v>2024</v>
      </c>
      <c r="C66" s="19">
        <v>45305</v>
      </c>
      <c r="D66" s="4" t="s">
        <v>3813</v>
      </c>
      <c r="E66" s="1" t="s">
        <v>203</v>
      </c>
      <c r="F66" s="1" t="s">
        <v>203</v>
      </c>
      <c r="G66" s="3" t="s">
        <v>416</v>
      </c>
      <c r="H66" s="3" t="s">
        <v>417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649</v>
      </c>
      <c r="B67" s="4">
        <v>2024</v>
      </c>
      <c r="C67" s="19">
        <v>45305</v>
      </c>
      <c r="D67" s="4" t="s">
        <v>3813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649</v>
      </c>
      <c r="B68" s="4">
        <v>2024</v>
      </c>
      <c r="C68" s="19">
        <v>45305</v>
      </c>
      <c r="D68" s="4" t="s">
        <v>3813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649</v>
      </c>
      <c r="B69" s="4">
        <v>2024</v>
      </c>
      <c r="C69" s="19">
        <v>45305</v>
      </c>
      <c r="D69" s="4" t="s">
        <v>3813</v>
      </c>
      <c r="E69" s="1" t="s">
        <v>203</v>
      </c>
      <c r="F69" s="1" t="s">
        <v>203</v>
      </c>
      <c r="G69" s="3" t="s">
        <v>266</v>
      </c>
      <c r="H69" s="3" t="s">
        <v>464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649</v>
      </c>
      <c r="B70" s="4">
        <v>2024</v>
      </c>
      <c r="C70" s="19">
        <v>45305</v>
      </c>
      <c r="D70" s="4" t="s">
        <v>3813</v>
      </c>
      <c r="E70" s="1" t="s">
        <v>203</v>
      </c>
      <c r="F70" s="1" t="s">
        <v>203</v>
      </c>
      <c r="G70" s="3" t="s">
        <v>456</v>
      </c>
      <c r="H70" s="3" t="s">
        <v>2529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649</v>
      </c>
      <c r="B71" s="4">
        <v>2024</v>
      </c>
      <c r="C71" s="19">
        <v>45305</v>
      </c>
      <c r="D71" s="4" t="s">
        <v>3813</v>
      </c>
      <c r="E71" s="1" t="s">
        <v>203</v>
      </c>
      <c r="F71" s="1" t="s">
        <v>203</v>
      </c>
      <c r="G71" s="3" t="s">
        <v>420</v>
      </c>
      <c r="H71" s="3" t="s">
        <v>421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649</v>
      </c>
      <c r="B72" s="4">
        <v>2024</v>
      </c>
      <c r="C72" s="19">
        <v>45305</v>
      </c>
      <c r="D72" s="4" t="s">
        <v>3813</v>
      </c>
      <c r="E72" s="1" t="s">
        <v>203</v>
      </c>
      <c r="F72" s="1" t="s">
        <v>203</v>
      </c>
      <c r="G72" s="3" t="s">
        <v>453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649</v>
      </c>
      <c r="B73" s="4">
        <v>2024</v>
      </c>
      <c r="C73" s="19">
        <v>45305</v>
      </c>
      <c r="D73" s="4" t="s">
        <v>3813</v>
      </c>
      <c r="E73" s="1" t="s">
        <v>203</v>
      </c>
      <c r="F73" s="1" t="s">
        <v>203</v>
      </c>
      <c r="G73" s="3" t="s">
        <v>1322</v>
      </c>
      <c r="H73" s="3" t="s">
        <v>2417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649</v>
      </c>
      <c r="B74" s="4">
        <v>2024</v>
      </c>
      <c r="C74" s="19">
        <v>45305</v>
      </c>
      <c r="D74" s="4" t="s">
        <v>3813</v>
      </c>
      <c r="E74" s="1" t="s">
        <v>203</v>
      </c>
      <c r="F74" s="1" t="s">
        <v>203</v>
      </c>
      <c r="G74" s="3" t="s">
        <v>482</v>
      </c>
      <c r="H74" s="3" t="s">
        <v>842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649</v>
      </c>
      <c r="B75" s="4">
        <v>2024</v>
      </c>
      <c r="C75" s="19">
        <v>45305</v>
      </c>
      <c r="D75" s="4" t="s">
        <v>3813</v>
      </c>
      <c r="E75" s="1" t="s">
        <v>203</v>
      </c>
      <c r="F75" s="1" t="s">
        <v>203</v>
      </c>
      <c r="G75" s="3" t="s">
        <v>280</v>
      </c>
      <c r="H75" s="3" t="s">
        <v>3816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649</v>
      </c>
      <c r="B76" s="4">
        <v>2024</v>
      </c>
      <c r="C76" s="19">
        <v>45305</v>
      </c>
      <c r="D76" s="4" t="s">
        <v>3813</v>
      </c>
      <c r="E76" s="1" t="s">
        <v>203</v>
      </c>
      <c r="F76" s="1" t="s">
        <v>203</v>
      </c>
      <c r="G76" s="3" t="s">
        <v>338</v>
      </c>
      <c r="H76" s="3" t="s">
        <v>324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649</v>
      </c>
      <c r="B77" s="4">
        <v>2024</v>
      </c>
      <c r="C77" s="19">
        <v>45305</v>
      </c>
      <c r="D77" s="4" t="s">
        <v>3813</v>
      </c>
      <c r="E77" s="1" t="s">
        <v>203</v>
      </c>
      <c r="F77" s="1" t="s">
        <v>203</v>
      </c>
      <c r="G77" s="3" t="s">
        <v>608</v>
      </c>
      <c r="H77" s="3" t="s">
        <v>2318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649</v>
      </c>
      <c r="B78" s="4">
        <v>2024</v>
      </c>
      <c r="C78" s="19">
        <v>45305</v>
      </c>
      <c r="D78" s="4" t="s">
        <v>3813</v>
      </c>
      <c r="E78" s="1" t="s">
        <v>203</v>
      </c>
      <c r="F78" s="1" t="s">
        <v>203</v>
      </c>
      <c r="G78" s="3" t="s">
        <v>439</v>
      </c>
      <c r="H78" s="3" t="s">
        <v>438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324</v>
      </c>
      <c r="H79" s="3" t="s">
        <v>338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415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464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383</v>
      </c>
      <c r="H83" s="3" t="s">
        <v>450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410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424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1322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456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453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421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832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482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2318</v>
      </c>
      <c r="H93" t="s">
        <v>1662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444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442</v>
      </c>
      <c r="H95" s="3" t="s">
        <v>2320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343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525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324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383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455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453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464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425</v>
      </c>
      <c r="H104" s="3" t="s">
        <v>424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421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842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438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343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4" t="s">
        <v>589</v>
      </c>
      <c r="H109" s="3" t="s">
        <v>2318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452</v>
      </c>
      <c r="H110" s="3" t="s">
        <v>1879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546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444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587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423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833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416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833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321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833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410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833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491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833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456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833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453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833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420</v>
      </c>
      <c r="H121" s="4" t="s">
        <v>421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833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482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833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3" t="s">
        <v>832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833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586</v>
      </c>
      <c r="H124" s="4" t="s">
        <v>839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833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464</v>
      </c>
      <c r="H125" s="4" t="s">
        <v>585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833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458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833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438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833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3" t="s">
        <v>2318</v>
      </c>
      <c r="H128" t="s">
        <v>2421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833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391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833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440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409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321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409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416</v>
      </c>
      <c r="H132" s="1" t="s">
        <v>417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409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383</v>
      </c>
      <c r="H133" s="1" t="s">
        <v>428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409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410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409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324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409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409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482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409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431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409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420</v>
      </c>
      <c r="H139" s="1" t="s">
        <v>421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409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425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409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438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409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343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409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426</v>
      </c>
      <c r="H143" s="1" t="s">
        <v>391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409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440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409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444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409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826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409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423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525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416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321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324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456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450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458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434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457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421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464</v>
      </c>
      <c r="H161" s="4" t="s">
        <v>585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438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424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467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469</v>
      </c>
      <c r="H165" s="4" t="s">
        <v>444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431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586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478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476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440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343</v>
      </c>
      <c r="H171" s="1" t="s">
        <v>336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587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546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450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452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421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424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434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458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482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438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588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457</v>
      </c>
      <c r="H184" s="4" t="s">
        <v>391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440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546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589</v>
      </c>
      <c r="H187" s="4" t="s">
        <v>2318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417</v>
      </c>
      <c r="H189" s="1" t="s">
        <v>416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321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464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525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590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421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453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424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458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482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438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591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3" t="s">
        <v>2318</v>
      </c>
      <c r="H203" s="1" t="s">
        <v>592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456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491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373</v>
      </c>
      <c r="F207" s="10">
        <v>1</v>
      </c>
      <c r="G207" s="10" t="s">
        <v>344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373</v>
      </c>
      <c r="F208" s="10">
        <v>1</v>
      </c>
      <c r="G208" s="10" t="s">
        <v>266</v>
      </c>
      <c r="H208" s="10" t="s">
        <v>464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373</v>
      </c>
      <c r="F209" s="10">
        <v>1</v>
      </c>
      <c r="G209" s="10" t="s">
        <v>267</v>
      </c>
      <c r="H209" s="10" t="s">
        <v>324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373</v>
      </c>
      <c r="F210" s="10">
        <v>1</v>
      </c>
      <c r="G210" s="10" t="s">
        <v>560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373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373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373</v>
      </c>
      <c r="F213" s="10">
        <v>1</v>
      </c>
      <c r="G213" s="10" t="s">
        <v>277</v>
      </c>
      <c r="H213" s="10" t="s">
        <v>496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373</v>
      </c>
      <c r="F214" s="10">
        <v>1</v>
      </c>
      <c r="G214" s="10" t="s">
        <v>227</v>
      </c>
      <c r="H214" s="10" t="s">
        <v>466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373</v>
      </c>
      <c r="F215" s="10">
        <v>1</v>
      </c>
      <c r="G215" s="10" t="s">
        <v>543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373</v>
      </c>
      <c r="F216" s="10">
        <v>1</v>
      </c>
      <c r="G216" s="10" t="s">
        <v>231</v>
      </c>
      <c r="H216" s="10" t="s">
        <v>421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373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373</v>
      </c>
      <c r="F218" s="10">
        <v>2</v>
      </c>
      <c r="G218" s="10" t="s">
        <v>213</v>
      </c>
      <c r="H218" s="10" t="s">
        <v>524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373</v>
      </c>
      <c r="F219" s="10">
        <v>2</v>
      </c>
      <c r="G219" t="s">
        <v>2641</v>
      </c>
      <c r="H219" s="10" t="s">
        <v>513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373</v>
      </c>
      <c r="F220" s="10">
        <v>2</v>
      </c>
      <c r="G220" s="10" t="s">
        <v>235</v>
      </c>
      <c r="H220" s="10" t="s">
        <v>321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373</v>
      </c>
      <c r="F221" s="10">
        <v>2</v>
      </c>
      <c r="G221" s="10" t="s">
        <v>525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373</v>
      </c>
      <c r="F222" s="10">
        <v>2</v>
      </c>
      <c r="G222" s="10" t="s">
        <v>226</v>
      </c>
      <c r="H222" t="s">
        <v>434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373</v>
      </c>
      <c r="F223" s="10">
        <v>2</v>
      </c>
      <c r="G223" s="10" t="s">
        <v>482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2</v>
      </c>
      <c r="G224" s="3" t="s">
        <v>2318</v>
      </c>
      <c r="H224" s="10" t="s">
        <v>322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2</v>
      </c>
      <c r="G225" s="10" t="s">
        <v>239</v>
      </c>
      <c r="H225" s="10" t="s">
        <v>440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344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524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324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321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t="s">
        <v>2641</v>
      </c>
      <c r="H232" s="4" t="s">
        <v>513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525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t="s">
        <v>434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482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464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496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560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466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464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560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502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543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391</v>
      </c>
      <c r="H245" s="1" t="s">
        <v>500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593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4" t="s">
        <v>589</v>
      </c>
      <c r="H247" s="1" t="s">
        <v>2318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440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595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851</v>
      </c>
      <c r="B252" s="1">
        <v>2021</v>
      </c>
      <c r="C252" s="2">
        <v>44414</v>
      </c>
      <c r="D252" s="1" t="s">
        <v>646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851</v>
      </c>
      <c r="B253" s="1">
        <v>2021</v>
      </c>
      <c r="C253" s="2">
        <v>44414</v>
      </c>
      <c r="D253" s="1" t="s">
        <v>646</v>
      </c>
      <c r="E253" s="4" t="s">
        <v>203</v>
      </c>
      <c r="F253" s="4" t="s">
        <v>203</v>
      </c>
      <c r="G253" s="3" t="s">
        <v>235</v>
      </c>
      <c r="H253" s="3" t="s">
        <v>321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851</v>
      </c>
      <c r="B254" s="1">
        <v>2021</v>
      </c>
      <c r="C254" s="2">
        <v>44414</v>
      </c>
      <c r="D254" s="1" t="s">
        <v>646</v>
      </c>
      <c r="E254" s="4" t="s">
        <v>203</v>
      </c>
      <c r="F254" s="4" t="s">
        <v>203</v>
      </c>
      <c r="G254" s="3" t="s">
        <v>278</v>
      </c>
      <c r="H254" t="s">
        <v>2641</v>
      </c>
      <c r="I254" s="3" t="s">
        <v>852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851</v>
      </c>
      <c r="B255" s="1">
        <v>2021</v>
      </c>
      <c r="C255" s="2">
        <v>44414</v>
      </c>
      <c r="D255" s="1" t="s">
        <v>646</v>
      </c>
      <c r="E255" s="4" t="s">
        <v>203</v>
      </c>
      <c r="F255" s="4" t="s">
        <v>203</v>
      </c>
      <c r="G255" s="3" t="s">
        <v>344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851</v>
      </c>
      <c r="B256" s="1">
        <v>2021</v>
      </c>
      <c r="C256" s="2">
        <v>44414</v>
      </c>
      <c r="D256" s="1" t="s">
        <v>646</v>
      </c>
      <c r="E256" s="4" t="s">
        <v>203</v>
      </c>
      <c r="F256" s="4" t="s">
        <v>203</v>
      </c>
      <c r="G256" s="3" t="s">
        <v>213</v>
      </c>
      <c r="H256" s="3" t="s">
        <v>568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851</v>
      </c>
      <c r="B257" s="1">
        <v>2021</v>
      </c>
      <c r="C257" s="2">
        <v>44414</v>
      </c>
      <c r="D257" s="1" t="s">
        <v>646</v>
      </c>
      <c r="E257" s="4" t="s">
        <v>203</v>
      </c>
      <c r="F257" s="4" t="s">
        <v>203</v>
      </c>
      <c r="G257" s="3" t="s">
        <v>266</v>
      </c>
      <c r="H257" s="3" t="s">
        <v>464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851</v>
      </c>
      <c r="B258" s="1">
        <v>2021</v>
      </c>
      <c r="C258" s="2">
        <v>44414</v>
      </c>
      <c r="D258" s="1" t="s">
        <v>646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851</v>
      </c>
      <c r="B259" s="1">
        <v>2021</v>
      </c>
      <c r="C259" s="2">
        <v>44414</v>
      </c>
      <c r="D259" s="1" t="s">
        <v>646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851</v>
      </c>
      <c r="B260" s="1">
        <v>2021</v>
      </c>
      <c r="C260" s="2">
        <v>44414</v>
      </c>
      <c r="D260" s="1" t="s">
        <v>646</v>
      </c>
      <c r="E260" s="4" t="s">
        <v>203</v>
      </c>
      <c r="F260" s="4" t="s">
        <v>203</v>
      </c>
      <c r="G260" s="3" t="s">
        <v>458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851</v>
      </c>
      <c r="B261" s="1">
        <v>2021</v>
      </c>
      <c r="C261" s="2">
        <v>44414</v>
      </c>
      <c r="D261" s="1" t="s">
        <v>646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851</v>
      </c>
      <c r="B262" s="1">
        <v>2021</v>
      </c>
      <c r="C262" s="2">
        <v>44414</v>
      </c>
      <c r="D262" s="1" t="s">
        <v>646</v>
      </c>
      <c r="E262" s="4" t="s">
        <v>203</v>
      </c>
      <c r="F262" s="4" t="s">
        <v>203</v>
      </c>
      <c r="G262" s="3" t="s">
        <v>545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851</v>
      </c>
      <c r="B263" s="1">
        <v>2021</v>
      </c>
      <c r="C263" s="2">
        <v>44414</v>
      </c>
      <c r="D263" s="1" t="s">
        <v>646</v>
      </c>
      <c r="E263" s="4" t="s">
        <v>203</v>
      </c>
      <c r="F263" s="4" t="s">
        <v>203</v>
      </c>
      <c r="G263" s="3" t="s">
        <v>453</v>
      </c>
      <c r="H263" s="3" t="s">
        <v>485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851</v>
      </c>
      <c r="B264" s="1">
        <v>2021</v>
      </c>
      <c r="C264" s="2">
        <v>44414</v>
      </c>
      <c r="D264" s="1" t="s">
        <v>646</v>
      </c>
      <c r="E264" s="4" t="s">
        <v>203</v>
      </c>
      <c r="F264" s="4" t="s">
        <v>203</v>
      </c>
      <c r="G264" s="3" t="s">
        <v>231</v>
      </c>
      <c r="H264" s="3" t="s">
        <v>327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851</v>
      </c>
      <c r="B265" s="1">
        <v>2021</v>
      </c>
      <c r="C265" s="2">
        <v>44414</v>
      </c>
      <c r="D265" s="1" t="s">
        <v>646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851</v>
      </c>
      <c r="B266" s="1">
        <v>2021</v>
      </c>
      <c r="C266" s="2">
        <v>44414</v>
      </c>
      <c r="D266" s="1" t="s">
        <v>646</v>
      </c>
      <c r="E266" s="4" t="s">
        <v>203</v>
      </c>
      <c r="F266" s="4" t="s">
        <v>203</v>
      </c>
      <c r="G266" s="3" t="s">
        <v>336</v>
      </c>
      <c r="H266" s="3" t="s">
        <v>467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506</v>
      </c>
      <c r="H268" s="4" t="s">
        <v>508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482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596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587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511</v>
      </c>
      <c r="H272" s="4" t="s">
        <v>510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344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524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321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338</v>
      </c>
      <c r="H279" s="47" t="s">
        <v>324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t="s">
        <v>2641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458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453</v>
      </c>
      <c r="H283" s="47" t="s">
        <v>485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597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342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467</v>
      </c>
      <c r="H287" s="47" t="s">
        <v>336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341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529</v>
      </c>
      <c r="H291" s="47" t="s">
        <v>329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324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458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340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415</v>
      </c>
      <c r="H297" s="51" t="s">
        <v>524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467</v>
      </c>
      <c r="H302" s="51" t="s">
        <v>336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333</v>
      </c>
      <c r="H303" s="51" t="s">
        <v>486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531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322</v>
      </c>
      <c r="H306" t="s">
        <v>1662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524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543</v>
      </c>
      <c r="H309" s="47" t="s">
        <v>325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336</v>
      </c>
      <c r="H310" s="47" t="s">
        <v>467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383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464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540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331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529</v>
      </c>
      <c r="H317" s="47" t="s">
        <v>329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562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538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545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342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383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597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325</v>
      </c>
      <c r="H328" s="51" t="s">
        <v>543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343</v>
      </c>
      <c r="H330" s="51" t="s">
        <v>467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321</v>
      </c>
      <c r="H332" s="47" t="s">
        <v>598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544</v>
      </c>
      <c r="H333" s="47" t="s">
        <v>545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450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t="s">
        <v>2641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525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467</v>
      </c>
      <c r="H338" s="47" t="s">
        <v>343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597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482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562</v>
      </c>
      <c r="H341" s="47" t="s">
        <v>342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538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322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338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344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t="s">
        <v>2641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321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597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525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464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453</v>
      </c>
      <c r="H353" s="51" t="s">
        <v>485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323</v>
      </c>
      <c r="H354" s="51" t="s">
        <v>524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450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548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336</v>
      </c>
      <c r="H359" s="51" t="s">
        <v>343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2318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529</v>
      </c>
      <c r="H361" s="51" t="s">
        <v>329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344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555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568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325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453</v>
      </c>
      <c r="H367" s="47" t="s">
        <v>485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525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598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t="s">
        <v>2641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482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562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421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529</v>
      </c>
      <c r="H376" s="47" t="s">
        <v>329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336</v>
      </c>
      <c r="H377" s="47" t="s">
        <v>343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322</v>
      </c>
      <c r="H378" t="s">
        <v>1662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599</v>
      </c>
      <c r="H379" s="47" t="s">
        <v>440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344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341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321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324</v>
      </c>
      <c r="H383" s="51" t="s">
        <v>338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340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332</v>
      </c>
      <c r="H385" t="s">
        <v>2641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464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327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564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342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2320</v>
      </c>
      <c r="H393" s="51" t="s">
        <v>599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467</v>
      </c>
      <c r="H394" s="51" t="s">
        <v>336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331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600</v>
      </c>
      <c r="H396" t="s">
        <v>1662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601</v>
      </c>
      <c r="H397" s="51" t="s">
        <v>532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344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340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332</v>
      </c>
      <c r="H401" t="s">
        <v>2641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331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328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453</v>
      </c>
      <c r="H405" s="47" t="s">
        <v>602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464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342</v>
      </c>
      <c r="H407" s="47" t="s">
        <v>562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529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327</v>
      </c>
      <c r="H412" s="47" t="s">
        <v>421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419</v>
      </c>
      <c r="H413" s="47" t="s">
        <v>552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322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343</v>
      </c>
      <c r="H415" s="47" t="s">
        <v>467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/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107" activePane="bottomLeft" state="frozen"/>
      <selection activeCell="G472" sqref="G472:G507"/>
      <selection pane="bottomLeft" activeCell="E107" sqref="E107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214</v>
      </c>
      <c r="F3" s="3" t="s">
        <v>26</v>
      </c>
      <c r="G3" s="13">
        <f>(C3-VLOOKUP(E3,Riders!$A$2:$C$3500,2,FALSE))/365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268</v>
      </c>
      <c r="F4" s="3" t="s">
        <v>35</v>
      </c>
      <c r="G4" s="13">
        <f>(C4-VLOOKUP(E4,Riders!$A$2:$C$3500,2,FALSE))/365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365</v>
      </c>
      <c r="F5" s="3" t="s">
        <v>18</v>
      </c>
      <c r="G5" s="13">
        <f>(C5-VLOOKUP(E5,Riders!$A$2:$C$3500,2,FALSE))/365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272</v>
      </c>
      <c r="F6" s="3" t="s">
        <v>28</v>
      </c>
      <c r="G6" s="13">
        <f>(C6-VLOOKUP(E6,Riders!$A$2:$C$3500,2,FALSE))/365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235</v>
      </c>
      <c r="F7" s="3" t="s">
        <v>236</v>
      </c>
      <c r="G7" s="13">
        <f>(C7-VLOOKUP(E7,Riders!$A$2:$C$3500,2,FALSE))/365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t="s">
        <v>224</v>
      </c>
      <c r="F8" s="3" t="s">
        <v>119</v>
      </c>
      <c r="G8" s="13">
        <f>(C8-VLOOKUP(E8,Riders!$A$2:$C$3500,2,FALSE))/365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229</v>
      </c>
      <c r="F10" s="3" t="s">
        <v>230</v>
      </c>
      <c r="G10" s="13">
        <f>(C10-VLOOKUP(E10,Riders!$A$2:$C$3500,2,FALSE))/365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295</v>
      </c>
      <c r="F11" s="3" t="s">
        <v>52</v>
      </c>
      <c r="G11" s="13">
        <f>(C11-VLOOKUP(E11,Riders!$A$2:$C$3500,2,FALSE))/365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t="s">
        <v>232</v>
      </c>
      <c r="F12" s="3" t="s">
        <v>233</v>
      </c>
      <c r="G12" s="13">
        <f>(C12-VLOOKUP(E12,Riders!$A$2:$C$3500,2,FALSE))/365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242</v>
      </c>
      <c r="F13" s="3" t="s">
        <v>37</v>
      </c>
      <c r="G13" s="13">
        <f>(C13-VLOOKUP(E13,Riders!$A$2:$C$3500,2,FALSE))/365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220</v>
      </c>
      <c r="F14" s="3" t="s">
        <v>221</v>
      </c>
      <c r="G14" s="13">
        <f>(C14-VLOOKUP(E14,Riders!$A$2:$C$3500,2,FALSE))/365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266</v>
      </c>
      <c r="F15" s="3" t="s">
        <v>46</v>
      </c>
      <c r="G15" s="13">
        <f>(C15-VLOOKUP(E15,Riders!$A$2:$C$3500,2,FALSE))/365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288</v>
      </c>
      <c r="F16" s="3" t="s">
        <v>55</v>
      </c>
      <c r="G16" s="13">
        <f>(C16-VLOOKUP(E16,Riders!$A$2:$C$3500,2,FALSE))/365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219</v>
      </c>
      <c r="F17" s="3" t="s">
        <v>39</v>
      </c>
      <c r="G17" s="13">
        <f>(C17-VLOOKUP(E17,Riders!$A$2:$C$3500,2,FALSE))/365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234</v>
      </c>
      <c r="F18" s="3" t="s">
        <v>50</v>
      </c>
      <c r="G18" s="13">
        <f>(C18-VLOOKUP(E18,Riders!$A$2:$C$3500,2,FALSE))/365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249</v>
      </c>
      <c r="F20" s="3" t="s">
        <v>64</v>
      </c>
      <c r="G20" s="13">
        <f>(C20-VLOOKUP(E20,Riders!$A$2:$C$3500,2,FALSE))/365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13">
        <f>(C21-VLOOKUP(E21,Riders!$A$2:$C$3500,2,FALSE))/365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416</v>
      </c>
      <c r="F22" s="3" t="s">
        <v>17</v>
      </c>
      <c r="G22" s="13">
        <f>(C22-VLOOKUP(E22,Riders!$A$2:$C$3500,2,FALSE))/365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324</v>
      </c>
      <c r="F23" s="3" t="s">
        <v>24</v>
      </c>
      <c r="G23" s="13">
        <f>(C23-VLOOKUP(E23,Riders!$A$2:$C$3500,2,FALSE))/365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(C26-VLOOKUP(E26,Riders!$A$2:$C$3500,2,FALSE))/365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(C27-VLOOKUP(E27,Riders!$A$2:$C$3500,2,FALSE))/365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(C28-VLOOKUP(E28,Riders!$A$2:$C$3500,2,FALSE))/365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(C29-VLOOKUP(E29,Riders!$A$2:$C$3500,2,FALSE))/365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2318</v>
      </c>
      <c r="F30" s="3" t="s">
        <v>48</v>
      </c>
      <c r="G30" s="13">
        <f>(C30-VLOOKUP(E30,Riders!$A$2:$C$3500,2,FALSE))/365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(C32-VLOOKUP(E32,Riders!$A$2:$C$3500,2,FALSE))/365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(C33-VLOOKUP(E33,Riders!$A$2:$C$3500,2,FALSE))/365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(C34-VLOOKUP(E34,Riders!$A$2:$C$3500,2,FALSE))/365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(C35-VLOOKUP(E35,Riders!$A$2:$C$3500,2,FALSE))/365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424</v>
      </c>
      <c r="F36" s="3" t="s">
        <v>96</v>
      </c>
      <c r="G36" s="13">
        <f>(C36-VLOOKUP(E36,Riders!$A$2:$C$3500,2,FALSE))/365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(C37-VLOOKUP(E37,Riders!$A$2:$C$3500,2,FALSE))/365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(C38-VLOOKUP(E38,Riders!$A$2:$C$3500,2,FALSE))/365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423</v>
      </c>
      <c r="F42" s="3" t="s">
        <v>39</v>
      </c>
      <c r="G42" s="13">
        <f>(C42-VLOOKUP(E42,Riders!$A$2:$C$3500,2,FALSE))/365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842</v>
      </c>
      <c r="F44" s="3" t="s">
        <v>230</v>
      </c>
      <c r="G44" s="13">
        <f>(C44-VLOOKUP(E44,Riders!$A$2:$C$3500,2,FALSE))/365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3823</v>
      </c>
      <c r="G45" s="13">
        <f>(C45-VLOOKUP(E45,Riders!$A$2:$C$3500,2,FALSE))/365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(C50-VLOOKUP(E50,Riders!$A$2:$C$3500,2,FALSE))/365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2318</v>
      </c>
      <c r="F52" s="3" t="s">
        <v>48</v>
      </c>
      <c r="G52" s="13">
        <f>(C52-VLOOKUP(E52,Riders!$A$2:$C$3500,2,FALSE))/365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(C53-VLOOKUP(E53,Riders!$A$2:$C$3500,2,FALSE))/365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3804</v>
      </c>
      <c r="G54" s="13">
        <f>(C54-VLOOKUP(E54,Riders!$A$2:$C$3500,2,FALSE))/365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(C55-VLOOKUP(E55,Riders!$A$2:$C$3500,2,FALSE))/365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(C56-VLOOKUP(E56,Riders!$A$2:$C$3500,2,FALSE))/365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(C57-VLOOKUP(E57,Riders!$A$2:$C$3500,2,FALSE))/365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(C59-VLOOKUP(E59,Riders!$A$2:$C$3500,2,FALSE))/365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2535</v>
      </c>
      <c r="F60" s="3" t="s">
        <v>17</v>
      </c>
      <c r="G60" s="13">
        <f>(C60-VLOOKUP(E60,Riders!$A$2:$C$3500,2,FALSE))/365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(C61-VLOOKUP(E61,Riders!$A$2:$C$3500,2,FALSE))/365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(C62-VLOOKUP(E62,Riders!$A$2:$C$3500,2,FALSE))/365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(C63-VLOOKUP(E63,Riders!$A$2:$C$3500,2,FALSE))/365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3850</v>
      </c>
      <c r="F64" s="3" t="s">
        <v>157</v>
      </c>
      <c r="G64" s="13" t="e">
        <f>(C64-VLOOKUP(E64,Riders!$A$2:$C$3500,2,FALSE))/365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428</v>
      </c>
      <c r="F65" s="3" t="s">
        <v>52</v>
      </c>
      <c r="G65" s="13">
        <f>(C65-VLOOKUP(E65,Riders!$A$2:$C$3500,2,FALSE))/365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2485</v>
      </c>
      <c r="F66" s="3" t="s">
        <v>35</v>
      </c>
      <c r="G66" s="13">
        <f>(C66-VLOOKUP(E66,Riders!$A$2:$C$3500,2,FALSE))/365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410</v>
      </c>
      <c r="F67" s="3" t="s">
        <v>28</v>
      </c>
      <c r="G67" s="13">
        <f>(C67-VLOOKUP(E67,Riders!$A$2:$C$3500,2,FALSE))/365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(C72-VLOOKUP(E72,Riders!$A$2:$C$3500,2,FALSE))/365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424</v>
      </c>
      <c r="F73" s="3" t="s">
        <v>96</v>
      </c>
      <c r="G73" s="13">
        <f>(C73-VLOOKUP(E73,Riders!$A$2:$C$3500,2,FALSE))/365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2318</v>
      </c>
      <c r="F74" s="3" t="s">
        <v>48</v>
      </c>
      <c r="G74" s="13">
        <f>(C74-VLOOKUP(E74,Riders!$A$2:$C$3500,2,FALSE))/365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(C75-VLOOKUP(E75,Riders!$A$2:$C$3500,2,FALSE))/365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(C76-VLOOKUP(E76,Riders!$A$2:$C$3500,2,FALSE))/365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585</v>
      </c>
      <c r="F78" s="3" t="s">
        <v>46</v>
      </c>
      <c r="G78" s="13">
        <f>(C78-VLOOKUP(E78,Riders!$A$2:$C$3500,2,FALSE))/365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(C79-VLOOKUP(E79,Riders!$A$2:$C$3500,2,FALSE))/365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(C80-VLOOKUP(E80,Riders!$A$2:$C$3500,2,FALSE))/365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383</v>
      </c>
      <c r="F82" s="3" t="s">
        <v>52</v>
      </c>
      <c r="G82" s="13">
        <f>(C82-VLOOKUP(E82,Riders!$A$2:$C$3500,2,FALSE))/365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(C83-VLOOKUP(E83,Riders!$A$2:$C$3500,2,FALSE))/365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842</v>
      </c>
      <c r="F84" s="3" t="s">
        <v>230</v>
      </c>
      <c r="G84" s="13">
        <f>(C84-VLOOKUP(E84,Riders!$A$2:$C$3500,2,FALSE))/365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324</v>
      </c>
      <c r="F85" s="3" t="s">
        <v>150</v>
      </c>
      <c r="G85" s="13">
        <f>(C85-VLOOKUP(E85,Riders!$A$2:$C$3500,2,FALSE))/365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(C87-VLOOKUP(E87,Riders!$A$2:$C$3500,2,FALSE))/365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(C88-VLOOKUP(E88,Riders!$A$2:$C$3500,2,FALSE))/365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(C89-VLOOKUP(E89,Riders!$A$2:$C$3500,2,FALSE))/365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3823</v>
      </c>
      <c r="G90" s="13">
        <f>(C90-VLOOKUP(E90,Riders!$A$2:$C$3500,2,FALSE))/365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440</v>
      </c>
      <c r="F91" s="3" t="s">
        <v>43</v>
      </c>
      <c r="G91" s="13">
        <f>(C91-VLOOKUP(E91,Riders!$A$2:$C$3500,2,FALSE))/365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(C92-VLOOKUP(E92,Riders!$A$2:$C$3500,2,FALSE))/365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266</v>
      </c>
      <c r="F95" s="3" t="s">
        <v>46</v>
      </c>
      <c r="G95" s="13">
        <f>(C95-VLOOKUP(E95,Riders!$A$2:$C$3500,2,FALSE))/365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420</v>
      </c>
      <c r="F97" s="3" t="s">
        <v>55</v>
      </c>
      <c r="G97" s="13">
        <f>(C97-VLOOKUP(E97,Riders!$A$2:$C$3500,2,FALSE))/365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229</v>
      </c>
      <c r="F98" s="3" t="s">
        <v>230</v>
      </c>
      <c r="G98" s="13">
        <f>(C98-VLOOKUP(E98,Riders!$A$2:$C$3500,2,FALSE))/365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456</v>
      </c>
      <c r="F99" s="3" t="s">
        <v>18</v>
      </c>
      <c r="G99" s="13">
        <f>(C99-VLOOKUP(E99,Riders!$A$2:$C$3500,2,FALSE))/365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416</v>
      </c>
      <c r="F100" s="3" t="s">
        <v>17</v>
      </c>
      <c r="G100" s="13">
        <f>(C100-VLOOKUP(E100,Riders!$A$2:$C$3500,2,FALSE))/365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234</v>
      </c>
      <c r="F101" s="3" t="s">
        <v>50</v>
      </c>
      <c r="G101" s="13">
        <f>(C101-VLOOKUP(E101,Riders!$A$2:$C$3500,2,FALSE))/365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224</v>
      </c>
      <c r="F102" s="3" t="s">
        <v>119</v>
      </c>
      <c r="G102" s="13">
        <f>(C102-VLOOKUP(E102,Riders!$A$2:$C$3500,2,FALSE))/365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226</v>
      </c>
      <c r="F103" s="3" t="s">
        <v>15</v>
      </c>
      <c r="G103" s="13">
        <f>(C103-VLOOKUP(E103,Riders!$A$2:$C$3500,2,FALSE))/365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2318</v>
      </c>
      <c r="F104" s="3" t="s">
        <v>48</v>
      </c>
      <c r="G104" s="13">
        <f>(C104-VLOOKUP(E104,Riders!$A$2:$C$3500,2,FALSE))/365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227</v>
      </c>
      <c r="F105" s="3" t="s">
        <v>60</v>
      </c>
      <c r="G105" s="13">
        <f>(C105-VLOOKUP(E105,Riders!$A$2:$C$3500,2,FALSE))/365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220</v>
      </c>
      <c r="F106" s="3" t="s">
        <v>221</v>
      </c>
      <c r="G106" s="13">
        <f>(C106-VLOOKUP(E106,Riders!$A$2:$C$3500,2,FALSE))/365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1404</v>
      </c>
      <c r="F107" s="3" t="s">
        <v>228</v>
      </c>
      <c r="G107" s="13">
        <f>(C107-VLOOKUP(E107,Riders!$A$2:$C$3500,2,FALSE))/365</f>
        <v>33.950684931506849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2442</v>
      </c>
      <c r="F109" s="3" t="s">
        <v>30</v>
      </c>
      <c r="G109" s="13">
        <f>(C109-VLOOKUP(E109,Riders!$A$2:$C$3500,2,FALSE))/365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1322</v>
      </c>
      <c r="F111" s="3" t="s">
        <v>236</v>
      </c>
      <c r="G111" s="13">
        <f>(C111-VLOOKUP(E111,Riders!$A$2:$C$3500,2,FALSE))/365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(C112-VLOOKUP(E112,Riders!$A$2:$C$3500,2,FALSE))/365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(C114-VLOOKUP(E114,Riders!$A$2:$C$3500,2,FALSE))/365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(C116-VLOOKUP(E116,Riders!$A$2:$C$3500,2,FALSE))/365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(C117-VLOOKUP(E117,Riders!$A$2:$C$3500,2,FALSE))/365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(C118-VLOOKUP(E118,Riders!$A$2:$C$3500,2,FALSE))/365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(C120-VLOOKUP(E120,Riders!$A$2:$C$3500,2,FALSE))/365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416</v>
      </c>
      <c r="F122" s="3" t="s">
        <v>17</v>
      </c>
      <c r="G122" s="13">
        <f>(C122-VLOOKUP(E122,Riders!$A$2:$C$3500,2,FALSE))/365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2318</v>
      </c>
      <c r="F123" s="3" t="s">
        <v>48</v>
      </c>
      <c r="G123" s="13">
        <f>(C123-VLOOKUP(E123,Riders!$A$2:$C$3500,2,FALSE))/365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(C124-VLOOKUP(E124,Riders!$A$2:$C$3500,2,FALSE))/365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(C125-VLOOKUP(E125,Riders!$A$2:$C$3500,2,FALSE))/365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(C126-VLOOKUP(E126,Riders!$A$2:$C$3500,2,FALSE))/365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(C127-VLOOKUP(E127,Riders!$A$2:$C$3500,2,FALSE))/365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(C128-VLOOKUP(E128,Riders!$A$2:$C$3500,2,FALSE))/365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(C129-VLOOKUP(E129,Riders!$A$2:$C$3500,2,FALSE))/365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(C132-VLOOKUP(E132,Riders!$A$2:$C$3500,2,FALSE))/365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(C133-VLOOKUP(E133,Riders!$A$2:$C$3500,2,FALSE))/365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(C134-VLOOKUP(E134,Riders!$A$2:$C$3500,2,FALSE))/365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(C135-VLOOKUP(E135,Riders!$A$2:$C$3500,2,FALSE))/365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(C139-VLOOKUP(E139,Riders!$A$2:$C$3500,2,FALSE))/365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(C140-VLOOKUP(E140,Riders!$A$2:$C$3500,2,FALSE))/365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(C141-VLOOKUP(E141,Riders!$A$2:$C$3500,2,FALSE))/365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(C142-VLOOKUP(E142,Riders!$A$2:$C$3500,2,FALSE))/365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(C143-VLOOKUP(E143,Riders!$A$2:$C$3500,2,FALSE))/365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3804</v>
      </c>
      <c r="G144" s="13">
        <f>(C144-VLOOKUP(E144,Riders!$A$2:$C$3500,2,FALSE))/365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(C145-VLOOKUP(E145,Riders!$A$2:$C$3500,2,FALSE))/365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(C146-VLOOKUP(E146,Riders!$A$2:$C$3500,2,FALSE))/365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(C147-VLOOKUP(E147,Riders!$A$2:$C$3500,2,FALSE))/365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(C148-VLOOKUP(E148,Riders!$A$2:$C$3500,2,FALSE))/365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(C149-VLOOKUP(E149,Riders!$A$2:$C$3500,2,FALSE))/365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(C150-VLOOKUP(E150,Riders!$A$2:$C$3500,2,FALSE))/365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(C151-VLOOKUP(E151,Riders!$A$2:$C$3500,2,FALSE))/365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(C152-VLOOKUP(E152,Riders!$A$2:$C$3500,2,FALSE))/365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2318</v>
      </c>
      <c r="F153" s="3" t="s">
        <v>48</v>
      </c>
      <c r="G153" s="13">
        <f>(C153-VLOOKUP(E153,Riders!$A$2:$C$3500,2,FALSE))/365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457</v>
      </c>
      <c r="F154" s="3" t="s">
        <v>26</v>
      </c>
      <c r="G154" s="13">
        <f>(C154-VLOOKUP(E154,Riders!$A$2:$C$3500,2,FALSE))/365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(C155-VLOOKUP(E155,Riders!$A$2:$C$3500,2,FALSE))/365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840</v>
      </c>
      <c r="F156" s="3" t="s">
        <v>141</v>
      </c>
      <c r="G156" s="13">
        <f>(C156-VLOOKUP(E156,Riders!$A$2:$C$3500,2,FALSE))/365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(C158-VLOOKUP(E158,Riders!$A$2:$C$3500,2,FALSE))/365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452</v>
      </c>
      <c r="F159" s="3" t="s">
        <v>35</v>
      </c>
      <c r="G159" s="13">
        <f>(C159-VLOOKUP(E159,Riders!$A$2:$C$3500,2,FALSE))/365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(C163-VLOOKUP(E163,Riders!$A$2:$C$3500,2,FALSE))/365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(C164-VLOOKUP(E164,Riders!$A$2:$C$3500,2,FALSE))/365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415</v>
      </c>
      <c r="F165" s="4" t="s">
        <v>17</v>
      </c>
      <c r="G165" s="13">
        <f>(C165-VLOOKUP(E165,Riders!$A$2:$C$3500,2,FALSE))/365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(C166-VLOOKUP(E166,Riders!$A$2:$C$3500,2,FALSE))/365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(C169-VLOOKUP(E169,Riders!$A$2:$C$3500,2,FALSE))/365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(C170-VLOOKUP(E170,Riders!$A$2:$C$3500,2,FALSE))/365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425</v>
      </c>
      <c r="F173" s="4" t="s">
        <v>96</v>
      </c>
      <c r="G173" s="13">
        <f>(C173-VLOOKUP(E173,Riders!$A$2:$C$3500,2,FALSE))/365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491</v>
      </c>
      <c r="F176" s="4" t="s">
        <v>24</v>
      </c>
      <c r="G176" s="13">
        <f>(C176-VLOOKUP(E176,Riders!$A$2:$C$3500,2,FALSE))/365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(C177-VLOOKUP(E177,Riders!$A$2:$C$3500,2,FALSE))/365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(C178-VLOOKUP(E178,Riders!$A$2:$C$3500,2,FALSE))/365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(C179-VLOOKUP(E179,Riders!$A$2:$C$3500,2,FALSE))/365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(C180-VLOOKUP(E180,Riders!$A$2:$C$3500,2,FALSE))/365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(C183-VLOOKUP(E183,Riders!$A$2:$C$3500,2,FALSE))/365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324</v>
      </c>
      <c r="F185" s="1" t="s">
        <v>24</v>
      </c>
      <c r="G185" s="13">
        <f>(C185-VLOOKUP(E185,Riders!$A$2:$C$3500,2,FALSE))/365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(C186-VLOOKUP(E186,Riders!$A$2:$C$3500,2,FALSE))/365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(C187-VLOOKUP(E187,Riders!$A$2:$C$3500,2,FALSE))/365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(C188-VLOOKUP(E188,Riders!$A$2:$C$3500,2,FALSE))/365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(C189-VLOOKUP(E189,Riders!$A$2:$C$3500,2,FALSE))/365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(C190-VLOOKUP(E190,Riders!$A$2:$C$3500,2,FALSE))/365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428</v>
      </c>
      <c r="F191" s="1" t="s">
        <v>52</v>
      </c>
      <c r="G191" s="13">
        <f>(C191-VLOOKUP(E191,Riders!$A$2:$C$3500,2,FALSE))/365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2318</v>
      </c>
      <c r="F192" s="1" t="s">
        <v>48</v>
      </c>
      <c r="G192" s="13">
        <f>(C192-VLOOKUP(E192,Riders!$A$2:$C$3500,2,FALSE))/365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1404</v>
      </c>
      <c r="F193" s="1" t="s">
        <v>228</v>
      </c>
      <c r="G193" s="13">
        <f>(C193-VLOOKUP(E193,Riders!$A$2:$C$3500,2,FALSE))/365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456</v>
      </c>
      <c r="F194" s="1" t="s">
        <v>18</v>
      </c>
      <c r="G194" s="13">
        <f>(C194-VLOOKUP(E194,Riders!$A$2:$C$3500,2,FALSE))/365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(C195-VLOOKUP(E195,Riders!$A$2:$C$3500,2,FALSE))/365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(C198-VLOOKUP(E198,Riders!$A$2:$C$3500,2,FALSE))/365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(C199-VLOOKUP(E199,Riders!$A$2:$C$3500,2,FALSE))/365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(C200-VLOOKUP(E200,Riders!$A$2:$C$3500,2,FALSE))/365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(C201-VLOOKUP(E201,Riders!$A$2:$C$3500,2,FALSE))/365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(C202-VLOOKUP(E202,Riders!$A$2:$C$3500,2,FALSE))/365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425</v>
      </c>
      <c r="F203" s="1" t="s">
        <v>96</v>
      </c>
      <c r="G203" s="13">
        <f>(C203-VLOOKUP(E203,Riders!$A$2:$C$3500,2,FALSE))/365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(C205-VLOOKUP(E205,Riders!$A$2:$C$3500,2,FALSE))/365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(C206-VLOOKUP(E206,Riders!$A$2:$C$3500,2,FALSE))/365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409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(C209-VLOOKUP(E209,Riders!$A$2:$C$3500,2,FALSE))/365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(C210-VLOOKUP(E210,Riders!$A$2:$C$3500,2,FALSE))/365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(C211-VLOOKUP(E211,Riders!$A$2:$C$3500,2,FALSE))/365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(C212-VLOOKUP(E212,Riders!$A$2:$C$3500,2,FALSE))/365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(C213-VLOOKUP(E213,Riders!$A$2:$C$3500,2,FALSE))/365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(C214-VLOOKUP(E214,Riders!$A$2:$C$3500,2,FALSE))/365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(C215-VLOOKUP(E215,Riders!$A$2:$C$3500,2,FALSE))/365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(C216-VLOOKUP(E216,Riders!$A$2:$C$3500,2,FALSE))/365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(C218-VLOOKUP(E218,Riders!$A$2:$C$3500,2,FALSE))/365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(C219-VLOOKUP(E219,Riders!$A$2:$C$3500,2,FALSE))/365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(C221-VLOOKUP(E221,Riders!$A$2:$C$3500,2,FALSE))/365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1404</v>
      </c>
      <c r="F222" s="4" t="s">
        <v>228</v>
      </c>
      <c r="G222" s="13">
        <f>(C222-VLOOKUP(E222,Riders!$A$2:$C$3500,2,FALSE))/365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(C223-VLOOKUP(E223,Riders!$A$2:$C$3500,2,FALSE))/365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(C224-VLOOKUP(E224,Riders!$A$2:$C$3500,2,FALSE))/365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(C225-VLOOKUP(E225,Riders!$A$2:$C$3500,2,FALSE))/365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(C226-VLOOKUP(E226,Riders!$A$2:$C$3500,2,FALSE))/365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(C227-VLOOKUP(E227,Riders!$A$2:$C$3500,2,FALSE))/365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(C228-VLOOKUP(E228,Riders!$A$2:$C$3500,2,FALSE))/365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(C229-VLOOKUP(E229,Riders!$A$2:$C$3500,2,FALSE))/365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(C230-VLOOKUP(E230,Riders!$A$2:$C$3500,2,FALSE))/365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(C231-VLOOKUP(E231,Riders!$A$2:$C$3500,2,FALSE))/365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(C235-VLOOKUP(E235,Riders!$A$2:$C$3500,2,FALSE))/365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(C237-VLOOKUP(E237,Riders!$A$2:$C$3500,2,FALSE))/365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(C239-VLOOKUP(E239,Riders!$A$2:$C$3500,2,FALSE))/365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(C240-VLOOKUP(E240,Riders!$A$2:$C$3500,2,FALSE))/365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(C241-VLOOKUP(E241,Riders!$A$2:$C$3500,2,FALSE))/365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(C242-VLOOKUP(E242,Riders!$A$2:$C$3500,2,FALSE))/365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(C243-VLOOKUP(E243,Riders!$A$2:$C$3500,2,FALSE))/365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(C244-VLOOKUP(E244,Riders!$A$2:$C$3500,2,FALSE))/365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(C248-VLOOKUP(E248,Riders!$A$2:$C$3500,2,FALSE))/365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(C250-VLOOKUP(E250,Riders!$A$2:$C$3500,2,FALSE))/365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(C251-VLOOKUP(E251,Riders!$A$2:$C$3500,2,FALSE))/365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(C252-VLOOKUP(E252,Riders!$A$2:$C$3500,2,FALSE))/365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(C253-VLOOKUP(E253,Riders!$A$2:$C$3500,2,FALSE))/365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(C254-VLOOKUP(E254,Riders!$A$2:$C$3500,2,FALSE))/365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(C255-VLOOKUP(E255,Riders!$A$2:$C$3500,2,FALSE))/365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(C257-VLOOKUP(E257,Riders!$A$2:$C$3500,2,FALSE))/365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(C258-VLOOKUP(E258,Riders!$A$2:$C$3500,2,FALSE))/365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(C259-VLOOKUP(E259,Riders!$A$2:$C$3500,2,FALSE))/365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(C260-VLOOKUP(E260,Riders!$A$2:$C$3500,2,FALSE))/365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(C261-VLOOKUP(E261,Riders!$A$2:$C$3500,2,FALSE))/365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(C263-VLOOKUP(E263,Riders!$A$2:$C$3500,2,FALSE))/365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(C264-VLOOKUP(E264,Riders!$A$2:$C$3500,2,FALSE))/365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(C265-VLOOKUP(E265,Riders!$A$2:$C$3500,2,FALSE))/365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2318</v>
      </c>
      <c r="F268" s="4" t="s">
        <v>48</v>
      </c>
      <c r="G268" s="13">
        <f>(C268-VLOOKUP(E268,Riders!$A$2:$C$3500,2,FALSE))/365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(C271-VLOOKUP(E271,Riders!$A$2:$C$3500,2,FALSE))/365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(C272-VLOOKUP(E272,Riders!$A$2:$C$3500,2,FALSE))/365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(C273-VLOOKUP(E273,Riders!$A$2:$C$3500,2,FALSE))/365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(C274-VLOOKUP(E274,Riders!$A$2:$C$3500,2,FALSE))/365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(C275-VLOOKUP(E275,Riders!$A$2:$C$3500,2,FALSE))/365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(C276-VLOOKUP(E276,Riders!$A$2:$C$3500,2,FALSE))/365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(C277-VLOOKUP(E277,Riders!$A$2:$C$3500,2,FALSE))/365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(C278-VLOOKUP(E278,Riders!$A$2:$C$3500,2,FALSE))/365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(C279-VLOOKUP(E279,Riders!$A$2:$C$3500,2,FALSE))/365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2318</v>
      </c>
      <c r="F280" s="1" t="s">
        <v>48</v>
      </c>
      <c r="G280" s="13">
        <f>(C280-VLOOKUP(E280,Riders!$A$2:$C$3500,2,FALSE))/365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(C281-VLOOKUP(E281,Riders!$A$2:$C$3500,2,FALSE))/365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(C282-VLOOKUP(E282,Riders!$A$2:$C$3500,2,FALSE))/365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(C283-VLOOKUP(E283,Riders!$A$2:$C$3500,2,FALSE))/365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(C284-VLOOKUP(E284,Riders!$A$2:$C$3500,2,FALSE))/365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(C286-VLOOKUP(E286,Riders!$A$2:$C$3500,2,FALSE))/365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(C287-VLOOKUP(E287,Riders!$A$2:$C$3500,2,FALSE))/365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(C288-VLOOKUP(E288,Riders!$A$2:$C$3500,2,FALSE))/365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(C289-VLOOKUP(E289,Riders!$A$2:$C$3500,2,FALSE))/365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(C290-VLOOKUP(E290,Riders!$A$2:$C$3500,2,FALSE))/365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(C291-VLOOKUP(E291,Riders!$A$2:$C$3500,2,FALSE))/365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(C292-VLOOKUP(E292,Riders!$A$2:$C$3500,2,FALSE))/365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(C294-VLOOKUP(E294,Riders!$A$2:$C$3500,2,FALSE))/365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(C296-VLOOKUP(E296,Riders!$A$2:$C$3500,2,FALSE))/365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(C297-VLOOKUP(E297,Riders!$A$2:$C$3500,2,FALSE))/365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(C298-VLOOKUP(E298,Riders!$A$2:$C$3500,2,FALSE))/365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(C300-VLOOKUP(E300,Riders!$A$2:$C$3500,2,FALSE))/365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2318</v>
      </c>
      <c r="F301" s="4" t="s">
        <v>48</v>
      </c>
      <c r="G301" s="13">
        <f>(C301-VLOOKUP(E301,Riders!$A$2:$C$3500,2,FALSE))/365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(C302-VLOOKUP(E302,Riders!$A$2:$C$3500,2,FALSE))/365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(C303-VLOOKUP(E303,Riders!$A$2:$C$3500,2,FALSE))/365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(C304-VLOOKUP(E304,Riders!$A$2:$C$3500,2,FALSE))/365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(C305-VLOOKUP(E305,Riders!$A$2:$C$3500,2,FALSE))/365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(C306-VLOOKUP(E306,Riders!$A$2:$C$3500,2,FALSE))/365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(C307-VLOOKUP(E307,Riders!$A$2:$C$3500,2,FALSE))/365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(C308-VLOOKUP(E308,Riders!$A$2:$C$3500,2,FALSE))/365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(C309-VLOOKUP(E309,Riders!$A$2:$C$3500,2,FALSE))/365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(C310-VLOOKUP(E310,Riders!$A$2:$C$3500,2,FALSE))/365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(C311-VLOOKUP(E311,Riders!$A$2:$C$3500,2,FALSE))/365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1404</v>
      </c>
      <c r="F312" s="4" t="s">
        <v>228</v>
      </c>
      <c r="G312" s="13">
        <f>(C312-VLOOKUP(E312,Riders!$A$2:$C$3500,2,FALSE))/365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(C313-VLOOKUP(E313,Riders!$A$2:$C$3500,2,FALSE))/365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(C314-VLOOKUP(E314,Riders!$A$2:$C$3500,2,FALSE))/365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(C316-VLOOKUP(E316,Riders!$A$2:$C$3500,2,FALSE))/365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(C317-VLOOKUP(E317,Riders!$A$2:$C$3500,2,FALSE))/365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(C318-VLOOKUP(E318,Riders!$A$2:$C$3500,2,FALSE))/365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(C320-VLOOKUP(E320,Riders!$A$2:$C$3500,2,FALSE))/365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(C321-VLOOKUP(E321,Riders!$A$2:$C$3500,2,FALSE))/365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(C322-VLOOKUP(E322,Riders!$A$2:$C$3500,2,FALSE))/365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2318</v>
      </c>
      <c r="F323" s="1" t="s">
        <v>48</v>
      </c>
      <c r="G323" s="13">
        <f>(C323-VLOOKUP(E323,Riders!$A$2:$C$3500,2,FALSE))/365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(C325-VLOOKUP(E325,Riders!$A$2:$C$3500,2,FALSE))/365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(C327-VLOOKUP(E327,Riders!$A$2:$C$3500,2,FALSE))/365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(C328-VLOOKUP(E328,Riders!$A$2:$C$3500,2,FALSE))/365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(C329-VLOOKUP(E329,Riders!$A$2:$C$3500,2,FALSE))/365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(C330-VLOOKUP(E330,Riders!$A$2:$C$3500,2,FALSE))/365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(C331-VLOOKUP(E331,Riders!$A$2:$C$3500,2,FALSE))/365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(C332-VLOOKUP(E332,Riders!$A$2:$C$3500,2,FALSE))/365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(C333-VLOOKUP(E333,Riders!$A$2:$C$3500,2,FALSE))/365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(C334-VLOOKUP(E334,Riders!$A$2:$C$3500,2,FALSE))/365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212</v>
      </c>
      <c r="F335" s="3" t="s">
        <v>66</v>
      </c>
      <c r="G335" s="13">
        <f>(C335-VLOOKUP(E335,Riders!$A$2:$C$3500,2,FALSE))/365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219</v>
      </c>
      <c r="F336" s="3" t="s">
        <v>39</v>
      </c>
      <c r="G336" s="13">
        <f>(C336-VLOOKUP(E336,Riders!$A$2:$C$3500,2,FALSE))/365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312</v>
      </c>
      <c r="F337" s="3" t="s">
        <v>35</v>
      </c>
      <c r="G337" s="13">
        <f>(C337-VLOOKUP(E337,Riders!$A$2:$C$3500,2,FALSE))/365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217</v>
      </c>
      <c r="F338" s="3" t="s">
        <v>218</v>
      </c>
      <c r="G338" s="13">
        <f>(C338-VLOOKUP(E338,Riders!$A$2:$C$3500,2,FALSE))/365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220</v>
      </c>
      <c r="F340" s="3" t="s">
        <v>221</v>
      </c>
      <c r="G340" s="13">
        <f>(C340-VLOOKUP(E340,Riders!$A$2:$C$3500,2,FALSE))/365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304</v>
      </c>
      <c r="F341" s="3" t="s">
        <v>26</v>
      </c>
      <c r="G341" s="13">
        <f>(C341-VLOOKUP(E341,Riders!$A$2:$C$3500,2,FALSE))/365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235</v>
      </c>
      <c r="F342" s="3" t="s">
        <v>236</v>
      </c>
      <c r="G342" s="13">
        <f>(C342-VLOOKUP(E342,Riders!$A$2:$C$3500,2,FALSE))/365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301</v>
      </c>
      <c r="F343" s="3" t="s">
        <v>28</v>
      </c>
      <c r="G343" s="13">
        <f>(C343-VLOOKUP(E343,Riders!$A$2:$C$3500,2,FALSE))/365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242</v>
      </c>
      <c r="F344" s="3" t="s">
        <v>37</v>
      </c>
      <c r="G344" s="13">
        <f>(C344-VLOOKUP(E344,Riders!$A$2:$C$3500,2,FALSE))/365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302</v>
      </c>
      <c r="F345" s="3" t="s">
        <v>171</v>
      </c>
      <c r="G345" s="13">
        <f>(C345-VLOOKUP(E345,Riders!$A$2:$C$3500,2,FALSE))/365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2641</v>
      </c>
      <c r="F346" s="3" t="s">
        <v>852</v>
      </c>
      <c r="G346" s="13">
        <f>(C346-VLOOKUP(E346,Riders!$A$2:$C$3500,2,FALSE))/365</f>
        <v>22.046575342465754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234</v>
      </c>
      <c r="F347" s="3" t="s">
        <v>50</v>
      </c>
      <c r="G347" s="13">
        <f>(C347-VLOOKUP(E347,Riders!$A$2:$C$3500,2,FALSE))/365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851</v>
      </c>
      <c r="B348" s="1">
        <v>2021</v>
      </c>
      <c r="C348" s="19">
        <v>44416</v>
      </c>
      <c r="D348" s="1" t="s">
        <v>646</v>
      </c>
      <c r="E348" s="3" t="s">
        <v>232</v>
      </c>
      <c r="F348" s="3" t="s">
        <v>233</v>
      </c>
      <c r="G348" s="13">
        <f>(C348-VLOOKUP(E348,Riders!$A$2:$C$3500,2,FALSE))/365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851</v>
      </c>
      <c r="B349" s="1">
        <v>2021</v>
      </c>
      <c r="C349" s="19">
        <v>44416</v>
      </c>
      <c r="D349" s="1" t="s">
        <v>646</v>
      </c>
      <c r="E349" s="3" t="s">
        <v>213</v>
      </c>
      <c r="F349" s="3" t="s">
        <v>17</v>
      </c>
      <c r="G349" s="13">
        <f>(C349-VLOOKUP(E349,Riders!$A$2:$C$3500,2,FALSE))/365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851</v>
      </c>
      <c r="B350" s="1">
        <v>2021</v>
      </c>
      <c r="C350" s="19">
        <v>44416</v>
      </c>
      <c r="D350" s="1" t="s">
        <v>646</v>
      </c>
      <c r="E350" s="3" t="s">
        <v>306</v>
      </c>
      <c r="F350" s="3" t="s">
        <v>24</v>
      </c>
      <c r="G350" s="13">
        <f>(C350-VLOOKUP(E350,Riders!$A$2:$C$3500,2,FALSE))/365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851</v>
      </c>
      <c r="B351" s="1">
        <v>2021</v>
      </c>
      <c r="C351" s="19">
        <v>44416</v>
      </c>
      <c r="D351" s="1" t="s">
        <v>646</v>
      </c>
      <c r="E351" s="3" t="s">
        <v>336</v>
      </c>
      <c r="F351" s="3" t="s">
        <v>64</v>
      </c>
      <c r="G351" s="13">
        <f>(C351-VLOOKUP(E351,Riders!$A$2:$C$3500,2,FALSE))/365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851</v>
      </c>
      <c r="B352" s="1">
        <v>2021</v>
      </c>
      <c r="C352" s="19">
        <v>44416</v>
      </c>
      <c r="D352" s="1" t="s">
        <v>646</v>
      </c>
      <c r="E352" s="3" t="s">
        <v>231</v>
      </c>
      <c r="F352" s="3" t="s">
        <v>55</v>
      </c>
      <c r="G352" s="13">
        <f>(C352-VLOOKUP(E352,Riders!$A$2:$C$3500,2,FALSE))/365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851</v>
      </c>
      <c r="B353" s="1">
        <v>2021</v>
      </c>
      <c r="C353" s="19">
        <v>44416</v>
      </c>
      <c r="D353" s="1" t="s">
        <v>646</v>
      </c>
      <c r="E353" s="3" t="s">
        <v>225</v>
      </c>
      <c r="F353" s="3" t="s">
        <v>52</v>
      </c>
      <c r="G353" s="13">
        <f>(C353-VLOOKUP(E353,Riders!$A$2:$C$3500,2,FALSE))/365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851</v>
      </c>
      <c r="B354" s="1">
        <v>2021</v>
      </c>
      <c r="C354" s="19">
        <v>44416</v>
      </c>
      <c r="D354" s="1" t="s">
        <v>646</v>
      </c>
      <c r="E354" s="3" t="s">
        <v>266</v>
      </c>
      <c r="F354" s="3" t="s">
        <v>46</v>
      </c>
      <c r="G354" s="13">
        <f>(C354-VLOOKUP(E354,Riders!$A$2:$C$3500,2,FALSE))/365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851</v>
      </c>
      <c r="B355" s="1">
        <v>2021</v>
      </c>
      <c r="C355" s="19">
        <v>44416</v>
      </c>
      <c r="D355" s="1" t="s">
        <v>646</v>
      </c>
      <c r="E355" s="3" t="s">
        <v>224</v>
      </c>
      <c r="F355" s="3" t="s">
        <v>119</v>
      </c>
      <c r="G355" s="13">
        <f>(C355-VLOOKUP(E355,Riders!$A$2:$C$3500,2,FALSE))/365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(C356-VLOOKUP(E356,Riders!$A$2:$C$3500,2,FALSE))/365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(C358-VLOOKUP(E358,Riders!$A$2:$C$3500,2,FALSE))/365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1404</v>
      </c>
      <c r="F359" s="4" t="s">
        <v>228</v>
      </c>
      <c r="G359" s="13">
        <f>(C359-VLOOKUP(E359,Riders!$A$2:$C$3500,2,FALSE))/365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(C360-VLOOKUP(E360,Riders!$A$2:$C$3500,2,FALSE))/365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(C361-VLOOKUP(E361,Riders!$A$2:$C$3500,2,FALSE))/365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(C362-VLOOKUP(E362,Riders!$A$2:$C$3500,2,FALSE))/365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(C363-VLOOKUP(E363,Riders!$A$2:$C$3500,2,FALSE))/365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(C365-VLOOKUP(E365,Riders!$A$2:$C$3500,2,FALSE))/365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(C367-VLOOKUP(E367,Riders!$A$2:$C$3500,2,FALSE))/365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(C369-VLOOKUP(E369,Riders!$A$2:$C$3500,2,FALSE))/365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(C370-VLOOKUP(E370,Riders!$A$2:$C$3500,2,FALSE))/365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(C371-VLOOKUP(E371,Riders!$A$2:$C$3500,2,FALSE))/365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(C373-VLOOKUP(E373,Riders!$A$2:$C$3500,2,FALSE))/365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(C374-VLOOKUP(E374,Riders!$A$2:$C$3500,2,FALSE))/365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(C376-VLOOKUP(E376,Riders!$A$2:$C$3500,2,FALSE))/365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(C377-VLOOKUP(E377,Riders!$A$2:$C$3500,2,FALSE))/365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(C378-VLOOKUP(E378,Riders!$A$2:$C$3500,2,FALSE))/365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(C379-VLOOKUP(E379,Riders!$A$2:$C$3500,2,FALSE))/365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(C380-VLOOKUP(E380,Riders!$A$2:$C$3500,2,FALSE))/365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(C381-VLOOKUP(E381,Riders!$A$2:$C$3500,2,FALSE))/365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(C382-VLOOKUP(E382,Riders!$A$2:$C$3500,2,FALSE))/365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(C383-VLOOKUP(E383,Riders!$A$2:$C$3500,2,FALSE))/365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(C384-VLOOKUP(E384,Riders!$A$2:$C$3500,2,FALSE))/365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(C385-VLOOKUP(E385,Riders!$A$2:$C$3500,2,FALSE))/365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(C386-VLOOKUP(E386,Riders!$A$2:$C$3500,2,FALSE))/365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(C387-VLOOKUP(E387,Riders!$A$2:$C$3500,2,FALSE))/365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(C388-VLOOKUP(E388,Riders!$A$2:$C$3500,2,FALSE))/365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(C389-VLOOKUP(E389,Riders!$A$2:$C$3500,2,FALSE))/365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(C390-VLOOKUP(E390,Riders!$A$2:$C$3500,2,FALSE))/365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(C391-VLOOKUP(E391,Riders!$A$2:$C$3500,2,FALSE))/365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(C392-VLOOKUP(E392,Riders!$A$2:$C$3500,2,FALSE))/365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(C393-VLOOKUP(E393,Riders!$A$2:$C$3500,2,FALSE))/365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(C396-VLOOKUP(E396,Riders!$A$2:$C$3500,2,FALSE))/365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(C398-VLOOKUP(E398,Riders!$A$2:$C$3500,2,FALSE))/365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(C399-VLOOKUP(E399,Riders!$A$2:$C$3500,2,FALSE))/365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(C400-VLOOKUP(E400,Riders!$A$2:$C$3500,2,FALSE))/365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(C401-VLOOKUP(E401,Riders!$A$2:$C$3500,2,FALSE))/365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(C402-VLOOKUP(E402,Riders!$A$2:$C$3500,2,FALSE))/365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(C403-VLOOKUP(E403,Riders!$A$2:$C$3500,2,FALSE))/365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(C404-VLOOKUP(E404,Riders!$A$2:$C$3500,2,FALSE))/365</f>
        <v>26.361643835616437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2318</v>
      </c>
      <c r="F406" s="4" t="s">
        <v>48</v>
      </c>
      <c r="G406" s="13">
        <f>(C406-VLOOKUP(E406,Riders!$A$2:$C$3500,2,FALSE))/365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(C407-VLOOKUP(E407,Riders!$A$2:$C$3500,2,FALSE))/365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(C408-VLOOKUP(E408,Riders!$A$2:$C$3500,2,FALSE))/365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(C410-VLOOKUP(E410,Riders!$A$2:$C$3500,2,FALSE))/365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(C411-VLOOKUP(E411,Riders!$A$2:$C$3500,2,FALSE))/365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(C412-VLOOKUP(E412,Riders!$A$2:$C$3500,2,FALSE))/365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(C413-VLOOKUP(E413,Riders!$A$2:$C$3500,2,FALSE))/365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(C414-VLOOKUP(E414,Riders!$A$2:$C$3500,2,FALSE))/365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(C415-VLOOKUP(E415,Riders!$A$2:$C$3500,2,FALSE))/365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(C416-VLOOKUP(E416,Riders!$A$2:$C$3500,2,FALSE))/365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(C417-VLOOKUP(E417,Riders!$A$2:$C$3500,2,FALSE))/365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(C418-VLOOKUP(E418,Riders!$A$2:$C$3500,2,FALSE))/365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(C419-VLOOKUP(E419,Riders!$A$2:$C$3500,2,FALSE))/365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(C420-VLOOKUP(E420,Riders!$A$2:$C$3500,2,FALSE))/365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(C421-VLOOKUP(E421,Riders!$A$2:$C$3500,2,FALSE))/365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(C423-VLOOKUP(E423,Riders!$A$2:$C$3500,2,FALSE))/365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(C424-VLOOKUP(E424,Riders!$A$2:$C$3500,2,FALSE))/365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(C427-VLOOKUP(E427,Riders!$A$2:$C$3500,2,FALSE))/365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(C429-VLOOKUP(E429,Riders!$A$2:$C$3500,2,FALSE))/365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(C430-VLOOKUP(E430,Riders!$A$2:$C$3500,2,FALSE))/365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(C431-VLOOKUP(E431,Riders!$A$2:$C$3500,2,FALSE))/365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(C432-VLOOKUP(E432,Riders!$A$2:$C$3500,2,FALSE))/365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(C433-VLOOKUP(E433,Riders!$A$2:$C$3500,2,FALSE))/365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(C434-VLOOKUP(E434,Riders!$A$2:$C$3500,2,FALSE))/365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(C435-VLOOKUP(E435,Riders!$A$2:$C$3500,2,FALSE))/365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(C436-VLOOKUP(E436,Riders!$A$2:$C$3500,2,FALSE))/365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(C437-VLOOKUP(E437,Riders!$A$2:$C$3500,2,FALSE))/365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(C438-VLOOKUP(E438,Riders!$A$2:$C$3500,2,FALSE))/365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(C441-VLOOKUP(E441,Riders!$A$2:$C$3500,2,FALSE))/365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(C442-VLOOKUP(E442,Riders!$A$2:$C$3500,2,FALSE))/365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(C443-VLOOKUP(E443,Riders!$A$2:$C$3500,2,FALSE))/365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(C444-VLOOKUP(E444,Riders!$A$2:$C$3500,2,FALSE))/365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(C445-VLOOKUP(E445,Riders!$A$2:$C$3500,2,FALSE))/365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(C446-VLOOKUP(E446,Riders!$A$2:$C$3500,2,FALSE))/365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2320</v>
      </c>
      <c r="F447" s="4" t="s">
        <v>43</v>
      </c>
      <c r="G447" s="13">
        <f>(C447-VLOOKUP(E447,Riders!$A$2:$C$3500,2,FALSE))/365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(C448-VLOOKUP(E448,Riders!$A$2:$C$3500,2,FALSE))/365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(C449-VLOOKUP(E449,Riders!$A$2:$C$3500,2,FALSE))/365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(C450-VLOOKUP(E450,Riders!$A$2:$C$3500,2,FALSE))/365</f>
        <v>26.227397260273971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(C451-VLOOKUP(E451,Riders!$A$2:$C$3500,2,FALSE))/365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(C452-VLOOKUP(E452,Riders!$A$2:$C$3500,2,FALSE))/365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(C453-VLOOKUP(E453,Riders!$A$2:$C$3500,2,FALSE))/365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(C454-VLOOKUP(E454,Riders!$A$2:$C$3500,2,FALSE))/365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(C455-VLOOKUP(E455,Riders!$A$2:$C$3500,2,FALSE))/365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(C456-VLOOKUP(E456,Riders!$A$2:$C$3500,2,FALSE))/365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(C457-VLOOKUP(E457,Riders!$A$2:$C$3500,2,FALSE))/365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(C458-VLOOKUP(E458,Riders!$A$2:$C$3500,2,FALSE))/365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(C459-VLOOKUP(E459,Riders!$A$2:$C$3500,2,FALSE))/365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(C461-VLOOKUP(E461,Riders!$A$2:$C$3500,2,FALSE))/365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(C462-VLOOKUP(E462,Riders!$A$2:$C$3500,2,FALSE))/365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2320</v>
      </c>
      <c r="F463" s="1" t="s">
        <v>43</v>
      </c>
      <c r="G463" s="13">
        <f>(C463-VLOOKUP(E463,Riders!$A$2:$C$3500,2,FALSE))/365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(C464-VLOOKUP(E464,Riders!$A$2:$C$3500,2,FALSE))/365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(C465-VLOOKUP(E465,Riders!$A$2:$C$3500,2,FALSE))/365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(C466-VLOOKUP(E466,Riders!$A$2:$C$3500,2,FALSE))/365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(C467-VLOOKUP(E467,Riders!$A$2:$C$3500,2,FALSE))/365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(C468-VLOOKUP(E468,Riders!$A$2:$C$3500,2,FALSE))/365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(C469-VLOOKUP(E469,Riders!$A$2:$C$3500,2,FALSE))/365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(C470-VLOOKUP(E470,Riders!$A$2:$C$3500,2,FALSE))/365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(C471-VLOOKUP(E471,Riders!$A$2:$C$3500,2,FALSE))/365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308</v>
      </c>
      <c r="F473" s="1" t="s">
        <v>60</v>
      </c>
      <c r="G473" s="13">
        <f>(C473-VLOOKUP(E473,Riders!$A$2:$C$3500,2,FALSE))/365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(C474-VLOOKUP(E474,Riders!$A$2:$C$3500,2,FALSE))/365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(C475-VLOOKUP(E475,Riders!$A$2:$C$3500,2,FALSE))/365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(C476-VLOOKUP(E476,Riders!$A$2:$C$3500,2,FALSE))/365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(C477-VLOOKUP(E477,Riders!$A$2:$C$3500,2,FALSE))/365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321</v>
      </c>
      <c r="F478" s="1" t="s">
        <v>236</v>
      </c>
      <c r="G478" s="13">
        <f>(C478-VLOOKUP(E478,Riders!$A$2:$C$3500,2,FALSE))/365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(C479-VLOOKUP(E479,Riders!$A$2:$C$3500,2,FALSE))/365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(C480-VLOOKUP(E480,Riders!$A$2:$C$3500,2,FALSE))/365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(C481-VLOOKUP(E481,Riders!$A$2:$C$3500,2,FALSE))/365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322</v>
      </c>
      <c r="F482" s="1" t="s">
        <v>48</v>
      </c>
      <c r="G482" s="13" t="e">
        <f>(C482-VLOOKUP(E482,Riders!$A$2:$C$3500,2,FALSE))/365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(C483-VLOOKUP(E483,Riders!$A$2:$C$3500,2,FALSE))/365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323</v>
      </c>
      <c r="F484" s="4" t="s">
        <v>17</v>
      </c>
      <c r="G484" s="13">
        <f>(C484-VLOOKUP(E484,Riders!$A$2:$C$3500,2,FALSE))/365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(C485-VLOOKUP(E485,Riders!$A$2:$C$3500,2,FALSE))/365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(C486-VLOOKUP(E486,Riders!$A$2:$C$3500,2,FALSE))/365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(C487-VLOOKUP(E487,Riders!$A$2:$C$3500,2,FALSE))/365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(C488-VLOOKUP(E488,Riders!$A$2:$C$3500,2,FALSE))/365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(C489-VLOOKUP(E489,Riders!$A$2:$C$3500,2,FALSE))/365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(C490-VLOOKUP(E490,Riders!$A$2:$C$3500,2,FALSE))/365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(C491-VLOOKUP(E491,Riders!$A$2:$C$3500,2,FALSE))/365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(C492-VLOOKUP(E492,Riders!$A$2:$C$3500,2,FALSE))/365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(C493-VLOOKUP(E493,Riders!$A$2:$C$3500,2,FALSE))/365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(C494-VLOOKUP(E494,Riders!$A$2:$C$3500,2,FALSE))/365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(C495-VLOOKUP(E495,Riders!$A$2:$C$3500,2,FALSE))/365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1404</v>
      </c>
      <c r="F496" s="51" t="s">
        <v>228</v>
      </c>
      <c r="G496" s="13">
        <f>(C496-VLOOKUP(E496,Riders!$A$2:$C$3500,2,FALSE))/365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324</v>
      </c>
      <c r="F497" s="51" t="s">
        <v>24</v>
      </c>
      <c r="G497" s="13">
        <f>(C497-VLOOKUP(E497,Riders!$A$2:$C$3500,2,FALSE))/365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(C498-VLOOKUP(E498,Riders!$A$2:$C$3500,2,FALSE))/365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(C499-VLOOKUP(E499,Riders!$A$2:$C$3500,2,FALSE))/365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(C500-VLOOKUP(E500,Riders!$A$2:$C$3500,2,FALSE))/365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(C501-VLOOKUP(E501,Riders!$A$2:$C$3500,2,FALSE))/365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(C502-VLOOKUP(E502,Riders!$A$2:$C$3500,2,FALSE))/365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325</v>
      </c>
      <c r="F503" s="51" t="s">
        <v>66</v>
      </c>
      <c r="G503" s="13">
        <f>(C503-VLOOKUP(E503,Riders!$A$2:$C$3500,2,FALSE))/365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308</v>
      </c>
      <c r="F504" s="51" t="s">
        <v>60</v>
      </c>
      <c r="G504" s="13">
        <f>(C504-VLOOKUP(E504,Riders!$A$2:$C$3500,2,FALSE))/365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326</v>
      </c>
      <c r="F505" s="51" t="s">
        <v>117</v>
      </c>
      <c r="G505" s="13">
        <f>(C505-VLOOKUP(E505,Riders!$A$2:$C$3500,2,FALSE))/365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(C506-VLOOKUP(E506,Riders!$A$2:$C$3500,2,FALSE))/365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(C507-VLOOKUP(E507,Riders!$A$2:$C$3500,2,FALSE))/365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(C508-VLOOKUP(E508,Riders!$A$2:$C$3500,2,FALSE))/365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(C509-VLOOKUP(E509,Riders!$A$2:$C$3500,2,FALSE))/365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(C510-VLOOKUP(E510,Riders!$A$2:$C$3500,2,FALSE))/365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(C511-VLOOKUP(E511,Riders!$A$2:$C$3500,2,FALSE))/365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(C512-VLOOKUP(E512,Riders!$A$2:$C$3500,2,FALSE))/365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(C513-VLOOKUP(E513,Riders!$A$2:$C$3500,2,FALSE))/365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(C514-VLOOKUP(E514,Riders!$A$2:$C$3500,2,FALSE))/365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(C515-VLOOKUP(E515,Riders!$A$2:$C$3500,2,FALSE))/365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(C516-VLOOKUP(E516,Riders!$A$2:$C$3500,2,FALSE))/365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(C517-VLOOKUP(E517,Riders!$A$2:$C$3500,2,FALSE))/365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(C519-VLOOKUP(E519,Riders!$A$2:$C$3500,2,FALSE))/365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(C520-VLOOKUP(E520,Riders!$A$2:$C$3500,2,FALSE))/365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(C521-VLOOKUP(E521,Riders!$A$2:$C$3500,2,FALSE))/365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(C522-VLOOKUP(E522,Riders!$A$2:$C$3500,2,FALSE))/365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(C523-VLOOKUP(E523,Riders!$A$2:$C$3500,2,FALSE))/365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(C525-VLOOKUP(E525,Riders!$A$2:$C$3500,2,FALSE))/365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308</v>
      </c>
      <c r="F526" s="47" t="s">
        <v>60</v>
      </c>
      <c r="G526" s="13">
        <f>(C526-VLOOKUP(E526,Riders!$A$2:$C$3500,2,FALSE))/365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(C527-VLOOKUP(E527,Riders!$A$2:$C$3500,2,FALSE))/365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(C528-VLOOKUP(E528,Riders!$A$2:$C$3500,2,FALSE))/365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(C529-VLOOKUP(E529,Riders!$A$2:$C$3500,2,FALSE))/365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(C530-VLOOKUP(E530,Riders!$A$2:$C$3500,2,FALSE))/365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(C531-VLOOKUP(E531,Riders!$A$2:$C$3500,2,FALSE))/365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(C533-VLOOKUP(E533,Riders!$A$2:$C$3500,2,FALSE))/365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(C535-VLOOKUP(E535,Riders!$A$2:$C$3500,2,FALSE))/365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(C536-VLOOKUP(E536,Riders!$A$2:$C$3500,2,FALSE))/365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(C537-VLOOKUP(E537,Riders!$A$2:$C$3500,2,FALSE))/365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(C538-VLOOKUP(E538,Riders!$A$2:$C$3500,2,FALSE))/365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(C540-VLOOKUP(E540,Riders!$A$2:$C$3500,2,FALSE))/365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17</v>
      </c>
      <c r="G541" s="13">
        <f>(C541-VLOOKUP(E541,Riders!$A$2:$C$3500,2,FALSE))/365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(C542-VLOOKUP(E542,Riders!$A$2:$C$3500,2,FALSE))/365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(C543-VLOOKUP(E543,Riders!$A$2:$C$3500,2,FALSE))/365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2320</v>
      </c>
      <c r="F544" s="51" t="s">
        <v>43</v>
      </c>
      <c r="G544" s="13">
        <f>(C544-VLOOKUP(E544,Riders!$A$2:$C$3500,2,FALSE))/365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329</v>
      </c>
      <c r="F545" s="51" t="s">
        <v>171</v>
      </c>
      <c r="G545" s="13">
        <f>(C545-VLOOKUP(E545,Riders!$A$2:$C$3500,2,FALSE))/365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(C546-VLOOKUP(E546,Riders!$A$2:$C$3500,2,FALSE))/365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330</v>
      </c>
      <c r="F548" s="51" t="s">
        <v>117</v>
      </c>
      <c r="G548" s="13">
        <f>(C548-VLOOKUP(E548,Riders!$A$2:$C$3500,2,FALSE))/365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(C549-VLOOKUP(E549,Riders!$A$2:$C$3500,2,FALSE))/365</f>
        <v>25.454794520547946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1404</v>
      </c>
      <c r="F550" s="51" t="s">
        <v>228</v>
      </c>
      <c r="G550" s="13">
        <f>(C550-VLOOKUP(E550,Riders!$A$2:$C$3500,2,FALSE))/365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(C551-VLOOKUP(E551,Riders!$A$2:$C$3500,2,FALSE))/365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(C552-VLOOKUP(E552,Riders!$A$2:$C$3500,2,FALSE))/365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(C553-VLOOKUP(E553,Riders!$A$2:$C$3500,2,FALSE))/365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(C556-VLOOKUP(E556,Riders!$A$2:$C$3500,2,FALSE))/365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(C557-VLOOKUP(E557,Riders!$A$2:$C$3500,2,FALSE))/365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(C558-VLOOKUP(E558,Riders!$A$2:$C$3500,2,FALSE))/365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327</v>
      </c>
      <c r="F559" s="47" t="s">
        <v>55</v>
      </c>
      <c r="G559" s="13">
        <f>(C559-VLOOKUP(E559,Riders!$A$2:$C$3500,2,FALSE))/365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1404</v>
      </c>
      <c r="F560" s="47" t="s">
        <v>228</v>
      </c>
      <c r="G560" s="13">
        <f>(C560-VLOOKUP(E560,Riders!$A$2:$C$3500,2,FALSE))/365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(C561-VLOOKUP(E561,Riders!$A$2:$C$3500,2,FALSE))/365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329</v>
      </c>
      <c r="F562" s="47" t="s">
        <v>171</v>
      </c>
      <c r="G562" s="13">
        <f>(C562-VLOOKUP(E562,Riders!$A$2:$C$3500,2,FALSE))/365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308</v>
      </c>
      <c r="F563" s="47" t="s">
        <v>60</v>
      </c>
      <c r="G563" s="13">
        <f>(C563-VLOOKUP(E563,Riders!$A$2:$C$3500,2,FALSE))/365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(C564-VLOOKUP(E564,Riders!$A$2:$C$3500,2,FALSE))/365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(C565-VLOOKUP(E565,Riders!$A$2:$C$3500,2,FALSE))/365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331</v>
      </c>
      <c r="F566" s="47" t="s">
        <v>28</v>
      </c>
      <c r="G566" s="13">
        <f>(C566-VLOOKUP(E566,Riders!$A$2:$C$3500,2,FALSE))/365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(C567-VLOOKUP(E567,Riders!$A$2:$C$3500,2,FALSE))/365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(C568-VLOOKUP(E568,Riders!$A$2:$C$3500,2,FALSE))/365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(C569-VLOOKUP(E569,Riders!$A$2:$C$3500,2,FALSE))/365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(C570-VLOOKUP(E570,Riders!$A$2:$C$3500,2,FALSE))/365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332</v>
      </c>
      <c r="F571" s="47" t="s">
        <v>117</v>
      </c>
      <c r="G571" s="13" t="e">
        <f>(C571-VLOOKUP(E571,Riders!$A$2:$C$3500,2,FALSE))/365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333</v>
      </c>
      <c r="F572" s="47" t="s">
        <v>15</v>
      </c>
      <c r="G572" s="13">
        <f>(C572-VLOOKUP(E572,Riders!$A$2:$C$3500,2,FALSE))/365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(C573-VLOOKUP(E573,Riders!$A$2:$C$3500,2,FALSE))/365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(C574-VLOOKUP(E574,Riders!$A$2:$C$3500,2,FALSE))/365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334</v>
      </c>
      <c r="F575" s="47" t="s">
        <v>335</v>
      </c>
      <c r="G575" s="13">
        <f>(C575-VLOOKUP(E575,Riders!$A$2:$C$3500,2,FALSE))/365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336</v>
      </c>
      <c r="F577" s="47" t="s">
        <v>64</v>
      </c>
      <c r="G577" s="13">
        <f>(C577-VLOOKUP(E577,Riders!$A$2:$C$3500,2,FALSE))/365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(C579-VLOOKUP(E579,Riders!$A$2:$C$3500,2,FALSE))/365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(C581-VLOOKUP(E581,Riders!$A$2:$C$3500,2,FALSE))/365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(C582-VLOOKUP(E582,Riders!$A$2:$C$3500,2,FALSE))/365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308</v>
      </c>
      <c r="F583" s="51" t="s">
        <v>60</v>
      </c>
      <c r="G583" s="13">
        <f>(C583-VLOOKUP(E583,Riders!$A$2:$C$3500,2,FALSE))/365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(C584-VLOOKUP(E584,Riders!$A$2:$C$3500,2,FALSE))/365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(C585-VLOOKUP(E585,Riders!$A$2:$C$3500,2,FALSE))/365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330</v>
      </c>
      <c r="F586" s="51" t="s">
        <v>117</v>
      </c>
      <c r="G586" s="13">
        <f>(C586-VLOOKUP(E586,Riders!$A$2:$C$3500,2,FALSE))/365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(C587-VLOOKUP(E587,Riders!$A$2:$C$3500,2,FALSE))/365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(C588-VLOOKUP(E588,Riders!$A$2:$C$3500,2,FALSE))/365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336</v>
      </c>
      <c r="F590" s="51" t="s">
        <v>64</v>
      </c>
      <c r="G590" s="13">
        <f>(C590-VLOOKUP(E590,Riders!$A$2:$C$3500,2,FALSE))/365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337</v>
      </c>
      <c r="F591" s="51" t="s">
        <v>15</v>
      </c>
      <c r="G591" s="13" t="e">
        <f>(C591-VLOOKUP(E591,Riders!$A$2:$C$3500,2,FALSE))/365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(C592-VLOOKUP(E592,Riders!$A$2:$C$3500,2,FALSE))/365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(C593-VLOOKUP(E593,Riders!$A$2:$C$3500,2,FALSE))/365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(C594-VLOOKUP(E594,Riders!$A$2:$C$3500,2,FALSE))/365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(C597-VLOOKUP(E597,Riders!$A$2:$C$3500,2,FALSE))/365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(C598-VLOOKUP(E598,Riders!$A$2:$C$3500,2,FALSE))/365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334</v>
      </c>
      <c r="F599" s="51" t="s">
        <v>335</v>
      </c>
      <c r="G599" s="13">
        <f>(C599-VLOOKUP(E599,Riders!$A$2:$C$3500,2,FALSE))/365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328</v>
      </c>
      <c r="F601" s="47" t="s">
        <v>17</v>
      </c>
      <c r="G601" s="13">
        <f>(C601-VLOOKUP(E601,Riders!$A$2:$C$3500,2,FALSE))/365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(C602-VLOOKUP(E602,Riders!$A$2:$C$3500,2,FALSE))/365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338</v>
      </c>
      <c r="F603" s="47" t="s">
        <v>24</v>
      </c>
      <c r="G603" s="13">
        <f>(C603-VLOOKUP(E603,Riders!$A$2:$C$3500,2,FALSE))/365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(C604-VLOOKUP(E604,Riders!$A$2:$C$3500,2,FALSE))/365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(C607-VLOOKUP(E607,Riders!$A$2:$C$3500,2,FALSE))/365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(C608-VLOOKUP(E608,Riders!$A$2:$C$3500,2,FALSE))/365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(C609-VLOOKUP(E609,Riders!$A$2:$C$3500,2,FALSE))/365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(C611-VLOOKUP(E611,Riders!$A$2:$C$3500,2,FALSE))/365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(C613-VLOOKUP(E613,Riders!$A$2:$C$3500,2,FALSE))/365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(C614-VLOOKUP(E614,Riders!$A$2:$C$3500,2,FALSE))/365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(C615-VLOOKUP(E615,Riders!$A$2:$C$3500,2,FALSE))/365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(C616-VLOOKUP(E616,Riders!$A$2:$C$3500,2,FALSE))/365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340</v>
      </c>
      <c r="F617" s="47" t="s">
        <v>52</v>
      </c>
      <c r="G617" s="13">
        <f>(C617-VLOOKUP(E617,Riders!$A$2:$C$3500,2,FALSE))/365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2320</v>
      </c>
      <c r="F618" s="47" t="s">
        <v>43</v>
      </c>
      <c r="G618" s="13">
        <f>(C618-VLOOKUP(E618,Riders!$A$2:$C$3500,2,FALSE))/365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341</v>
      </c>
      <c r="F619" s="47" t="s">
        <v>35</v>
      </c>
      <c r="G619" s="13">
        <f>(C619-VLOOKUP(E619,Riders!$A$2:$C$3500,2,FALSE))/365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(C620-VLOOKUP(E620,Riders!$A$2:$C$3500,2,FALSE))/365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342</v>
      </c>
      <c r="F622" s="47" t="s">
        <v>30</v>
      </c>
      <c r="G622" s="13">
        <f>(C622-VLOOKUP(E622,Riders!$A$2:$C$3500,2,FALSE))/365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343</v>
      </c>
      <c r="F623" s="47" t="s">
        <v>64</v>
      </c>
      <c r="G623" s="13">
        <f>(C623-VLOOKUP(E623,Riders!$A$2:$C$3500,2,FALSE))/365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(C625-VLOOKUP(E625,Riders!$A$2:$C$3500,2,FALSE))/365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(C626-VLOOKUP(E626,Riders!$A$2:$C$3500,2,FALSE))/365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(C627-VLOOKUP(E627,Riders!$A$2:$C$3500,2,FALSE))/365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(C628-VLOOKUP(E628,Riders!$A$2:$C$3500,2,FALSE))/365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(C629-VLOOKUP(E629,Riders!$A$2:$C$3500,2,FALSE))/365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(C630-VLOOKUP(E630,Riders!$A$2:$C$3500,2,FALSE))/365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321</v>
      </c>
      <c r="F631" s="51" t="s">
        <v>236</v>
      </c>
      <c r="G631" s="13">
        <f>(C631-VLOOKUP(E631,Riders!$A$2:$C$3500,2,FALSE))/365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(C632-VLOOKUP(E632,Riders!$A$2:$C$3500,2,FALSE))/365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344</v>
      </c>
      <c r="F633" s="51" t="s">
        <v>18</v>
      </c>
      <c r="G633" s="13">
        <f>(C633-VLOOKUP(E633,Riders!$A$2:$C$3500,2,FALSE))/365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1404</v>
      </c>
      <c r="F634" s="51" t="s">
        <v>228</v>
      </c>
      <c r="G634" s="13">
        <f>(C634-VLOOKUP(E634,Riders!$A$2:$C$3500,2,FALSE))/365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(C635-VLOOKUP(E635,Riders!$A$2:$C$3500,2,FALSE))/365</f>
        <v>25.208219178082192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2320</v>
      </c>
      <c r="F636" s="51" t="s">
        <v>43</v>
      </c>
      <c r="G636" s="13">
        <f>(C636-VLOOKUP(E636,Riders!$A$2:$C$3500,2,FALSE))/365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(C637-VLOOKUP(E637,Riders!$A$2:$C$3500,2,FALSE))/365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(C638-VLOOKUP(E638,Riders!$A$2:$C$3500,2,FALSE))/365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332</v>
      </c>
      <c r="F639" s="51" t="s">
        <v>117</v>
      </c>
      <c r="G639" s="13" t="e">
        <f>(C639-VLOOKUP(E639,Riders!$A$2:$C$3500,2,FALSE))/365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(C640-VLOOKUP(E640,Riders!$A$2:$C$3500,2,FALSE))/365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322</v>
      </c>
      <c r="F641" s="51" t="s">
        <v>48</v>
      </c>
      <c r="G641" s="13" t="e">
        <f>(C641-VLOOKUP(E641,Riders!$A$2:$C$3500,2,FALSE))/365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342</v>
      </c>
      <c r="F643" s="51" t="s">
        <v>30</v>
      </c>
      <c r="G643" s="13">
        <f>(C643-VLOOKUP(E643,Riders!$A$2:$C$3500,2,FALSE))/365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329</v>
      </c>
      <c r="F644" s="51" t="s">
        <v>171</v>
      </c>
      <c r="G644" s="13">
        <f>(C644-VLOOKUP(E644,Riders!$A$2:$C$3500,2,FALSE))/365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345</v>
      </c>
      <c r="F645" s="51" t="s">
        <v>15</v>
      </c>
      <c r="G645" s="13">
        <f>(C645-VLOOKUP(E645,Riders!$A$2:$C$3500,2,FALSE))/365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(C647-VLOOKUP(E647,Riders!$A$2:$C$3500,2,FALSE))/365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(C648-VLOOKUP(E648,Riders!$A$2:$C$3500,2,FALSE))/365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51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(C650-VLOOKUP(E650,Riders!$A$2:$C$3500,2,FALSE))/365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(C651-VLOOKUP(E651,Riders!$A$2:$C$3500,2,FALSE))/365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(C654-VLOOKUP(E654,Riders!$A$2:$C$3500,2,FALSE))/365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(C655-VLOOKUP(E655,Riders!$A$2:$C$3500,2,FALSE))/365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(C656-VLOOKUP(E656,Riders!$A$2:$C$3500,2,FALSE))/365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(C657-VLOOKUP(E657,Riders!$A$2:$C$3500,2,FALSE))/365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453</v>
      </c>
      <c r="F658" s="47" t="s">
        <v>15</v>
      </c>
      <c r="G658" s="13">
        <f>(C658-VLOOKUP(E658,Riders!$A$2:$C$3500,2,FALSE))/365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(C659-VLOOKUP(E659,Riders!$A$2:$C$3500,2,FALSE))/365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(C660-VLOOKUP(E660,Riders!$A$2:$C$3500,2,FALSE))/365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1404</v>
      </c>
      <c r="F662" s="47" t="s">
        <v>228</v>
      </c>
      <c r="G662" s="13">
        <f>(C662-VLOOKUP(E662,Riders!$A$2:$C$3500,2,FALSE))/365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330</v>
      </c>
      <c r="F663" s="47" t="s">
        <v>117</v>
      </c>
      <c r="G663" s="13">
        <f>(C663-VLOOKUP(E663,Riders!$A$2:$C$3500,2,FALSE))/365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556</v>
      </c>
      <c r="F664" s="47" t="s">
        <v>46</v>
      </c>
      <c r="G664" s="13">
        <f>(C664-VLOOKUP(E664,Riders!$A$2:$C$3500,2,FALSE))/365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(C666-VLOOKUP(E666,Riders!$A$2:$C$3500,2,FALSE))/365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(C667-VLOOKUP(E667,Riders!$A$2:$C$3500,2,FALSE))/365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(C668-VLOOKUP(E668,Riders!$A$2:$C$3500,2,FALSE))/365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322</v>
      </c>
      <c r="F669" s="47" t="s">
        <v>48</v>
      </c>
      <c r="G669" s="13" t="e">
        <f>(C669-VLOOKUP(E669,Riders!$A$2:$C$3500,2,FALSE))/365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343</v>
      </c>
      <c r="F670" s="47" t="s">
        <v>64</v>
      </c>
      <c r="G670" s="13">
        <f>(C670-VLOOKUP(E670,Riders!$A$2:$C$3500,2,FALSE))/365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334</v>
      </c>
      <c r="F671" s="47" t="s">
        <v>335</v>
      </c>
      <c r="G671" s="13">
        <f>(C671-VLOOKUP(E671,Riders!$A$2:$C$3500,2,FALSE))/365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671" xr:uid="{F2EB4FDB-EFB3-4632-8984-1A2D78DF0C8B}"/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130" zoomScaleNormal="130" workbookViewId="0">
      <pane ySplit="1" topLeftCell="A2" activePane="bottomLeft" state="frozen"/>
      <selection pane="bottomLeft" activeCell="E574" sqref="E574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288</v>
      </c>
      <c r="F2" s="3" t="s">
        <v>55</v>
      </c>
      <c r="G2" s="13">
        <f>(C2-VLOOKUP(E2,Riders!$A$2:$C$3500,2,FALSE))/365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212</v>
      </c>
      <c r="F3" s="3" t="s">
        <v>66</v>
      </c>
      <c r="G3" s="13">
        <f>(C3-VLOOKUP(E3,Riders!$A$2:$C$3500,2,FALSE))/365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266</v>
      </c>
      <c r="F4" s="3" t="s">
        <v>46</v>
      </c>
      <c r="G4" s="13">
        <f>(C4-VLOOKUP(E4,Riders!$A$2:$C$3500,2,FALSE))/365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268</v>
      </c>
      <c r="F5" s="3" t="s">
        <v>35</v>
      </c>
      <c r="G5" s="13">
        <f>(C5-VLOOKUP(E5,Riders!$A$2:$C$3500,2,FALSE))/365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453</v>
      </c>
      <c r="F6" s="3" t="s">
        <v>15</v>
      </c>
      <c r="G6" s="13">
        <f>(C6-VLOOKUP(E6,Riders!$A$2:$C$3500,2,FALSE))/365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234</v>
      </c>
      <c r="F7" s="3" t="s">
        <v>50</v>
      </c>
      <c r="G7" s="13">
        <f>(C7-VLOOKUP(E7,Riders!$A$2:$C$3500,2,FALSE))/365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220</v>
      </c>
      <c r="F9" s="3" t="s">
        <v>221</v>
      </c>
      <c r="G9" s="13">
        <f>(C9-VLOOKUP(E9,Riders!$A$2:$C$3500,2,FALSE))/365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272</v>
      </c>
      <c r="F10" s="3" t="s">
        <v>28</v>
      </c>
      <c r="G10" s="13">
        <f>(C10-VLOOKUP(E10,Riders!$A$2:$C$3500,2,FALSE))/365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214</v>
      </c>
      <c r="F11" s="3" t="s">
        <v>26</v>
      </c>
      <c r="G11" s="13">
        <f>(C11-VLOOKUP(E11,Riders!$A$2:$C$3500,2,FALSE))/365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229</v>
      </c>
      <c r="F12" s="3" t="s">
        <v>230</v>
      </c>
      <c r="G12" s="13">
        <f>(C12-VLOOKUP(E12,Riders!$A$2:$C$3500,2,FALSE))/365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217</v>
      </c>
      <c r="F13" s="3" t="s">
        <v>218</v>
      </c>
      <c r="G13" s="13">
        <f>(C13-VLOOKUP(E13,Riders!$A$2:$C$3500,2,FALSE))/365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249</v>
      </c>
      <c r="F14" s="3" t="s">
        <v>64</v>
      </c>
      <c r="G14" s="13">
        <f>(C14-VLOOKUP(E14,Riders!$A$2:$C$3500,2,FALSE))/365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224</v>
      </c>
      <c r="F15" s="3" t="s">
        <v>119</v>
      </c>
      <c r="G15" s="13">
        <f>(C15-VLOOKUP(E15,Riders!$A$2:$C$3500,2,FALSE))/365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295</v>
      </c>
      <c r="F16" s="3" t="s">
        <v>52</v>
      </c>
      <c r="G16" s="13">
        <f>(C16-VLOOKUP(E16,Riders!$A$2:$C$3500,2,FALSE))/365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13">
        <f>(C17-VLOOKUP(E17,Riders!$A$2:$C$3500,2,FALSE))/365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324</v>
      </c>
      <c r="F19" s="3" t="s">
        <v>24</v>
      </c>
      <c r="G19" s="13">
        <f>(C19-VLOOKUP(E19,Riders!$A$2:$C$3500,2,FALSE))/365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416</v>
      </c>
      <c r="F20" s="3" t="s">
        <v>17</v>
      </c>
      <c r="G20" s="13">
        <f>(C20-VLOOKUP(E20,Riders!$A$2:$C$3500,2,FALSE))/365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365</v>
      </c>
      <c r="F21" s="3" t="s">
        <v>18</v>
      </c>
      <c r="G21" s="13">
        <f>(C21-VLOOKUP(E21,Riders!$A$2:$C$3500,2,FALSE))/365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(C25-VLOOKUP(E25,Riders!$A$2:$C$3500,2,FALSE))/365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(C26-VLOOKUP(E26,Riders!$A$2:$C$3500,2,FALSE))/365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(C27-VLOOKUP(E27,Riders!$A$2:$C$3500,2,FALSE))/365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424</v>
      </c>
      <c r="F28" s="3" t="s">
        <v>96</v>
      </c>
      <c r="G28" s="13">
        <f>(C28-VLOOKUP(E28,Riders!$A$2:$C$3500,2,FALSE))/365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(C29-VLOOKUP(E29,Riders!$A$2:$C$3500,2,FALSE))/365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(C30-VLOOKUP(E30,Riders!$A$2:$C$3500,2,FALSE))/365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(C31-VLOOKUP(E31,Riders!$A$2:$C$3500,2,FALSE))/365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(C32-VLOOKUP(E32,Riders!$A$2:$C$3500,2,FALSE))/365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(C33-VLOOKUP(E33,Riders!$A$2:$C$3500,2,FALSE))/365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(C34-VLOOKUP(E34,Riders!$A$2:$C$3500,2,FALSE))/365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(C35-VLOOKUP(E35,Riders!$A$2:$C$3500,2,FALSE))/365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414</v>
      </c>
      <c r="F36" s="3" t="s">
        <v>150</v>
      </c>
      <c r="G36" s="13">
        <f>(C36-VLOOKUP(E36,Riders!$A$2:$C$3500,2,FALSE))/365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(C37-VLOOKUP(E37,Riders!$A$2:$C$3500,2,FALSE))/365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(C39-VLOOKUP(E39,Riders!$A$2:$C$3500,2,FALSE))/365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423</v>
      </c>
      <c r="F40" s="3" t="s">
        <v>39</v>
      </c>
      <c r="G40" s="13">
        <f>(C40-VLOOKUP(E40,Riders!$A$2:$C$3500,2,FALSE))/365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(C41-VLOOKUP(E41,Riders!$A$2:$C$3500,2,FALSE))/365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842</v>
      </c>
      <c r="F42" s="3" t="s">
        <v>230</v>
      </c>
      <c r="G42" s="13">
        <f>(C42-VLOOKUP(E42,Riders!$A$2:$C$3500,2,FALSE))/365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(C44-VLOOKUP(E44,Riders!$A$2:$C$3500,2,FALSE))/365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2318</v>
      </c>
      <c r="F45" s="3" t="s">
        <v>48</v>
      </c>
      <c r="G45" s="13">
        <f>(C45-VLOOKUP(E45,Riders!$A$2:$C$3500,2,FALSE))/365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410</v>
      </c>
      <c r="F47" s="3" t="s">
        <v>28</v>
      </c>
      <c r="G47" s="13">
        <f>(C47-VLOOKUP(E47,Riders!$A$2:$C$3500,2,FALSE))/365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(C50-VLOOKUP(E50,Riders!$A$2:$C$3500,2,FALSE))/365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(C51-VLOOKUP(E51,Riders!$A$2:$C$3500,2,FALSE))/365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(C53-VLOOKUP(E53,Riders!$A$2:$C$3500,2,FALSE))/365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2485</v>
      </c>
      <c r="F54" s="3" t="s">
        <v>35</v>
      </c>
      <c r="G54" s="13">
        <f>(C54-VLOOKUP(E54,Riders!$A$2:$C$3500,2,FALSE))/365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(C55-VLOOKUP(E55,Riders!$A$2:$C$3500,2,FALSE))/365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(C56-VLOOKUP(E56,Riders!$A$2:$C$3500,2,FALSE))/365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(C57-VLOOKUP(E57,Riders!$A$2:$C$3500,2,FALSE))/365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(C59-VLOOKUP(E59,Riders!$A$2:$C$3500,2,FALSE))/365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(C60-VLOOKUP(E60,Riders!$A$2:$C$3500,2,FALSE))/365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3823</v>
      </c>
      <c r="G61" s="13">
        <f>(C61-VLOOKUP(E61,Riders!$A$2:$C$3500,2,FALSE))/365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(C62-VLOOKUP(E62,Riders!$A$2:$C$3500,2,FALSE))/365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(C64-VLOOKUP(E64,Riders!$A$2:$C$3500,2,FALSE))/365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2318</v>
      </c>
      <c r="F65" s="3" t="s">
        <v>48</v>
      </c>
      <c r="G65" s="13">
        <f>(C65-VLOOKUP(E65,Riders!$A$2:$C$3500,2,FALSE))/365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(C67-VLOOKUP(E67,Riders!$A$2:$C$3500,2,FALSE))/365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3804</v>
      </c>
      <c r="G69" s="13">
        <f>(C69-VLOOKUP(E69,Riders!$A$2:$C$3500,2,FALSE))/365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(C70-VLOOKUP(E70,Riders!$A$2:$C$3500,2,FALSE))/365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(C72-VLOOKUP(E72,Riders!$A$2:$C$3500,2,FALSE))/365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(C74-VLOOKUP(E74,Riders!$A$2:$C$3500,2,FALSE))/365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(C75-VLOOKUP(E75,Riders!$A$2:$C$3500,2,FALSE))/365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383</v>
      </c>
      <c r="F76" s="3" t="s">
        <v>52</v>
      </c>
      <c r="G76" s="13">
        <f>(C76-VLOOKUP(E76,Riders!$A$2:$C$3500,2,FALSE))/365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(C77-VLOOKUP(E77,Riders!$A$2:$C$3500,2,FALSE))/365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(C78-VLOOKUP(E78,Riders!$A$2:$C$3500,2,FALSE))/365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(C79-VLOOKUP(E79,Riders!$A$2:$C$3500,2,FALSE))/365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2318</v>
      </c>
      <c r="F80" s="3" t="s">
        <v>48</v>
      </c>
      <c r="G80" s="13">
        <f>(C80-VLOOKUP(E80,Riders!$A$2:$C$3500,2,FALSE))/365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(C81-VLOOKUP(E81,Riders!$A$2:$C$3500,2,FALSE))/365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(C82-VLOOKUP(E82,Riders!$A$2:$C$3500,2,FALSE))/365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(C83-VLOOKUP(E83,Riders!$A$2:$C$3500,2,FALSE))/365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(C84-VLOOKUP(E84,Riders!$A$2:$C$3500,2,FALSE))/365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(C85-VLOOKUP(E85,Riders!$A$2:$C$3500,2,FALSE))/365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424</v>
      </c>
      <c r="F87" s="3" t="s">
        <v>96</v>
      </c>
      <c r="G87" s="13">
        <f>(C87-VLOOKUP(E87,Riders!$A$2:$C$3500,2,FALSE))/365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842</v>
      </c>
      <c r="F88" s="3" t="s">
        <v>230</v>
      </c>
      <c r="G88" s="13">
        <f>(C88-VLOOKUP(E88,Riders!$A$2:$C$3500,2,FALSE))/365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(C89-VLOOKUP(E89,Riders!$A$2:$C$3500,2,FALSE))/365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585</v>
      </c>
      <c r="F91" s="3" t="s">
        <v>46</v>
      </c>
      <c r="G91" s="13">
        <f>(C91-VLOOKUP(E91,Riders!$A$2:$C$3500,2,FALSE))/365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416</v>
      </c>
      <c r="F93" s="3" t="s">
        <v>17</v>
      </c>
      <c r="G93" s="13">
        <f>(C93-VLOOKUP(E93,Riders!$A$2:$C$3500,2,FALSE))/365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217</v>
      </c>
      <c r="F94" s="3" t="s">
        <v>218</v>
      </c>
      <c r="G94" s="13">
        <f>(C94-VLOOKUP(E94,Riders!$A$2:$C$3500,2,FALSE))/365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2318</v>
      </c>
      <c r="F95" s="3" t="s">
        <v>48</v>
      </c>
      <c r="G95" s="13">
        <f>(C95-VLOOKUP(E95,Riders!$A$2:$C$3500,2,FALSE))/365</f>
        <v>23.375342465753423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456</v>
      </c>
      <c r="F97" s="3" t="s">
        <v>18</v>
      </c>
      <c r="G97" s="13">
        <f>(C97-VLOOKUP(E97,Riders!$A$2:$C$3500,2,FALSE))/365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227</v>
      </c>
      <c r="F99" s="3" t="s">
        <v>60</v>
      </c>
      <c r="G99" s="13">
        <f>(C99-VLOOKUP(E99,Riders!$A$2:$C$3500,2,FALSE))/365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234</v>
      </c>
      <c r="F100" s="3" t="s">
        <v>50</v>
      </c>
      <c r="G100" s="13">
        <f>(C100-VLOOKUP(E100,Riders!$A$2:$C$3500,2,FALSE))/365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420</v>
      </c>
      <c r="F101" s="3" t="s">
        <v>55</v>
      </c>
      <c r="G101" s="13">
        <f>(C101-VLOOKUP(E101,Riders!$A$2:$C$3500,2,FALSE))/365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266</v>
      </c>
      <c r="F102" s="3" t="s">
        <v>46</v>
      </c>
      <c r="G102" s="13">
        <f>(C102-VLOOKUP(E102,Riders!$A$2:$C$3500,2,FALSE))/365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295</v>
      </c>
      <c r="F103" s="3" t="s">
        <v>52</v>
      </c>
      <c r="G103" s="13">
        <f>(C103-VLOOKUP(E103,Riders!$A$2:$C$3500,2,FALSE))/365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224</v>
      </c>
      <c r="F105" s="3" t="s">
        <v>119</v>
      </c>
      <c r="G105" s="13">
        <f>(C105-VLOOKUP(E105,Riders!$A$2:$C$3500,2,FALSE))/365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229</v>
      </c>
      <c r="F106" s="3" t="s">
        <v>230</v>
      </c>
      <c r="G106" s="13">
        <f>(C106-VLOOKUP(E106,Riders!$A$2:$C$3500,2,FALSE))/365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</v>
      </c>
      <c r="F109" s="3" t="s">
        <v>245</v>
      </c>
      <c r="G109" s="13">
        <f>(C109-VLOOKUP(E109,Riders!$A$2:$C$3500,2,FALSE))/365</f>
        <v>31.545205479452054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1404</v>
      </c>
      <c r="F110" s="3" t="s">
        <v>228</v>
      </c>
      <c r="G110" s="13">
        <f>(C110-VLOOKUP(E110,Riders!$A$2:$C$3500,2,FALSE))/365</f>
        <v>33.950684931506849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416</v>
      </c>
      <c r="F113" s="3" t="s">
        <v>17</v>
      </c>
      <c r="G113" s="13">
        <f>(C113-VLOOKUP(E113,Riders!$A$2:$C$3500,2,FALSE))/365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(C114-VLOOKUP(E114,Riders!$A$2:$C$3500,2,FALSE))/365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(C115-VLOOKUP(E115,Riders!$A$2:$C$3500,2,FALSE))/365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(C116-VLOOKUP(E116,Riders!$A$2:$C$3500,2,FALSE))/365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(C117-VLOOKUP(E117,Riders!$A$2:$C$3500,2,FALSE))/365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(C118-VLOOKUP(E118,Riders!$A$2:$C$3500,2,FALSE))/365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(C119-VLOOKUP(E119,Riders!$A$2:$C$3500,2,FALSE))/365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(C120-VLOOKUP(E120,Riders!$A$2:$C$3500,2,FALSE))/365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(C121-VLOOKUP(E121,Riders!$A$2:$C$3500,2,FALSE))/365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(C122-VLOOKUP(E122,Riders!$A$2:$C$3500,2,FALSE))/365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(C123-VLOOKUP(E123,Riders!$A$2:$C$3500,2,FALSE))/365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(C124-VLOOKUP(E124,Riders!$A$2:$C$3500,2,FALSE))/365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456</v>
      </c>
      <c r="F125" s="3" t="s">
        <v>18</v>
      </c>
      <c r="G125" s="13">
        <f>(C125-VLOOKUP(E125,Riders!$A$2:$C$3500,2,FALSE))/365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452</v>
      </c>
      <c r="F126" s="3" t="s">
        <v>35</v>
      </c>
      <c r="G126" s="13">
        <f>(C126-VLOOKUP(E126,Riders!$A$2:$C$3500,2,FALSE))/365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(C128-VLOOKUP(E128,Riders!$A$2:$C$3500,2,FALSE))/365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(C129-VLOOKUP(E129,Riders!$A$2:$C$3500,2,FALSE))/365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(C130-VLOOKUP(E130,Riders!$A$2:$C$3500,2,FALSE))/365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(C131-VLOOKUP(E131,Riders!$A$2:$C$3500,2,FALSE))/365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(C132-VLOOKUP(E132,Riders!$A$2:$C$3500,2,FALSE))/365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(C133-VLOOKUP(E133,Riders!$A$2:$C$3500,2,FALSE))/365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2318</v>
      </c>
      <c r="F134" s="3" t="s">
        <v>48</v>
      </c>
      <c r="G134" s="13">
        <f>(C134-VLOOKUP(E134,Riders!$A$2:$C$3500,2,FALSE))/365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(C136-VLOOKUP(E136,Riders!$A$2:$C$3500,2,FALSE))/365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(C137-VLOOKUP(E137,Riders!$A$2:$C$3500,2,FALSE))/365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(C138-VLOOKUP(E138,Riders!$A$2:$C$3500,2,FALSE))/365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(C139-VLOOKUP(E139,Riders!$A$2:$C$3500,2,FALSE))/365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457</v>
      </c>
      <c r="F140" s="1" t="s">
        <v>26</v>
      </c>
      <c r="G140" s="13">
        <f>(C140-VLOOKUP(E140,Riders!$A$2:$C$3500,2,FALSE))/365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(C141-VLOOKUP(E141,Riders!$A$2:$C$3500,2,FALSE))/365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(C142-VLOOKUP(E142,Riders!$A$2:$C$3500,2,FALSE))/365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(C143-VLOOKUP(E143,Riders!$A$2:$C$3500,2,FALSE))/365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(C144-VLOOKUP(E144,Riders!$A$2:$C$3500,2,FALSE))/365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(C145-VLOOKUP(E145,Riders!$A$2:$C$3500,2,FALSE))/365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(C146-VLOOKUP(E146,Riders!$A$2:$C$3500,2,FALSE))/365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3804</v>
      </c>
      <c r="G147" s="13">
        <f>(C147-VLOOKUP(E147,Riders!$A$2:$C$3500,2,FALSE))/365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(C148-VLOOKUP(E148,Riders!$A$2:$C$3500,2,FALSE))/365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(C149-VLOOKUP(E149,Riders!$A$2:$C$3500,2,FALSE))/365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(C150-VLOOKUP(E150,Riders!$A$2:$C$3500,2,FALSE))/365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(C151-VLOOKUP(E151,Riders!$A$2:$C$3500,2,FALSE))/365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2318</v>
      </c>
      <c r="F152" s="1" t="s">
        <v>48</v>
      </c>
      <c r="G152" s="13">
        <f>(C152-VLOOKUP(E152,Riders!$A$2:$C$3500,2,FALSE))/365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(C153-VLOOKUP(E153,Riders!$A$2:$C$3500,2,FALSE))/365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(C154-VLOOKUP(E154,Riders!$A$2:$C$3500,2,FALSE))/365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(C155-VLOOKUP(E155,Riders!$A$2:$C$3500,2,FALSE))/365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425</v>
      </c>
      <c r="F156" s="1" t="s">
        <v>96</v>
      </c>
      <c r="G156" s="13">
        <f>(C156-VLOOKUP(E156,Riders!$A$2:$C$3500,2,FALSE))/365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452</v>
      </c>
      <c r="F157" s="1" t="s">
        <v>35</v>
      </c>
      <c r="G157" s="13">
        <f>(C157-VLOOKUP(E157,Riders!$A$2:$C$3500,2,FALSE))/365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(C158-VLOOKUP(E158,Riders!$A$2:$C$3500,2,FALSE))/365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840</v>
      </c>
      <c r="F159" s="1" t="s">
        <v>141</v>
      </c>
      <c r="G159" s="13">
        <f>(C159-VLOOKUP(E159,Riders!$A$2:$C$3500,2,FALSE))/365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(C161-VLOOKUP(E161,Riders!$A$2:$C$3500,2,FALSE))/365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415</v>
      </c>
      <c r="F162" s="4" t="s">
        <v>17</v>
      </c>
      <c r="G162" s="13">
        <f>(C162-VLOOKUP(E162,Riders!$A$2:$C$3500,2,FALSE))/365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425</v>
      </c>
      <c r="F166" s="4" t="s">
        <v>96</v>
      </c>
      <c r="G166" s="13">
        <f>(C166-VLOOKUP(E166,Riders!$A$2:$C$3500,2,FALSE))/365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(C167-VLOOKUP(E167,Riders!$A$2:$C$3500,2,FALSE))/365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491</v>
      </c>
      <c r="F169" s="4" t="s">
        <v>24</v>
      </c>
      <c r="G169" s="13">
        <f>(C169-VLOOKUP(E169,Riders!$A$2:$C$3500,2,FALSE))/365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(C170-VLOOKUP(E170,Riders!$A$2:$C$3500,2,FALSE))/365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(C171-VLOOKUP(E171,Riders!$A$2:$C$3500,2,FALSE))/365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(C172-VLOOKUP(E172,Riders!$A$2:$C$3500,2,FALSE))/365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2318</v>
      </c>
      <c r="F173" s="4" t="s">
        <v>48</v>
      </c>
      <c r="G173" s="13">
        <f>(C173-VLOOKUP(E173,Riders!$A$2:$C$3500,2,FALSE))/365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(C174-VLOOKUP(E174,Riders!$A$2:$C$3500,2,FALSE))/365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(C176-VLOOKUP(E176,Riders!$A$2:$C$3500,2,FALSE))/365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(C178-VLOOKUP(E178,Riders!$A$2:$C$3500,2,FALSE))/365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(C179-VLOOKUP(E179,Riders!$A$2:$C$3500,2,FALSE))/365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840</v>
      </c>
      <c r="F180" s="4" t="s">
        <v>141</v>
      </c>
      <c r="G180" s="13">
        <f>(C180-VLOOKUP(E180,Riders!$A$2:$C$3500,2,FALSE))/365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(C181-VLOOKUP(E181,Riders!$A$2:$C$3500,2,FALSE))/365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(C182-VLOOKUP(E182,Riders!$A$2:$C$3500,2,FALSE))/365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(C183-VLOOKUP(E183,Riders!$A$2:$C$3500,2,FALSE))/365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(C185-VLOOKUP(E185,Riders!$A$2:$C$3500,2,FALSE))/365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(C186-VLOOKUP(E186,Riders!$A$2:$C$3500,2,FALSE))/365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(C187-VLOOKUP(E187,Riders!$A$2:$C$3500,2,FALSE))/365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(C188-VLOOKUP(E188,Riders!$A$2:$C$3500,2,FALSE))/365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324</v>
      </c>
      <c r="F189" s="1" t="s">
        <v>24</v>
      </c>
      <c r="G189" s="13">
        <f>(C189-VLOOKUP(E189,Riders!$A$2:$C$3500,2,FALSE))/365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(C190-VLOOKUP(E190,Riders!$A$2:$C$3500,2,FALSE))/365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(C191-VLOOKUP(E191,Riders!$A$2:$C$3500,2,FALSE))/365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456</v>
      </c>
      <c r="F192" s="1" t="s">
        <v>18</v>
      </c>
      <c r="G192" s="13">
        <f>(C192-VLOOKUP(E192,Riders!$A$2:$C$3500,2,FALSE))/365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(C193-VLOOKUP(E193,Riders!$A$2:$C$3500,2,FALSE))/365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425</v>
      </c>
      <c r="F194" s="1" t="s">
        <v>96</v>
      </c>
      <c r="G194" s="13">
        <f>(C194-VLOOKUP(E194,Riders!$A$2:$C$3500,2,FALSE))/365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(C195-VLOOKUP(E195,Riders!$A$2:$C$3500,2,FALSE))/365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2318</v>
      </c>
      <c r="F196" s="1" t="s">
        <v>48</v>
      </c>
      <c r="G196" s="13">
        <f>(C196-VLOOKUP(E196,Riders!$A$2:$C$3500,2,FALSE))/365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428</v>
      </c>
      <c r="F197" s="1" t="s">
        <v>52</v>
      </c>
      <c r="G197" s="13">
        <f>(C197-VLOOKUP(E197,Riders!$A$2:$C$3500,2,FALSE))/365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(C198-VLOOKUP(E198,Riders!$A$2:$C$3500,2,FALSE))/365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(C199-VLOOKUP(E199,Riders!$A$2:$C$3500,2,FALSE))/365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(C201-VLOOKUP(E201,Riders!$A$2:$C$3500,2,FALSE))/365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1404</v>
      </c>
      <c r="F202" s="1" t="s">
        <v>228</v>
      </c>
      <c r="G202" s="13">
        <f>(C202-VLOOKUP(E202,Riders!$A$2:$C$3500,2,FALSE))/365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(C203-VLOOKUP(E203,Riders!$A$2:$C$3500,2,FALSE))/365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(C204-VLOOKUP(E204,Riders!$A$2:$C$3500,2,FALSE))/365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(C205-VLOOKUP(E205,Riders!$A$2:$C$3500,2,FALSE))/365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(C206-VLOOKUP(E206,Riders!$A$2:$C$3500,2,FALSE))/365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(C207-VLOOKUP(E207,Riders!$A$2:$C$3500,2,FALSE))/365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(C208-VLOOKUP(E208,Riders!$A$2:$C$3500,2,FALSE))/365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(C209-VLOOKUP(E209,Riders!$A$2:$C$3500,2,FALSE))/365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(C210-VLOOKUP(E210,Riders!$A$2:$C$3500,2,FALSE))/365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(C211-VLOOKUP(E211,Riders!$A$2:$C$3500,2,FALSE))/365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(C212-VLOOKUP(E212,Riders!$A$2:$C$3500,2,FALSE))/365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(C213-VLOOKUP(E213,Riders!$A$2:$C$3500,2,FALSE))/365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(C214-VLOOKUP(E214,Riders!$A$2:$C$3500,2,FALSE))/365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(C216-VLOOKUP(E216,Riders!$A$2:$C$3500,2,FALSE))/365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(C218-VLOOKUP(E218,Riders!$A$2:$C$3500,2,FALSE))/365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(C219-VLOOKUP(E219,Riders!$A$2:$C$3500,2,FALSE))/365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1404</v>
      </c>
      <c r="F221" s="4" t="s">
        <v>228</v>
      </c>
      <c r="G221" s="13">
        <f>(C221-VLOOKUP(E221,Riders!$A$2:$C$3500,2,FALSE))/365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(C222-VLOOKUP(E222,Riders!$A$2:$C$3500,2,FALSE))/365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(C223-VLOOKUP(E223,Riders!$A$2:$C$3500,2,FALSE))/365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2318</v>
      </c>
      <c r="F224" s="4" t="s">
        <v>48</v>
      </c>
      <c r="G224" s="13">
        <f>(C224-VLOOKUP(E224,Riders!$A$2:$C$3500,2,FALSE))/365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(C225-VLOOKUP(E225,Riders!$A$2:$C$3500,2,FALSE))/365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(C226-VLOOKUP(E226,Riders!$A$2:$C$3500,2,FALSE))/365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(C227-VLOOKUP(E227,Riders!$A$2:$C$3500,2,FALSE))/365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(C228-VLOOKUP(E228,Riders!$A$2:$C$3500,2,FALSE))/365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(C230-VLOOKUP(E230,Riders!$A$2:$C$3500,2,FALSE))/365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(C231-VLOOKUP(E231,Riders!$A$2:$C$3500,2,FALSE))/365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(C232-VLOOKUP(E232,Riders!$A$2:$C$3500,2,FALSE))/365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(C233-VLOOKUP(E233,Riders!$A$2:$C$3500,2,FALSE))/365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(C235-VLOOKUP(E235,Riders!$A$2:$C$3500,2,FALSE))/365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(C236-VLOOKUP(E236,Riders!$A$2:$C$3500,2,FALSE))/365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(C238-VLOOKUP(E238,Riders!$A$2:$C$3500,2,FALSE))/365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(C239-VLOOKUP(E239,Riders!$A$2:$C$3500,2,FALSE))/365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(C240-VLOOKUP(E240,Riders!$A$2:$C$3500,2,FALSE))/365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(C241-VLOOKUP(E241,Riders!$A$2:$C$3500,2,FALSE))/365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(C242-VLOOKUP(E242,Riders!$A$2:$C$3500,2,FALSE))/365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(C243-VLOOKUP(E243,Riders!$A$2:$C$3500,2,FALSE))/365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(C244-VLOOKUP(E244,Riders!$A$2:$C$3500,2,FALSE))/365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(C245-VLOOKUP(E245,Riders!$A$2:$C$3500,2,FALSE))/365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(C246-VLOOKUP(E246,Riders!$A$2:$C$3500,2,FALSE))/365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(C247-VLOOKUP(E247,Riders!$A$2:$C$3500,2,FALSE))/365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(C248-VLOOKUP(E248,Riders!$A$2:$C$3500,2,FALSE))/365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(C249-VLOOKUP(E249,Riders!$A$2:$C$3500,2,FALSE))/365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(C250-VLOOKUP(E250,Riders!$A$2:$C$3500,2,FALSE))/365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(C251-VLOOKUP(E251,Riders!$A$2:$C$3500,2,FALSE))/365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(C252-VLOOKUP(E252,Riders!$A$2:$C$3500,2,FALSE))/365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(C253-VLOOKUP(E253,Riders!$A$2:$C$3500,2,FALSE))/365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(C255-VLOOKUP(E255,Riders!$A$2:$C$3500,2,FALSE))/365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(C257-VLOOKUP(E257,Riders!$A$2:$C$3500,2,FALSE))/365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(C258-VLOOKUP(E258,Riders!$A$2:$C$3500,2,FALSE))/365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(C259-VLOOKUP(E259,Riders!$A$2:$C$3500,2,FALSE))/365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(C260-VLOOKUP(E260,Riders!$A$2:$C$3500,2,FALSE))/365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(C262-VLOOKUP(E262,Riders!$A$2:$C$3500,2,FALSE))/365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(C263-VLOOKUP(E263,Riders!$A$2:$C$3500,2,FALSE))/365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(C264-VLOOKUP(E264,Riders!$A$2:$C$3500,2,FALSE))/365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(C266-VLOOKUP(E266,Riders!$A$2:$C$3500,2,FALSE))/365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349</v>
      </c>
      <c r="F268" s="4" t="s">
        <v>264</v>
      </c>
      <c r="G268" s="13">
        <f>(C268-VLOOKUP(E268,Riders!$A$2:$C$3500,2,FALSE))/365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(C270-VLOOKUP(E270,Riders!$A$2:$C$3500,2,FALSE))/365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(C271-VLOOKUP(E271,Riders!$A$2:$C$3500,2,FALSE))/365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(C272-VLOOKUP(E272,Riders!$A$2:$C$3500,2,FALSE))/365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(C273-VLOOKUP(E273,Riders!$A$2:$C$3500,2,FALSE))/365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(C274-VLOOKUP(E274,Riders!$A$2:$C$3500,2,FALSE))/365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(C276-VLOOKUP(E276,Riders!$A$2:$C$3500,2,FALSE))/365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(C277-VLOOKUP(E277,Riders!$A$2:$C$3500,2,FALSE))/365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(C278-VLOOKUP(E278,Riders!$A$2:$C$3500,2,FALSE))/365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(C279-VLOOKUP(E279,Riders!$A$2:$C$3500,2,FALSE))/365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(C281-VLOOKUP(E281,Riders!$A$2:$C$3500,2,FALSE))/365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(C282-VLOOKUP(E282,Riders!$A$2:$C$3500,2,FALSE))/365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(C283-VLOOKUP(E283,Riders!$A$2:$C$3500,2,FALSE))/365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(C284-VLOOKUP(E284,Riders!$A$2:$C$3500,2,FALSE))/365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(C286-VLOOKUP(E286,Riders!$A$2:$C$3500,2,FALSE))/365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(C287-VLOOKUP(E287,Riders!$A$2:$C$3500,2,FALSE))/365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(C288-VLOOKUP(E288,Riders!$A$2:$C$3500,2,FALSE))/365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(C289-VLOOKUP(E289,Riders!$A$2:$C$3500,2,FALSE))/365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(C290-VLOOKUP(E290,Riders!$A$2:$C$3500,2,FALSE))/365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2318</v>
      </c>
      <c r="F291" s="1" t="s">
        <v>48</v>
      </c>
      <c r="G291" s="13">
        <f>(C291-VLOOKUP(E291,Riders!$A$2:$C$3500,2,FALSE))/365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(C292-VLOOKUP(E292,Riders!$A$2:$C$3500,2,FALSE))/365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(C294-VLOOKUP(E294,Riders!$A$2:$C$3500,2,FALSE))/365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(C295-VLOOKUP(E295,Riders!$A$2:$C$3500,2,FALSE))/365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(C297-VLOOKUP(E297,Riders!$A$2:$C$3500,2,FALSE))/365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(C298-VLOOKUP(E298,Riders!$A$2:$C$3500,2,FALSE))/365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(C299-VLOOKUP(E299,Riders!$A$2:$C$3500,2,FALSE))/365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(C301-VLOOKUP(E301,Riders!$A$2:$C$3500,2,FALSE))/365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(C303-VLOOKUP(E303,Riders!$A$2:$C$3500,2,FALSE))/365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(C304-VLOOKUP(E304,Riders!$A$2:$C$3500,2,FALSE))/365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(C305-VLOOKUP(E305,Riders!$A$2:$C$3500,2,FALSE))/365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(C306-VLOOKUP(E306,Riders!$A$2:$C$3500,2,FALSE))/365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2318</v>
      </c>
      <c r="F307" s="4" t="s">
        <v>48</v>
      </c>
      <c r="G307" s="13">
        <f>(C307-VLOOKUP(E307,Riders!$A$2:$C$3500,2,FALSE))/365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(C308-VLOOKUP(E308,Riders!$A$2:$C$3500,2,FALSE))/365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(C309-VLOOKUP(E309,Riders!$A$2:$C$3500,2,FALSE))/365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(C310-VLOOKUP(E310,Riders!$A$2:$C$3500,2,FALSE))/365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(C311-VLOOKUP(E311,Riders!$A$2:$C$3500,2,FALSE))/365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(C312-VLOOKUP(E312,Riders!$A$2:$C$3500,2,FALSE))/365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(C314-VLOOKUP(E314,Riders!$A$2:$C$3500,2,FALSE))/365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(C315-VLOOKUP(E315,Riders!$A$2:$C$3500,2,FALSE))/365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(C316-VLOOKUP(E316,Riders!$A$2:$C$3500,2,FALSE))/365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1404</v>
      </c>
      <c r="F317" s="4" t="s">
        <v>228</v>
      </c>
      <c r="G317" s="13">
        <f>(C317-VLOOKUP(E317,Riders!$A$2:$C$3500,2,FALSE))/365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(C318-VLOOKUP(E318,Riders!$A$2:$C$3500,2,FALSE))/365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(C320-VLOOKUP(E320,Riders!$A$2:$C$3500,2,FALSE))/365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(C322-VLOOKUP(E322,Riders!$A$2:$C$3500,2,FALSE))/365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(C323-VLOOKUP(E323,Riders!$A$2:$C$3500,2,FALSE))/365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(C325-VLOOKUP(E325,Riders!$A$2:$C$3500,2,FALSE))/365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2318</v>
      </c>
      <c r="F327" s="1" t="s">
        <v>48</v>
      </c>
      <c r="G327" s="13">
        <f>(C327-VLOOKUP(E327,Riders!$A$2:$C$3500,2,FALSE))/365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(C328-VLOOKUP(E328,Riders!$A$2:$C$3500,2,FALSE))/365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(C329-VLOOKUP(E329,Riders!$A$2:$C$3500,2,FALSE))/365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(C330-VLOOKUP(E330,Riders!$A$2:$C$3500,2,FALSE))/365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(C331-VLOOKUP(E331,Riders!$A$2:$C$3500,2,FALSE))/365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(C333-VLOOKUP(E333,Riders!$A$2:$C$3500,2,FALSE))/365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851</v>
      </c>
      <c r="B334" s="10">
        <v>2021</v>
      </c>
      <c r="C334" s="25">
        <v>44416</v>
      </c>
      <c r="D334" s="10" t="s">
        <v>646</v>
      </c>
      <c r="E334" s="10" t="s">
        <v>306</v>
      </c>
      <c r="F334" s="10" t="s">
        <v>24</v>
      </c>
      <c r="G334" s="13">
        <f>(C334-VLOOKUP(E334,Riders!$A$2:$C$3500,2,FALSE))/365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851</v>
      </c>
      <c r="B335" s="10">
        <v>2021</v>
      </c>
      <c r="C335" s="25">
        <v>44416</v>
      </c>
      <c r="D335" s="10" t="s">
        <v>646</v>
      </c>
      <c r="E335" s="10" t="s">
        <v>303</v>
      </c>
      <c r="F335" s="10" t="s">
        <v>18</v>
      </c>
      <c r="G335" s="13">
        <f>(C335-VLOOKUP(E335,Riders!$A$2:$C$3500,2,FALSE))/365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851</v>
      </c>
      <c r="B336" s="10">
        <v>2021</v>
      </c>
      <c r="C336" s="25">
        <v>44416</v>
      </c>
      <c r="D336" s="10" t="s">
        <v>646</v>
      </c>
      <c r="E336" s="10" t="s">
        <v>212</v>
      </c>
      <c r="F336" s="10" t="s">
        <v>66</v>
      </c>
      <c r="G336" s="13">
        <f>(C336-VLOOKUP(E336,Riders!$A$2:$C$3500,2,FALSE))/365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851</v>
      </c>
      <c r="B337" s="10">
        <v>2021</v>
      </c>
      <c r="C337" s="25">
        <v>44416</v>
      </c>
      <c r="D337" s="10" t="s">
        <v>646</v>
      </c>
      <c r="E337" s="10" t="s">
        <v>217</v>
      </c>
      <c r="F337" s="10" t="s">
        <v>218</v>
      </c>
      <c r="G337" s="13">
        <f>(C337-VLOOKUP(E337,Riders!$A$2:$C$3500,2,FALSE))/365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851</v>
      </c>
      <c r="B338" s="10">
        <v>2021</v>
      </c>
      <c r="C338" s="25">
        <v>44416</v>
      </c>
      <c r="D338" s="10" t="s">
        <v>646</v>
      </c>
      <c r="E338" s="10" t="s">
        <v>219</v>
      </c>
      <c r="F338" s="10" t="s">
        <v>39</v>
      </c>
      <c r="G338" s="13">
        <f>(C338-VLOOKUP(E338,Riders!$A$2:$C$3500,2,FALSE))/365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851</v>
      </c>
      <c r="B339" s="10">
        <v>2021</v>
      </c>
      <c r="C339" s="25">
        <v>44416</v>
      </c>
      <c r="D339" s="10" t="s">
        <v>646</v>
      </c>
      <c r="E339" s="10" t="s">
        <v>235</v>
      </c>
      <c r="F339" s="10" t="s">
        <v>236</v>
      </c>
      <c r="G339" s="13">
        <f>(C339-VLOOKUP(E339,Riders!$A$2:$C$3500,2,FALSE))/365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851</v>
      </c>
      <c r="B340" s="10">
        <v>2021</v>
      </c>
      <c r="C340" s="25">
        <v>44416</v>
      </c>
      <c r="D340" s="10" t="s">
        <v>646</v>
      </c>
      <c r="E340" s="10" t="s">
        <v>242</v>
      </c>
      <c r="F340" s="10" t="s">
        <v>37</v>
      </c>
      <c r="G340" s="13">
        <f>(C340-VLOOKUP(E340,Riders!$A$2:$C$3500,2,FALSE))/365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851</v>
      </c>
      <c r="B341" s="10">
        <v>2021</v>
      </c>
      <c r="C341" s="25">
        <v>44416</v>
      </c>
      <c r="D341" s="10" t="s">
        <v>646</v>
      </c>
      <c r="E341" s="10" t="s">
        <v>220</v>
      </c>
      <c r="F341" s="10" t="s">
        <v>221</v>
      </c>
      <c r="G341" s="13">
        <f>(C341-VLOOKUP(E341,Riders!$A$2:$C$3500,2,FALSE))/365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851</v>
      </c>
      <c r="B342" s="10">
        <v>2021</v>
      </c>
      <c r="C342" s="25">
        <v>44416</v>
      </c>
      <c r="D342" s="10" t="s">
        <v>646</v>
      </c>
      <c r="E342" s="10" t="s">
        <v>213</v>
      </c>
      <c r="F342" s="10" t="s">
        <v>17</v>
      </c>
      <c r="G342" s="13">
        <f>(C342-VLOOKUP(E342,Riders!$A$2:$C$3500,2,FALSE))/365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851</v>
      </c>
      <c r="B343" s="10">
        <v>2021</v>
      </c>
      <c r="C343" s="25">
        <v>44416</v>
      </c>
      <c r="D343" s="10" t="s">
        <v>646</v>
      </c>
      <c r="E343" s="10" t="s">
        <v>225</v>
      </c>
      <c r="F343" s="10" t="s">
        <v>52</v>
      </c>
      <c r="G343" s="13">
        <f>(C343-VLOOKUP(E343,Riders!$A$2:$C$3500,2,FALSE))/365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851</v>
      </c>
      <c r="B344" s="10">
        <v>2021</v>
      </c>
      <c r="C344" s="25">
        <v>44416</v>
      </c>
      <c r="D344" s="10" t="s">
        <v>646</v>
      </c>
      <c r="E344" s="10" t="s">
        <v>304</v>
      </c>
      <c r="F344" s="10" t="s">
        <v>26</v>
      </c>
      <c r="G344" s="13">
        <f>(C344-VLOOKUP(E344,Riders!$A$2:$C$3500,2,FALSE))/365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851</v>
      </c>
      <c r="B345" s="10">
        <v>2021</v>
      </c>
      <c r="C345" s="25">
        <v>44416</v>
      </c>
      <c r="D345" s="10" t="s">
        <v>646</v>
      </c>
      <c r="E345" s="10" t="s">
        <v>312</v>
      </c>
      <c r="F345" s="10" t="s">
        <v>35</v>
      </c>
      <c r="G345" s="13">
        <f>(C345-VLOOKUP(E345,Riders!$A$2:$C$3500,2,FALSE))/365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851</v>
      </c>
      <c r="B346" s="10">
        <v>2021</v>
      </c>
      <c r="C346" s="25">
        <v>44416</v>
      </c>
      <c r="D346" s="10" t="s">
        <v>646</v>
      </c>
      <c r="E346" s="10" t="s">
        <v>231</v>
      </c>
      <c r="F346" s="10" t="s">
        <v>55</v>
      </c>
      <c r="G346" s="13">
        <f>(C346-VLOOKUP(E346,Riders!$A$2:$C$3500,2,FALSE))/365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851</v>
      </c>
      <c r="B347" s="10">
        <v>2021</v>
      </c>
      <c r="C347" s="25">
        <v>44416</v>
      </c>
      <c r="D347" s="10" t="s">
        <v>646</v>
      </c>
      <c r="E347" s="10" t="s">
        <v>301</v>
      </c>
      <c r="F347" s="10" t="s">
        <v>28</v>
      </c>
      <c r="G347" s="13">
        <f>(C347-VLOOKUP(E347,Riders!$A$2:$C$3500,2,FALSE))/365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851</v>
      </c>
      <c r="B348" s="10">
        <v>2021</v>
      </c>
      <c r="C348" s="25">
        <v>44416</v>
      </c>
      <c r="D348" s="10" t="s">
        <v>646</v>
      </c>
      <c r="E348" s="10" t="s">
        <v>302</v>
      </c>
      <c r="F348" s="10" t="s">
        <v>171</v>
      </c>
      <c r="G348" s="13">
        <f>(C348-VLOOKUP(E348,Riders!$A$2:$C$3500,2,FALSE))/365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851</v>
      </c>
      <c r="B349" s="10">
        <v>2021</v>
      </c>
      <c r="C349" s="25">
        <v>44416</v>
      </c>
      <c r="D349" s="10" t="s">
        <v>646</v>
      </c>
      <c r="E349" s="10" t="s">
        <v>2641</v>
      </c>
      <c r="F349" s="10" t="s">
        <v>852</v>
      </c>
      <c r="G349" s="13">
        <f>(C349-VLOOKUP(E349,Riders!$A$2:$C$3500,2,FALSE))/365</f>
        <v>22.046575342465754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851</v>
      </c>
      <c r="B350" s="10">
        <v>2021</v>
      </c>
      <c r="C350" s="25">
        <v>44416</v>
      </c>
      <c r="D350" s="10" t="s">
        <v>646</v>
      </c>
      <c r="E350" s="10" t="s">
        <v>224</v>
      </c>
      <c r="F350" s="10" t="s">
        <v>119</v>
      </c>
      <c r="G350" s="13">
        <f>(C350-VLOOKUP(E350,Riders!$A$2:$C$3500,2,FALSE))/365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851</v>
      </c>
      <c r="B351" s="10">
        <v>2021</v>
      </c>
      <c r="C351" s="25">
        <v>44416</v>
      </c>
      <c r="D351" s="10" t="s">
        <v>646</v>
      </c>
      <c r="E351" s="10" t="s">
        <v>232</v>
      </c>
      <c r="F351" s="10" t="s">
        <v>233</v>
      </c>
      <c r="G351" s="13">
        <f>(C351-VLOOKUP(E351,Riders!$A$2:$C$3500,2,FALSE))/365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851</v>
      </c>
      <c r="B352" s="10">
        <v>2021</v>
      </c>
      <c r="C352" s="25">
        <v>44416</v>
      </c>
      <c r="D352" s="10" t="s">
        <v>646</v>
      </c>
      <c r="E352" s="10" t="s">
        <v>336</v>
      </c>
      <c r="F352" s="10" t="s">
        <v>64</v>
      </c>
      <c r="G352" s="13">
        <f>(C352-VLOOKUP(E352,Riders!$A$2:$C$3500,2,FALSE))/365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851</v>
      </c>
      <c r="B353" s="10">
        <v>2021</v>
      </c>
      <c r="C353" s="25">
        <v>44416</v>
      </c>
      <c r="D353" s="10" t="s">
        <v>646</v>
      </c>
      <c r="E353" s="10" t="s">
        <v>234</v>
      </c>
      <c r="F353" s="10" t="s">
        <v>50</v>
      </c>
      <c r="G353" s="13">
        <f>(C353-VLOOKUP(E353,Riders!$A$2:$C$3500,2,FALSE))/365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851</v>
      </c>
      <c r="B354" s="10">
        <v>2021</v>
      </c>
      <c r="C354" s="25">
        <v>44416</v>
      </c>
      <c r="D354" s="10" t="s">
        <v>646</v>
      </c>
      <c r="E354" s="10" t="s">
        <v>266</v>
      </c>
      <c r="F354" s="10" t="s">
        <v>46</v>
      </c>
      <c r="G354" s="13">
        <f>(C354-VLOOKUP(E354,Riders!$A$2:$C$3500,2,FALSE))/365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(C355-VLOOKUP(E355,Riders!$A$2:$C$3500,2,FALSE))/365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(C356-VLOOKUP(E356,Riders!$A$2:$C$3500,2,FALSE))/365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(C358-VLOOKUP(E358,Riders!$A$2:$C$3500,2,FALSE))/365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(C359-VLOOKUP(E359,Riders!$A$2:$C$3500,2,FALSE))/365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(C360-VLOOKUP(E360,Riders!$A$2:$C$3500,2,FALSE))/365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(C361-VLOOKUP(E361,Riders!$A$2:$C$3500,2,FALSE))/365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(C362-VLOOKUP(E362,Riders!$A$2:$C$3500,2,FALSE))/365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(C363-VLOOKUP(E363,Riders!$A$2:$C$3500,2,FALSE))/365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1404</v>
      </c>
      <c r="F364" s="4" t="s">
        <v>228</v>
      </c>
      <c r="G364" s="13">
        <f>(C364-VLOOKUP(E364,Riders!$A$2:$C$3500,2,FALSE))/365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(C365-VLOOKUP(E365,Riders!$A$2:$C$3500,2,FALSE))/365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(C367-VLOOKUP(E367,Riders!$A$2:$C$3500,2,FALSE))/365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(C368-VLOOKUP(E368,Riders!$A$2:$C$3500,2,FALSE))/365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(C369-VLOOKUP(E369,Riders!$A$2:$C$3500,2,FALSE))/365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(C370-VLOOKUP(E370,Riders!$A$2:$C$3500,2,FALSE))/365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(C371-VLOOKUP(E371,Riders!$A$2:$C$3500,2,FALSE))/365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(C373-VLOOKUP(E373,Riders!$A$2:$C$3500,2,FALSE))/365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(C374-VLOOKUP(E374,Riders!$A$2:$C$3500,2,FALSE))/365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(C375-VLOOKUP(E375,Riders!$A$2:$C$3500,2,FALSE))/365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(C376-VLOOKUP(E376,Riders!$A$2:$C$3500,2,FALSE))/365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(C377-VLOOKUP(E377,Riders!$A$2:$C$3500,2,FALSE))/365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(C378-VLOOKUP(E378,Riders!$A$2:$C$3500,2,FALSE))/365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(C379-VLOOKUP(E379,Riders!$A$2:$C$3500,2,FALSE))/365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(C380-VLOOKUP(E380,Riders!$A$2:$C$3500,2,FALSE))/365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(C381-VLOOKUP(E381,Riders!$A$2:$C$3500,2,FALSE))/365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(C382-VLOOKUP(E382,Riders!$A$2:$C$3500,2,FALSE))/365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(C383-VLOOKUP(E383,Riders!$A$2:$C$3500,2,FALSE))/365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(C384-VLOOKUP(E384,Riders!$A$2:$C$3500,2,FALSE))/365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(C385-VLOOKUP(E385,Riders!$A$2:$C$3500,2,FALSE))/365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(C387-VLOOKUP(E387,Riders!$A$2:$C$3500,2,FALSE))/365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(C388-VLOOKUP(E388,Riders!$A$2:$C$3500,2,FALSE))/365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(C389-VLOOKUP(E389,Riders!$A$2:$C$3500,2,FALSE))/365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(C390-VLOOKUP(E390,Riders!$A$2:$C$3500,2,FALSE))/365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(C393-VLOOKUP(E393,Riders!$A$2:$C$3500,2,FALSE))/365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(C394-VLOOKUP(E394,Riders!$A$2:$C$3500,2,FALSE))/365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(C395-VLOOKUP(E395,Riders!$A$2:$C$3500,2,FALSE))/365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(C397-VLOOKUP(E397,Riders!$A$2:$C$3500,2,FALSE))/365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(C398-VLOOKUP(E398,Riders!$A$2:$C$3500,2,FALSE))/365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(C399-VLOOKUP(E399,Riders!$A$2:$C$3500,2,FALSE))/365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(C400-VLOOKUP(E400,Riders!$A$2:$C$3500,2,FALSE))/365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(C401-VLOOKUP(E401,Riders!$A$2:$C$3500,2,FALSE))/365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(C402-VLOOKUP(E402,Riders!$A$2:$C$3500,2,FALSE))/365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(C403-VLOOKUP(E403,Riders!$A$2:$C$3500,2,FALSE))/365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(C404-VLOOKUP(E404,Riders!$A$2:$C$3500,2,FALSE))/365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(C406-VLOOKUP(E406,Riders!$A$2:$C$3500,2,FALSE))/365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(C407-VLOOKUP(E407,Riders!$A$2:$C$3500,2,FALSE))/365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(C408-VLOOKUP(E408,Riders!$A$2:$C$3500,2,FALSE))/365</f>
        <v>26.361643835616437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(C409-VLOOKUP(E409,Riders!$A$2:$C$3500,2,FALSE))/365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(C410-VLOOKUP(E410,Riders!$A$2:$C$3500,2,FALSE))/365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(C411-VLOOKUP(E411,Riders!$A$2:$C$3500,2,FALSE))/365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(C412-VLOOKUP(E412,Riders!$A$2:$C$3500,2,FALSE))/365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2318</v>
      </c>
      <c r="F413" s="4" t="s">
        <v>48</v>
      </c>
      <c r="G413" s="13">
        <f>(C413-VLOOKUP(E413,Riders!$A$2:$C$3500,2,FALSE))/365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(C414-VLOOKUP(E414,Riders!$A$2:$C$3500,2,FALSE))/365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(C415-VLOOKUP(E415,Riders!$A$2:$C$3500,2,FALSE))/365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(C416-VLOOKUP(E416,Riders!$A$2:$C$3500,2,FALSE))/365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(C417-VLOOKUP(E417,Riders!$A$2:$C$3500,2,FALSE))/365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(C418-VLOOKUP(E418,Riders!$A$2:$C$3500,2,FALSE))/365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(C419-VLOOKUP(E419,Riders!$A$2:$C$3500,2,FALSE))/365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(C420-VLOOKUP(E420,Riders!$A$2:$C$3500,2,FALSE))/365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(C421-VLOOKUP(E421,Riders!$A$2:$C$3500,2,FALSE))/365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(C423-VLOOKUP(E423,Riders!$A$2:$C$3500,2,FALSE))/365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(C424-VLOOKUP(E424,Riders!$A$2:$C$3500,2,FALSE))/365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(C426-VLOOKUP(E426,Riders!$A$2:$C$3500,2,FALSE))/365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(C427-VLOOKUP(E427,Riders!$A$2:$C$3500,2,FALSE))/365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2320</v>
      </c>
      <c r="F429" s="47" t="s">
        <v>43</v>
      </c>
      <c r="G429" s="13">
        <f>(C429-VLOOKUP(E429,Riders!$A$2:$C$3500,2,FALSE))/365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(C430-VLOOKUP(E430,Riders!$A$2:$C$3500,2,FALSE))/365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(C431-VLOOKUP(E431,Riders!$A$2:$C$3500,2,FALSE))/365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(C432-VLOOKUP(E432,Riders!$A$2:$C$3500,2,FALSE))/365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(C433-VLOOKUP(E433,Riders!$A$2:$C$3500,2,FALSE))/365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(C434-VLOOKUP(E434,Riders!$A$2:$C$3500,2,FALSE))/365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(C435-VLOOKUP(E435,Riders!$A$2:$C$3500,2,FALSE))/365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(C436-VLOOKUP(E436,Riders!$A$2:$C$3500,2,FALSE))/365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(C437-VLOOKUP(E437,Riders!$A$2:$C$3500,2,FALSE))/365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(C438-VLOOKUP(E438,Riders!$A$2:$C$3500,2,FALSE))/365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(C439-VLOOKUP(E439,Riders!$A$2:$C$3500,2,FALSE))/365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(C440-VLOOKUP(E440,Riders!$A$2:$C$3500,2,FALSE))/365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(C442-VLOOKUP(E442,Riders!$A$2:$C$3500,2,FALSE))/365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(C443-VLOOKUP(E443,Riders!$A$2:$C$3500,2,FALSE))/365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(C444-VLOOKUP(E444,Riders!$A$2:$C$3500,2,FALSE))/365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(C445-VLOOKUP(E445,Riders!$A$2:$C$3500,2,FALSE))/365</f>
        <v>26.227397260273971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(C446-VLOOKUP(E446,Riders!$A$2:$C$3500,2,FALSE))/365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(C447-VLOOKUP(E447,Riders!$A$2:$C$3500,2,FALSE))/365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(C448-VLOOKUP(E448,Riders!$A$2:$C$3500,2,FALSE))/365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2320</v>
      </c>
      <c r="F449" s="4" t="s">
        <v>43</v>
      </c>
      <c r="G449" s="13">
        <f>(C449-VLOOKUP(E449,Riders!$A$2:$C$3500,2,FALSE))/365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(C450-VLOOKUP(E450,Riders!$A$2:$C$3500,2,FALSE))/365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(C451-VLOOKUP(E451,Riders!$A$2:$C$3500,2,FALSE))/365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(C452-VLOOKUP(E452,Riders!$A$2:$C$3500,2,FALSE))/365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321</v>
      </c>
      <c r="F453" s="1" t="s">
        <v>236</v>
      </c>
      <c r="G453" s="13">
        <f>(C453-VLOOKUP(E453,Riders!$A$2:$C$3500,2,FALSE))/365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(C454-VLOOKUP(E454,Riders!$A$2:$C$3500,2,FALSE))/365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(C455-VLOOKUP(E455,Riders!$A$2:$C$3500,2,FALSE))/365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(C456-VLOOKUP(E456,Riders!$A$2:$C$3500,2,FALSE))/365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(C457-VLOOKUP(E457,Riders!$A$2:$C$3500,2,FALSE))/365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(C458-VLOOKUP(E458,Riders!$A$2:$C$3500,2,FALSE))/365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(C459-VLOOKUP(E459,Riders!$A$2:$C$3500,2,FALSE))/365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2320</v>
      </c>
      <c r="F461" s="1" t="s">
        <v>43</v>
      </c>
      <c r="G461" s="13">
        <f>(C461-VLOOKUP(E461,Riders!$A$2:$C$3500,2,FALSE))/365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(C462-VLOOKUP(E462,Riders!$A$2:$C$3500,2,FALSE))/365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308</v>
      </c>
      <c r="F463" s="1" t="s">
        <v>60</v>
      </c>
      <c r="G463" s="13">
        <f>(C463-VLOOKUP(E463,Riders!$A$2:$C$3500,2,FALSE))/365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(C464-VLOOKUP(E464,Riders!$A$2:$C$3500,2,FALSE))/365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(C465-VLOOKUP(E465,Riders!$A$2:$C$3500,2,FALSE))/365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(C466-VLOOKUP(E466,Riders!$A$2:$C$3500,2,FALSE))/365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(C467-VLOOKUP(E467,Riders!$A$2:$C$3500,2,FALSE))/365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(C468-VLOOKUP(E468,Riders!$A$2:$C$3500,2,FALSE))/365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(C469-VLOOKUP(E469,Riders!$A$2:$C$3500,2,FALSE))/365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(C470-VLOOKUP(E470,Riders!$A$2:$C$3500,2,FALSE))/365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(C471-VLOOKUP(E471,Riders!$A$2:$C$3500,2,FALSE))/365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322</v>
      </c>
      <c r="F473" s="1" t="s">
        <v>48</v>
      </c>
      <c r="G473" s="13" t="e">
        <f>(C473-VLOOKUP(E473,Riders!$A$2:$C$3500,2,FALSE))/365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(C474-VLOOKUP(E474,Riders!$A$2:$C$3500,2,FALSE))/365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(C475-VLOOKUP(E475,Riders!$A$2:$C$3500,2,FALSE))/365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324</v>
      </c>
      <c r="F476" s="4" t="s">
        <v>24</v>
      </c>
      <c r="G476" s="13">
        <f>(C476-VLOOKUP(E476,Riders!$A$2:$C$3500,2,FALSE))/365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(C477-VLOOKUP(E477,Riders!$A$2:$C$3500,2,FALSE))/365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(C478-VLOOKUP(E478,Riders!$A$2:$C$3500,2,FALSE))/365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(C479-VLOOKUP(E479,Riders!$A$2:$C$3500,2,FALSE))/365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(C480-VLOOKUP(E480,Riders!$A$2:$C$3500,2,FALSE))/365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(C481-VLOOKUP(E481,Riders!$A$2:$C$3500,2,FALSE))/365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(C482-VLOOKUP(E482,Riders!$A$2:$C$3500,2,FALSE))/365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(C483-VLOOKUP(E483,Riders!$A$2:$C$3500,2,FALSE))/365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(C484-VLOOKUP(E484,Riders!$A$2:$C$3500,2,FALSE))/365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(C485-VLOOKUP(E485,Riders!$A$2:$C$3500,2,FALSE))/365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(C486-VLOOKUP(E486,Riders!$A$2:$C$3500,2,FALSE))/365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323</v>
      </c>
      <c r="F487" s="51" t="s">
        <v>17</v>
      </c>
      <c r="G487" s="13">
        <f>(C487-VLOOKUP(E487,Riders!$A$2:$C$3500,2,FALSE))/365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(C488-VLOOKUP(E488,Riders!$A$2:$C$3500,2,FALSE))/365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(C489-VLOOKUP(E489,Riders!$A$2:$C$3500,2,FALSE))/365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(C490-VLOOKUP(E490,Riders!$A$2:$C$3500,2,FALSE))/365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(C491-VLOOKUP(E491,Riders!$A$2:$C$3500,2,FALSE))/365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325</v>
      </c>
      <c r="F492" s="51" t="s">
        <v>66</v>
      </c>
      <c r="G492" s="13">
        <f>(C492-VLOOKUP(E492,Riders!$A$2:$C$3500,2,FALSE))/365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(C493-VLOOKUP(E493,Riders!$A$2:$C$3500,2,FALSE))/365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(C494-VLOOKUP(E494,Riders!$A$2:$C$3500,2,FALSE))/365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(C495-VLOOKUP(E495,Riders!$A$2:$C$3500,2,FALSE))/365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326</v>
      </c>
      <c r="F496" s="51" t="s">
        <v>117</v>
      </c>
      <c r="G496" s="13">
        <f>(C496-VLOOKUP(E496,Riders!$A$2:$C$3500,2,FALSE))/365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308</v>
      </c>
      <c r="F497" s="51" t="s">
        <v>60</v>
      </c>
      <c r="G497" s="13">
        <f>(C497-VLOOKUP(E497,Riders!$A$2:$C$3500,2,FALSE))/365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1404</v>
      </c>
      <c r="F498" s="51" t="s">
        <v>228</v>
      </c>
      <c r="G498" s="13">
        <f>(C498-VLOOKUP(E498,Riders!$A$2:$C$3500,2,FALSE))/365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(C499-VLOOKUP(E499,Riders!$A$2:$C$3500,2,FALSE))/365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(C500-VLOOKUP(E500,Riders!$A$2:$C$3500,2,FALSE))/365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(C501-VLOOKUP(E501,Riders!$A$2:$C$3500,2,FALSE))/365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(C502-VLOOKUP(E502,Riders!$A$2:$C$3500,2,FALSE))/365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(C503-VLOOKUP(E503,Riders!$A$2:$C$3500,2,FALSE))/365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(C504-VLOOKUP(E504,Riders!$A$2:$C$3500,2,FALSE))/365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(C505-VLOOKUP(E505,Riders!$A$2:$C$3500,2,FALSE))/365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(C506-VLOOKUP(E506,Riders!$A$2:$C$3500,2,FALSE))/365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(C507-VLOOKUP(E507,Riders!$A$2:$C$3500,2,FALSE))/365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(C508-VLOOKUP(E508,Riders!$A$2:$C$3500,2,FALSE))/365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(C509-VLOOKUP(E509,Riders!$A$2:$C$3500,2,FALSE))/365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(C510-VLOOKUP(E510,Riders!$A$2:$C$3500,2,FALSE))/365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(C511-VLOOKUP(E511,Riders!$A$2:$C$3500,2,FALSE))/365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(C512-VLOOKUP(E512,Riders!$A$2:$C$3500,2,FALSE))/365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(C513-VLOOKUP(E513,Riders!$A$2:$C$3500,2,FALSE))/365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(C514-VLOOKUP(E514,Riders!$A$2:$C$3500,2,FALSE))/365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(C515-VLOOKUP(E515,Riders!$A$2:$C$3500,2,FALSE))/365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308</v>
      </c>
      <c r="F516" s="47" t="s">
        <v>60</v>
      </c>
      <c r="G516" s="13">
        <f>(C516-VLOOKUP(E516,Riders!$A$2:$C$3500,2,FALSE))/365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(C517-VLOOKUP(E517,Riders!$A$2:$C$3500,2,FALSE))/365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(C518-VLOOKUP(E518,Riders!$A$2:$C$3500,2,FALSE))/365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(C519-VLOOKUP(E519,Riders!$A$2:$C$3500,2,FALSE))/365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(C520-VLOOKUP(E520,Riders!$A$2:$C$3500,2,FALSE))/365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(C521-VLOOKUP(E521,Riders!$A$2:$C$3500,2,FALSE))/365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(C522-VLOOKUP(E522,Riders!$A$2:$C$3500,2,FALSE))/365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(C523-VLOOKUP(E523,Riders!$A$2:$C$3500,2,FALSE))/365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(C524-VLOOKUP(E524,Riders!$A$2:$C$3500,2,FALSE))/365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329</v>
      </c>
      <c r="F525" s="51" t="s">
        <v>171</v>
      </c>
      <c r="G525" s="13">
        <f>(C525-VLOOKUP(E525,Riders!$A$2:$C$3500,2,FALSE))/365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(C526-VLOOKUP(E526,Riders!$A$2:$C$3500,2,FALSE))/365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(C527-VLOOKUP(E527,Riders!$A$2:$C$3500,2,FALSE))/365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(C528-VLOOKUP(E528,Riders!$A$2:$C$3500,2,FALSE))/365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(C529-VLOOKUP(E529,Riders!$A$2:$C$3500,2,FALSE))/365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(C530-VLOOKUP(E530,Riders!$A$2:$C$3500,2,FALSE))/365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(C531-VLOOKUP(E531,Riders!$A$2:$C$3500,2,FALSE))/365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(C532-VLOOKUP(E532,Riders!$A$2:$C$3500,2,FALSE))/365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(C533-VLOOKUP(E533,Riders!$A$2:$C$3500,2,FALSE))/365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(C535-VLOOKUP(E535,Riders!$A$2:$C$3500,2,FALSE))/365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2320</v>
      </c>
      <c r="F536" s="51" t="s">
        <v>43</v>
      </c>
      <c r="G536" s="13">
        <f>(C536-VLOOKUP(E536,Riders!$A$2:$C$3500,2,FALSE))/365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(C537-VLOOKUP(E537,Riders!$A$2:$C$3500,2,FALSE))/365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(C538-VLOOKUP(E538,Riders!$A$2:$C$3500,2,FALSE))/365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(C540-VLOOKUP(E540,Riders!$A$2:$C$3500,2,FALSE))/365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(C541-VLOOKUP(E541,Riders!$A$2:$C$3500,2,FALSE))/365</f>
        <v>25.454794520547946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(C543-VLOOKUP(E543,Riders!$A$2:$C$3500,2,FALSE))/365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1404</v>
      </c>
      <c r="F544" s="51" t="s">
        <v>228</v>
      </c>
      <c r="G544" s="13">
        <f>(C544-VLOOKUP(E544,Riders!$A$2:$C$3500,2,FALSE))/365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(C545-VLOOKUP(E545,Riders!$A$2:$C$3500,2,FALSE))/365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117</v>
      </c>
      <c r="G546" s="13">
        <f>(C546-VLOOKUP(E546,Riders!$A$2:$C$3500,2,FALSE))/365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328</v>
      </c>
      <c r="F547" s="47" t="s">
        <v>17</v>
      </c>
      <c r="G547" s="13">
        <f>(C547-VLOOKUP(E547,Riders!$A$2:$C$3500,2,FALSE))/365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(C548-VLOOKUP(E548,Riders!$A$2:$C$3500,2,FALSE))/365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(C549-VLOOKUP(E549,Riders!$A$2:$C$3500,2,FALSE))/365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(C550-VLOOKUP(E550,Riders!$A$2:$C$3500,2,FALSE))/365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(C551-VLOOKUP(E551,Riders!$A$2:$C$3500,2,FALSE))/365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(C552-VLOOKUP(E552,Riders!$A$2:$C$3500,2,FALSE))/365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332</v>
      </c>
      <c r="F553" s="47" t="s">
        <v>117</v>
      </c>
      <c r="G553" s="13" t="e">
        <f>(C553-VLOOKUP(E553,Riders!$A$2:$C$3500,2,FALSE))/365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(C554-VLOOKUP(E554,Riders!$A$2:$C$3500,2,FALSE))/365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308</v>
      </c>
      <c r="F555" s="47" t="s">
        <v>60</v>
      </c>
      <c r="G555" s="13">
        <f>(C555-VLOOKUP(E555,Riders!$A$2:$C$3500,2,FALSE))/365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(C556-VLOOKUP(E556,Riders!$A$2:$C$3500,2,FALSE))/365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327</v>
      </c>
      <c r="F557" s="47" t="s">
        <v>55</v>
      </c>
      <c r="G557" s="13">
        <f>(C557-VLOOKUP(E557,Riders!$A$2:$C$3500,2,FALSE))/365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(C558-VLOOKUP(E558,Riders!$A$2:$C$3500,2,FALSE))/365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333</v>
      </c>
      <c r="F559" s="47" t="s">
        <v>15</v>
      </c>
      <c r="G559" s="13">
        <f>(C559-VLOOKUP(E559,Riders!$A$2:$C$3500,2,FALSE))/365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(C560-VLOOKUP(E560,Riders!$A$2:$C$3500,2,FALSE))/365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(C561-VLOOKUP(E561,Riders!$A$2:$C$3500,2,FALSE))/365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331</v>
      </c>
      <c r="F562" s="47" t="s">
        <v>28</v>
      </c>
      <c r="G562" s="13">
        <f>(C562-VLOOKUP(E562,Riders!$A$2:$C$3500,2,FALSE))/365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(C563-VLOOKUP(E563,Riders!$A$2:$C$3500,2,FALSE))/365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336</v>
      </c>
      <c r="F564" s="47" t="s">
        <v>64</v>
      </c>
      <c r="G564" s="13">
        <f>(C564-VLOOKUP(E564,Riders!$A$2:$C$3500,2,FALSE))/365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(C565-VLOOKUP(E565,Riders!$A$2:$C$3500,2,FALSE))/365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329</v>
      </c>
      <c r="F566" s="47" t="s">
        <v>171</v>
      </c>
      <c r="G566" s="13">
        <f>(C566-VLOOKUP(E566,Riders!$A$2:$C$3500,2,FALSE))/365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322</v>
      </c>
      <c r="F568" s="47" t="s">
        <v>48</v>
      </c>
      <c r="G568" s="13" t="e">
        <f>(C568-VLOOKUP(E568,Riders!$A$2:$C$3500,2,FALSE))/365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334</v>
      </c>
      <c r="F570" s="47" t="s">
        <v>335</v>
      </c>
      <c r="G570" s="13">
        <f>(C570-VLOOKUP(E570,Riders!$A$2:$C$3500,2,FALSE))/365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(C571-VLOOKUP(E571,Riders!$A$2:$C$3500,2,FALSE))/365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(C572-VLOOKUP(E572,Riders!$A$2:$C$3500,2,FALSE))/365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330</v>
      </c>
      <c r="F573" s="51" t="s">
        <v>117</v>
      </c>
      <c r="G573" s="13">
        <f>(C573-VLOOKUP(E573,Riders!$A$2:$C$3500,2,FALSE))/365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4" t="s">
        <v>312</v>
      </c>
      <c r="F574" s="51" t="s">
        <v>35</v>
      </c>
      <c r="G574" s="13">
        <f>(C574-VLOOKUP(E574,Riders!$A$2:$C$3500,2,FALSE))/365</f>
        <v>27.123287671232877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(C575-VLOOKUP(E575,Riders!$A$2:$C$3500,2,FALSE))/365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(C576-VLOOKUP(E576,Riders!$A$2:$C$3500,2,FALSE))/365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(C577-VLOOKUP(E577,Riders!$A$2:$C$3500,2,FALSE))/365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(C578-VLOOKUP(E578,Riders!$A$2:$C$3500,2,FALSE))/365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(C579-VLOOKUP(E579,Riders!$A$2:$C$3500,2,FALSE))/365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308</v>
      </c>
      <c r="F580" s="51" t="s">
        <v>60</v>
      </c>
      <c r="G580" s="13">
        <f>(C580-VLOOKUP(E580,Riders!$A$2:$C$3500,2,FALSE))/365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(C581-VLOOKUP(E581,Riders!$A$2:$C$3500,2,FALSE))/365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(C582-VLOOKUP(E582,Riders!$A$2:$C$3500,2,FALSE))/365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(C583-VLOOKUP(E583,Riders!$A$2:$C$3500,2,FALSE))/365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(C584-VLOOKUP(E584,Riders!$A$2:$C$3500,2,FALSE))/365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(C585-VLOOKUP(E585,Riders!$A$2:$C$3500,2,FALSE))/365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337</v>
      </c>
      <c r="F586" s="51" t="s">
        <v>15</v>
      </c>
      <c r="G586" s="13" t="e">
        <f>(C586-VLOOKUP(E586,Riders!$A$2:$C$3500,2,FALSE))/365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322</v>
      </c>
      <c r="F587" s="51" t="s">
        <v>48</v>
      </c>
      <c r="G587" s="13" t="e">
        <f>(C587-VLOOKUP(E587,Riders!$A$2:$C$3500,2,FALSE))/365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336</v>
      </c>
      <c r="F588" s="51" t="s">
        <v>64</v>
      </c>
      <c r="G588" s="13">
        <f>(C588-VLOOKUP(E588,Riders!$A$2:$C$3500,2,FALSE))/365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(C589-VLOOKUP(E589,Riders!$A$2:$C$3500,2,FALSE))/365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(C590-VLOOKUP(E590,Riders!$A$2:$C$3500,2,FALSE))/365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334</v>
      </c>
      <c r="F591" s="51" t="s">
        <v>335</v>
      </c>
      <c r="G591" s="13">
        <f>(C591-VLOOKUP(E591,Riders!$A$2:$C$3500,2,FALSE))/365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(C592-VLOOKUP(E592,Riders!$A$2:$C$3500,2,FALSE))/365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2320</v>
      </c>
      <c r="F593" s="47" t="s">
        <v>43</v>
      </c>
      <c r="G593" s="13">
        <f>(C593-VLOOKUP(E593,Riders!$A$2:$C$3500,2,FALSE))/365</f>
        <v>22.032876712328768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(C594-VLOOKUP(E594,Riders!$A$2:$C$3500,2,FALSE))/365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(C595-VLOOKUP(E595,Riders!$A$2:$C$3500,2,FALSE))/365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(C596-VLOOKUP(E596,Riders!$A$2:$C$3500,2,FALSE))/365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(C597-VLOOKUP(E597,Riders!$A$2:$C$3500,2,FALSE))/365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(C598-VLOOKUP(E598,Riders!$A$2:$C$3500,2,FALSE))/365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338</v>
      </c>
      <c r="F599" s="47" t="s">
        <v>24</v>
      </c>
      <c r="G599" s="13">
        <f>(C599-VLOOKUP(E599,Riders!$A$2:$C$3500,2,FALSE))/365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328</v>
      </c>
      <c r="F600" s="47" t="s">
        <v>17</v>
      </c>
      <c r="G600" s="13">
        <f>(C600-VLOOKUP(E600,Riders!$A$2:$C$3500,2,FALSE))/365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(C601-VLOOKUP(E601,Riders!$A$2:$C$3500,2,FALSE))/365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327</v>
      </c>
      <c r="F602" s="47" t="s">
        <v>55</v>
      </c>
      <c r="G602" s="13">
        <f>(C602-VLOOKUP(E602,Riders!$A$2:$C$3500,2,FALSE))/365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(C603-VLOOKUP(E603,Riders!$A$2:$C$3500,2,FALSE))/365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341</v>
      </c>
      <c r="F604" s="47" t="s">
        <v>35</v>
      </c>
      <c r="G604" s="13">
        <f>(C604-VLOOKUP(E604,Riders!$A$2:$C$3500,2,FALSE))/365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(C605-VLOOKUP(E605,Riders!$A$2:$C$3500,2,FALSE))/365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340</v>
      </c>
      <c r="F607" s="47" t="s">
        <v>52</v>
      </c>
      <c r="G607" s="13">
        <f>(C607-VLOOKUP(E607,Riders!$A$2:$C$3500,2,FALSE))/365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342</v>
      </c>
      <c r="F608" s="47" t="s">
        <v>30</v>
      </c>
      <c r="G608" s="13">
        <f>(C608-VLOOKUP(E608,Riders!$A$2:$C$3500,2,FALSE))/365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(C609-VLOOKUP(E609,Riders!$A$2:$C$3500,2,FALSE))/365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(C611-VLOOKUP(E611,Riders!$A$2:$C$3500,2,FALSE))/365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(C612-VLOOKUP(E612,Riders!$A$2:$C$3500,2,FALSE))/365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343</v>
      </c>
      <c r="F613" s="47" t="s">
        <v>64</v>
      </c>
      <c r="G613" s="13">
        <f>(C613-VLOOKUP(E613,Riders!$A$2:$C$3500,2,FALSE))/365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(C614-VLOOKUP(E614,Riders!$A$2:$C$3500,2,FALSE))/365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(C615-VLOOKUP(E615,Riders!$A$2:$C$3500,2,FALSE))/365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(C616-VLOOKUP(E616,Riders!$A$2:$C$3500,2,FALSE))/365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(C617-VLOOKUP(E617,Riders!$A$2:$C$3500,2,FALSE))/365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321</v>
      </c>
      <c r="F618" s="51" t="s">
        <v>236</v>
      </c>
      <c r="G618" s="13">
        <f>(C618-VLOOKUP(E618,Riders!$A$2:$C$3500,2,FALSE))/365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(C619-VLOOKUP(E619,Riders!$A$2:$C$3500,2,FALSE))/365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(C620-VLOOKUP(E620,Riders!$A$2:$C$3500,2,FALSE))/365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329</v>
      </c>
      <c r="F621" s="51" t="s">
        <v>171</v>
      </c>
      <c r="G621" s="13">
        <f>(C621-VLOOKUP(E621,Riders!$A$2:$C$3500,2,FALSE))/365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(C623-VLOOKUP(E623,Riders!$A$2:$C$3500,2,FALSE))/365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(C624-VLOOKUP(E624,Riders!$A$2:$C$3500,2,FALSE))/365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(C625-VLOOKUP(E625,Riders!$A$2:$C$3500,2,FALSE))/365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47" t="s">
        <v>2320</v>
      </c>
      <c r="F626" s="51" t="s">
        <v>43</v>
      </c>
      <c r="G626" s="13">
        <f>(C626-VLOOKUP(E626,Riders!$A$2:$C$3500,2,FALSE))/365</f>
        <v>21.994520547945207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332</v>
      </c>
      <c r="F627" s="51" t="s">
        <v>117</v>
      </c>
      <c r="G627" s="13" t="e">
        <f>(C627-VLOOKUP(E627,Riders!$A$2:$C$3500,2,FALSE))/365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(C628-VLOOKUP(E628,Riders!$A$2:$C$3500,2,FALSE))/365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344</v>
      </c>
      <c r="F629" s="51" t="s">
        <v>18</v>
      </c>
      <c r="G629" s="13">
        <f>(C629-VLOOKUP(E629,Riders!$A$2:$C$3500,2,FALSE))/365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(C630-VLOOKUP(E630,Riders!$A$2:$C$3500,2,FALSE))/365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(C631-VLOOKUP(E631,Riders!$A$2:$C$3500,2,FALSE))/365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(C632-VLOOKUP(E632,Riders!$A$2:$C$3500,2,FALSE))/365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(C633-VLOOKUP(E633,Riders!$A$2:$C$3500,2,FALSE))/365</f>
        <v>25.208219178082192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322</v>
      </c>
      <c r="F634" s="51" t="s">
        <v>48</v>
      </c>
      <c r="G634" s="13" t="e">
        <f>(C634-VLOOKUP(E634,Riders!$A$2:$C$3500,2,FALSE))/365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342</v>
      </c>
      <c r="F635" s="51" t="s">
        <v>30</v>
      </c>
      <c r="G635" s="13">
        <f>(C635-VLOOKUP(E635,Riders!$A$2:$C$3500,2,FALSE))/365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(C636-VLOOKUP(E636,Riders!$A$2:$C$3500,2,FALSE))/365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(C637-VLOOKUP(E637,Riders!$A$2:$C$3500,2,FALSE))/365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336</v>
      </c>
      <c r="F638" s="51" t="s">
        <v>64</v>
      </c>
      <c r="G638" s="13">
        <f>(C638-VLOOKUP(E638,Riders!$A$2:$C$3500,2,FALSE))/365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345</v>
      </c>
      <c r="F639" s="51" t="s">
        <v>15</v>
      </c>
      <c r="G639" s="13">
        <f>(C639-VLOOKUP(E639,Riders!$A$2:$C$3500,2,FALSE))/365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1404</v>
      </c>
      <c r="F640" s="51" t="s">
        <v>228</v>
      </c>
      <c r="G640" s="13">
        <f>(C640-VLOOKUP(E640,Riders!$A$2:$C$3500,2,FALSE))/365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(C641-VLOOKUP(E641,Riders!$A$2:$C$3500,2,FALSE))/365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2320</v>
      </c>
      <c r="F642" s="47" t="s">
        <v>43</v>
      </c>
      <c r="G642" s="13">
        <f>(C642-VLOOKUP(E642,Riders!$A$2:$C$3500,2,FALSE))/365</f>
        <v>21.901369863013699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(C643-VLOOKUP(E643,Riders!$A$2:$C$3500,2,FALSE))/365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(C644-VLOOKUP(E644,Riders!$A$2:$C$3500,2,FALSE))/365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(C645-VLOOKUP(E645,Riders!$A$2:$C$3500,2,FALSE))/365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(C646-VLOOKUP(E646,Riders!$A$2:$C$3500,2,FALSE))/365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(C647-VLOOKUP(E647,Riders!$A$2:$C$3500,2,FALSE))/365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328</v>
      </c>
      <c r="F648" s="47" t="s">
        <v>17</v>
      </c>
      <c r="G648" s="13">
        <f>(C648-VLOOKUP(E648,Riders!$A$2:$C$3500,2,FALSE))/365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(C649-VLOOKUP(E649,Riders!$A$2:$C$3500,2,FALSE))/365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(C650-VLOOKUP(E650,Riders!$A$2:$C$3500,2,FALSE))/365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330</v>
      </c>
      <c r="F651" s="47" t="s">
        <v>117</v>
      </c>
      <c r="G651" s="13">
        <f>(C651-VLOOKUP(E651,Riders!$A$2:$C$3500,2,FALSE))/365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343</v>
      </c>
      <c r="F652" s="47" t="s">
        <v>64</v>
      </c>
      <c r="G652" s="13">
        <f>(C652-VLOOKUP(E652,Riders!$A$2:$C$3500,2,FALSE))/365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(C653-VLOOKUP(E653,Riders!$A$2:$C$3500,2,FALSE))/365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(C654-VLOOKUP(E654,Riders!$A$2:$C$3500,2,FALSE))/365</f>
        <v>25.115068493150684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580</v>
      </c>
      <c r="F655" s="47" t="s">
        <v>171</v>
      </c>
      <c r="G655" s="13" t="e">
        <f>(C655-VLOOKUP(E655,Riders!$A$2:$C$3500,2,FALSE))/365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334</v>
      </c>
      <c r="F656" s="47" t="s">
        <v>335</v>
      </c>
      <c r="G656" s="13">
        <f>(C656-VLOOKUP(E656,Riders!$A$2:$C$3500,2,FALSE))/365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(C657-VLOOKUP(E657,Riders!$A$2:$C$3500,2,FALSE))/365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(C658-VLOOKUP(E658,Riders!$A$2:$C$3500,2,FALSE))/365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556</v>
      </c>
      <c r="F659" s="47" t="s">
        <v>46</v>
      </c>
      <c r="G659" s="13">
        <f>(C659-VLOOKUP(E659,Riders!$A$2:$C$3500,2,FALSE))/365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1404</v>
      </c>
      <c r="F660" s="47" t="s">
        <v>228</v>
      </c>
      <c r="G660" s="13">
        <f>(C660-VLOOKUP(E660,Riders!$A$2:$C$3500,2,FALSE))/365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453</v>
      </c>
      <c r="F661" s="47" t="s">
        <v>15</v>
      </c>
      <c r="G661" s="13">
        <f>(C661-VLOOKUP(E661,Riders!$A$2:$C$3500,2,FALSE))/365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(C662-VLOOKUP(E662,Riders!$A$2:$C$3500,2,FALSE))/365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(C663-VLOOKUP(E663,Riders!$A$2:$C$3500,2,FALSE))/365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322</v>
      </c>
      <c r="F664" s="47" t="s">
        <v>48</v>
      </c>
      <c r="G664" s="13" t="e">
        <f>(C664-VLOOKUP(E664,Riders!$A$2:$C$3500,2,FALSE))/365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664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108" activePane="bottomLeft" state="frozen"/>
      <selection pane="bottomLeft" activeCell="E417" sqref="E417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365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416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324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453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(C25-VLOOKUP(E25,Riders!$A$2:$C$3500,2,FALSE))/365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(C26-VLOOKUP(E26,Riders!$A$2:$C$3500,2,FALSE))/365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(C27-VLOOKUP(E27,Riders!$A$2:$C$3500,2,FALSE))/365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(C28-VLOOKUP(E28,Riders!$A$2:$C$3500,2,FALSE))/365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(C29-VLOOKUP(E29,Riders!$A$2:$C$3500,2,FALSE))/365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(C30-VLOOKUP(E30,Riders!$A$2:$C$3500,2,FALSE))/365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(C32-VLOOKUP(E32,Riders!$A$2:$C$3500,2,FALSE))/365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2318</v>
      </c>
      <c r="F33" s="3" t="s">
        <v>48</v>
      </c>
      <c r="G33" s="13">
        <f>(C33-VLOOKUP(E33,Riders!$A$2:$C$3500,2,FALSE))/365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(C34-VLOOKUP(E34,Riders!$A$2:$C$3500,2,FALSE))/365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(C37-VLOOKUP(E37,Riders!$A$2:$C$3500,2,FALSE))/365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424</v>
      </c>
      <c r="F38" s="3" t="s">
        <v>96</v>
      </c>
      <c r="G38" s="13">
        <f>(C38-VLOOKUP(E38,Riders!$A$2:$C$3500,2,FALSE))/365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842</v>
      </c>
      <c r="F39" s="3" t="s">
        <v>230</v>
      </c>
      <c r="G39" s="13">
        <f>(C39-VLOOKUP(E39,Riders!$A$2:$C$3500,2,FALSE))/365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(C42-VLOOKUP(E42,Riders!$A$2:$C$3500,2,FALSE))/365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(C44-VLOOKUP(E44,Riders!$A$2:$C$3500,2,FALSE))/365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(C45-VLOOKUP(E45,Riders!$A$2:$C$3500,2,FALSE))/365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410</v>
      </c>
      <c r="F48" s="3" t="s">
        <v>28</v>
      </c>
      <c r="G48" s="13">
        <f>(C48-VLOOKUP(E48,Riders!$A$2:$C$3500,2,FALSE))/365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(C49-VLOOKUP(E49,Riders!$A$2:$C$3500,2,FALSE))/365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(C50-VLOOKUP(E50,Riders!$A$2:$C$3500,2,FALSE))/365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(C51-VLOOKUP(E51,Riders!$A$2:$C$3500,2,FALSE))/365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(C52-VLOOKUP(E52,Riders!$A$2:$C$3500,2,FALSE))/365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(C53-VLOOKUP(E53,Riders!$A$2:$C$3500,2,FALSE))/365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(C54-VLOOKUP(E54,Riders!$A$2:$C$3500,2,FALSE))/365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424</v>
      </c>
      <c r="F55" s="3" t="s">
        <v>96</v>
      </c>
      <c r="G55" s="13">
        <f>(C55-VLOOKUP(E55,Riders!$A$2:$C$3500,2,FALSE))/365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(C56-VLOOKUP(E56,Riders!$A$2:$C$3500,2,FALSE))/365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456</v>
      </c>
      <c r="F57" s="3" t="s">
        <v>18</v>
      </c>
      <c r="G57" s="13">
        <f>(C57-VLOOKUP(E57,Riders!$A$2:$C$3500,2,FALSE))/365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(C58-VLOOKUP(E58,Riders!$A$2:$C$3500,2,FALSE))/365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2318</v>
      </c>
      <c r="F59" s="3" t="s">
        <v>48</v>
      </c>
      <c r="G59" s="13">
        <f>(C59-VLOOKUP(E59,Riders!$A$2:$C$3500,2,FALSE))/365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3804</v>
      </c>
      <c r="G60" s="13">
        <f>(C60-VLOOKUP(E60,Riders!$A$2:$C$3500,2,FALSE))/365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(C61-VLOOKUP(E61,Riders!$A$2:$C$3500,2,FALSE))/365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(C62-VLOOKUP(E62,Riders!$A$2:$C$3500,2,FALSE))/365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(C64-VLOOKUP(E64,Riders!$A$2:$C$3500,2,FALSE))/365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2535</v>
      </c>
      <c r="F65" s="3" t="s">
        <v>17</v>
      </c>
      <c r="G65" s="13">
        <f>(C65-VLOOKUP(E65,Riders!$A$2:$C$3500,2,FALSE))/365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(C66-VLOOKUP(E66,Riders!$A$2:$C$3500,2,FALSE))/365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(C67-VLOOKUP(E67,Riders!$A$2:$C$3500,2,FALSE))/365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2485</v>
      </c>
      <c r="F68" s="3" t="s">
        <v>35</v>
      </c>
      <c r="G68" s="13">
        <f>(C68-VLOOKUP(E68,Riders!$A$2:$C$3500,2,FALSE))/365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(C71-VLOOKUP(E71,Riders!$A$2:$C$3500,2,FALSE))/365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(C72-VLOOKUP(E72,Riders!$A$2:$C$3500,2,FALSE))/365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(C73-VLOOKUP(E73,Riders!$A$2:$C$3500,2,FALSE))/365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(C74-VLOOKUP(E74,Riders!$A$2:$C$3500,2,FALSE))/365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(C75-VLOOKUP(E75,Riders!$A$2:$C$3500,2,FALSE))/365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324</v>
      </c>
      <c r="F77" s="3" t="s">
        <v>150</v>
      </c>
      <c r="G77" s="13">
        <f>(C77-VLOOKUP(E77,Riders!$A$2:$C$3500,2,FALSE))/365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(C78-VLOOKUP(E78,Riders!$A$2:$C$3500,2,FALSE))/365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842</v>
      </c>
      <c r="F79" s="3" t="s">
        <v>230</v>
      </c>
      <c r="G79" s="13">
        <f>(C79-VLOOKUP(E79,Riders!$A$2:$C$3500,2,FALSE))/365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(C80-VLOOKUP(E80,Riders!$A$2:$C$3500,2,FALSE))/365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424</v>
      </c>
      <c r="F82" s="3" t="s">
        <v>96</v>
      </c>
      <c r="G82" s="13">
        <f>(C82-VLOOKUP(E82,Riders!$A$2:$C$3500,2,FALSE))/365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2318</v>
      </c>
      <c r="F83" s="3" t="s">
        <v>48</v>
      </c>
      <c r="G83" s="13">
        <f>(C83-VLOOKUP(E83,Riders!$A$2:$C$3500,2,FALSE))/365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440</v>
      </c>
      <c r="F84" s="3" t="s">
        <v>43</v>
      </c>
      <c r="G84" s="13">
        <f>(C84-VLOOKUP(E84,Riders!$A$2:$C$3500,2,FALSE))/365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(C85-VLOOKUP(E85,Riders!$A$2:$C$3500,2,FALSE))/365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(C86-VLOOKUP(E86,Riders!$A$2:$C$3500,2,FALSE))/365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(C87-VLOOKUP(E87,Riders!$A$2:$C$3500,2,FALSE))/365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585</v>
      </c>
      <c r="F88" s="3" t="s">
        <v>46</v>
      </c>
      <c r="G88" s="13">
        <f>(C88-VLOOKUP(E88,Riders!$A$2:$C$3500,2,FALSE))/365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383</v>
      </c>
      <c r="F90" s="3" t="s">
        <v>52</v>
      </c>
      <c r="G90" s="13">
        <f>(C90-VLOOKUP(E90,Riders!$A$2:$C$3500,2,FALSE))/365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(C91-VLOOKUP(E91,Riders!$A$2:$C$3500,2,FALSE))/365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234</v>
      </c>
      <c r="F93" s="3" t="s">
        <v>50</v>
      </c>
      <c r="G93" s="13">
        <f>(C93-VLOOKUP(E93,Riders!$A$2:$C$3500,2,FALSE))/365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217</v>
      </c>
      <c r="F95" s="3" t="s">
        <v>218</v>
      </c>
      <c r="G95" s="13">
        <f>(C95-VLOOKUP(E95,Riders!$A$2:$C$3500,2,FALSE))/365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416</v>
      </c>
      <c r="F97" s="3" t="s">
        <v>17</v>
      </c>
      <c r="G97" s="13">
        <f>(C97-VLOOKUP(E97,Riders!$A$2:$C$3500,2,FALSE))/365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266</v>
      </c>
      <c r="F99" s="3" t="s">
        <v>46</v>
      </c>
      <c r="G99" s="13">
        <f>(C99-VLOOKUP(E99,Riders!$A$2:$C$3500,2,FALSE))/365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224</v>
      </c>
      <c r="F100" s="3" t="s">
        <v>119</v>
      </c>
      <c r="G100" s="13">
        <f>(C100-VLOOKUP(E100,Riders!$A$2:$C$3500,2,FALSE))/365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229</v>
      </c>
      <c r="F101" s="3" t="s">
        <v>230</v>
      </c>
      <c r="G101" s="13">
        <f>(C101-VLOOKUP(E101,Riders!$A$2:$C$3500,2,FALSE))/365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420</v>
      </c>
      <c r="F102" s="3" t="s">
        <v>55</v>
      </c>
      <c r="G102" s="13">
        <f>(C102-VLOOKUP(E102,Riders!$A$2:$C$3500,2,FALSE))/365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2318</v>
      </c>
      <c r="F103" s="3" t="s">
        <v>48</v>
      </c>
      <c r="G103" s="13">
        <f>(C103-VLOOKUP(E103,Riders!$A$2:$C$3500,2,FALSE))/365</f>
        <v>23.375342465753423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1322</v>
      </c>
      <c r="F104" s="3" t="s">
        <v>236</v>
      </c>
      <c r="G104" s="13">
        <f>(C104-VLOOKUP(E104,Riders!$A$2:$C$3500,2,FALSE))/365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1404</v>
      </c>
      <c r="F105" s="3" t="s">
        <v>228</v>
      </c>
      <c r="G105" s="13">
        <f>(C105-VLOOKUP(E105,Riders!$A$2:$C$3500,2,FALSE))/365</f>
        <v>33.950684931506849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456</v>
      </c>
      <c r="F106" s="3" t="s">
        <v>18</v>
      </c>
      <c r="G106" s="13">
        <f>(C106-VLOOKUP(E106,Riders!$A$2:$C$3500,2,FALSE))/365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226</v>
      </c>
      <c r="F107" s="3" t="s">
        <v>15</v>
      </c>
      <c r="G107" s="13">
        <f>(C107-VLOOKUP(E107,Riders!$A$2:$C$3500,2,FALSE))/365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244</v>
      </c>
      <c r="F108" s="3" t="s">
        <v>245</v>
      </c>
      <c r="G108" s="13">
        <f>(C108-VLOOKUP(E108,Riders!$A$2:$C$3500,2,FALSE))/365</f>
        <v>31.545205479452054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227</v>
      </c>
      <c r="F109" s="3" t="s">
        <v>60</v>
      </c>
      <c r="G109" s="13">
        <f>(C109-VLOOKUP(E109,Riders!$A$2:$C$3500,2,FALSE))/365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591</v>
      </c>
      <c r="F110" s="3" t="s">
        <v>241</v>
      </c>
      <c r="G110" s="13">
        <f>(C110-VLOOKUP(E110,Riders!$A$2:$C$3500,2,FALSE))/365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(C112-VLOOKUP(E112,Riders!$A$2:$C$3500,2,FALSE))/365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416</v>
      </c>
      <c r="F114" s="3" t="s">
        <v>17</v>
      </c>
      <c r="G114" s="13">
        <f>(C114-VLOOKUP(E114,Riders!$A$2:$C$3500,2,FALSE))/365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(C115-VLOOKUP(E115,Riders!$A$2:$C$3500,2,FALSE))/365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(C116-VLOOKUP(E116,Riders!$A$2:$C$3500,2,FALSE))/365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(C117-VLOOKUP(E117,Riders!$A$2:$C$3500,2,FALSE))/365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(C118-VLOOKUP(E118,Riders!$A$2:$C$3500,2,FALSE))/365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(C121-VLOOKUP(E121,Riders!$A$2:$C$3500,2,FALSE))/365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(C122-VLOOKUP(E122,Riders!$A$2:$C$3500,2,FALSE))/365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(C123-VLOOKUP(E123,Riders!$A$2:$C$3500,2,FALSE))/365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(C124-VLOOKUP(E124,Riders!$A$2:$C$3500,2,FALSE))/365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(C125-VLOOKUP(E125,Riders!$A$2:$C$3500,2,FALSE))/365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(C126-VLOOKUP(E126,Riders!$A$2:$C$3500,2,FALSE))/365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(C128-VLOOKUP(E128,Riders!$A$2:$C$3500,2,FALSE))/365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(C131-VLOOKUP(E131,Riders!$A$2:$C$3500,2,FALSE))/365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(C132-VLOOKUP(E132,Riders!$A$2:$C$3500,2,FALSE))/365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(C133-VLOOKUP(E133,Riders!$A$2:$C$3500,2,FALSE))/365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452</v>
      </c>
      <c r="F135" s="3" t="s">
        <v>35</v>
      </c>
      <c r="G135" s="13">
        <f>(C135-VLOOKUP(E135,Riders!$A$2:$C$3500,2,FALSE))/365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(C137-VLOOKUP(E137,Riders!$A$2:$C$3500,2,FALSE))/365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(C138-VLOOKUP(E138,Riders!$A$2:$C$3500,2,FALSE))/365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(C139-VLOOKUP(E139,Riders!$A$2:$C$3500,2,FALSE))/365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3804</v>
      </c>
      <c r="G140" s="13">
        <f>(C140-VLOOKUP(E140,Riders!$A$2:$C$3500,2,FALSE))/365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457</v>
      </c>
      <c r="F142" s="3" t="s">
        <v>26</v>
      </c>
      <c r="G142" s="13">
        <f>(C142-VLOOKUP(E142,Riders!$A$2:$C$3500,2,FALSE))/365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(C143-VLOOKUP(E143,Riders!$A$2:$C$3500,2,FALSE))/365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(C144-VLOOKUP(E144,Riders!$A$2:$C$3500,2,FALSE))/365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(C145-VLOOKUP(E145,Riders!$A$2:$C$3500,2,FALSE))/365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(C146-VLOOKUP(E146,Riders!$A$2:$C$3500,2,FALSE))/365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(C147-VLOOKUP(E147,Riders!$A$2:$C$3500,2,FALSE))/365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(C148-VLOOKUP(E148,Riders!$A$2:$C$3500,2,FALSE))/365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2318</v>
      </c>
      <c r="F149" s="3" t="s">
        <v>48</v>
      </c>
      <c r="G149" s="13">
        <f>(C149-VLOOKUP(E149,Riders!$A$2:$C$3500,2,FALSE))/365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(C150-VLOOKUP(E150,Riders!$A$2:$C$3500,2,FALSE))/365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(C151-VLOOKUP(E151,Riders!$A$2:$C$3500,2,FALSE))/365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425</v>
      </c>
      <c r="F152" s="3" t="s">
        <v>96</v>
      </c>
      <c r="G152" s="13">
        <f>(C152-VLOOKUP(E152,Riders!$A$2:$C$3500,2,FALSE))/365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(C153-VLOOKUP(E153,Riders!$A$2:$C$3500,2,FALSE))/365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452</v>
      </c>
      <c r="F154" s="3" t="s">
        <v>35</v>
      </c>
      <c r="G154" s="13">
        <f>(C154-VLOOKUP(E154,Riders!$A$2:$C$3500,2,FALSE))/365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(C155-VLOOKUP(E155,Riders!$A$2:$C$3500,2,FALSE))/365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(C157-VLOOKUP(E157,Riders!$A$2:$C$3500,2,FALSE))/365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(C158-VLOOKUP(E158,Riders!$A$2:$C$3500,2,FALSE))/365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415</v>
      </c>
      <c r="F160" s="4" t="s">
        <v>17</v>
      </c>
      <c r="G160" s="13">
        <f>(C160-VLOOKUP(E160,Riders!$A$2:$C$3500,2,FALSE))/365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(C162-VLOOKUP(E162,Riders!$A$2:$C$3500,2,FALSE))/365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(C163-VLOOKUP(E163,Riders!$A$2:$C$3500,2,FALSE))/365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(C164-VLOOKUP(E164,Riders!$A$2:$C$3500,2,FALSE))/365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491</v>
      </c>
      <c r="F165" s="4" t="s">
        <v>24</v>
      </c>
      <c r="G165" s="13">
        <f>(C165-VLOOKUP(E165,Riders!$A$2:$C$3500,2,FALSE))/365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(C166-VLOOKUP(E166,Riders!$A$2:$C$3500,2,FALSE))/365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(C167-VLOOKUP(E167,Riders!$A$2:$C$3500,2,FALSE))/365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2318</v>
      </c>
      <c r="F168" s="4" t="s">
        <v>48</v>
      </c>
      <c r="G168" s="13">
        <f>(C168-VLOOKUP(E168,Riders!$A$2:$C$3500,2,FALSE))/365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(C169-VLOOKUP(E169,Riders!$A$2:$C$3500,2,FALSE))/365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(C170-VLOOKUP(E170,Riders!$A$2:$C$3500,2,FALSE))/365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(C172-VLOOKUP(E172,Riders!$A$2:$C$3500,2,FALSE))/365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(C173-VLOOKUP(E173,Riders!$A$2:$C$3500,2,FALSE))/365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(C174-VLOOKUP(E174,Riders!$A$2:$C$3500,2,FALSE))/365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425</v>
      </c>
      <c r="F175" s="4" t="s">
        <v>96</v>
      </c>
      <c r="G175" s="13">
        <f>(C175-VLOOKUP(E175,Riders!$A$2:$C$3500,2,FALSE))/365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(C176-VLOOKUP(E176,Riders!$A$2:$C$3500,2,FALSE))/365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(C178-VLOOKUP(E178,Riders!$A$2:$C$3500,2,FALSE))/365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(C179-VLOOKUP(E179,Riders!$A$2:$C$3500,2,FALSE))/365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(C180-VLOOKUP(E180,Riders!$A$2:$C$3500,2,FALSE))/365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840</v>
      </c>
      <c r="F181" s="4" t="s">
        <v>141</v>
      </c>
      <c r="G181" s="13">
        <f>(C181-VLOOKUP(E181,Riders!$A$2:$C$3500,2,FALSE))/365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(C182-VLOOKUP(E182,Riders!$A$2:$C$3500,2,FALSE))/365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409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(C183-VLOOKUP(E183,Riders!$A$2:$C$3500,2,FALSE))/365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428</v>
      </c>
      <c r="F185" s="1" t="s">
        <v>52</v>
      </c>
      <c r="G185" s="13">
        <f>(C185-VLOOKUP(E185,Riders!$A$2:$C$3500,2,FALSE))/365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(C186-VLOOKUP(E186,Riders!$A$2:$C$3500,2,FALSE))/365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324</v>
      </c>
      <c r="F188" s="1" t="s">
        <v>24</v>
      </c>
      <c r="G188" s="13">
        <f>(C188-VLOOKUP(E188,Riders!$A$2:$C$3500,2,FALSE))/365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(C189-VLOOKUP(E189,Riders!$A$2:$C$3500,2,FALSE))/365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(C190-VLOOKUP(E190,Riders!$A$2:$C$3500,2,FALSE))/365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(C191-VLOOKUP(E191,Riders!$A$2:$C$3500,2,FALSE))/365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(C192-VLOOKUP(E192,Riders!$A$2:$C$3500,2,FALSE))/365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425</v>
      </c>
      <c r="F193" s="1" t="s">
        <v>96</v>
      </c>
      <c r="G193" s="13">
        <f>(C193-VLOOKUP(E193,Riders!$A$2:$C$3500,2,FALSE))/365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1404</v>
      </c>
      <c r="F194" s="1" t="s">
        <v>228</v>
      </c>
      <c r="G194" s="13">
        <f>(C194-VLOOKUP(E194,Riders!$A$2:$C$3500,2,FALSE))/365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(C195-VLOOKUP(E195,Riders!$A$2:$C$3500,2,FALSE))/365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2318</v>
      </c>
      <c r="F198" s="1" t="s">
        <v>48</v>
      </c>
      <c r="G198" s="13">
        <f>(C198-VLOOKUP(E198,Riders!$A$2:$C$3500,2,FALSE))/365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456</v>
      </c>
      <c r="F199" s="1" t="s">
        <v>18</v>
      </c>
      <c r="G199" s="13">
        <f>(C199-VLOOKUP(E199,Riders!$A$2:$C$3500,2,FALSE))/365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(C200-VLOOKUP(E200,Riders!$A$2:$C$3500,2,FALSE))/365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(C201-VLOOKUP(E201,Riders!$A$2:$C$3500,2,FALSE))/365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(C205-VLOOKUP(E205,Riders!$A$2:$C$3500,2,FALSE))/365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(C206-VLOOKUP(E206,Riders!$A$2:$C$3500,2,FALSE))/365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(C207-VLOOKUP(E207,Riders!$A$2:$C$3500,2,FALSE))/365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(C208-VLOOKUP(E208,Riders!$A$2:$C$3500,2,FALSE))/365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(C209-VLOOKUP(E209,Riders!$A$2:$C$3500,2,FALSE))/365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(C210-VLOOKUP(E210,Riders!$A$2:$C$3500,2,FALSE))/365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(C211-VLOOKUP(E211,Riders!$A$2:$C$3500,2,FALSE))/365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(C212-VLOOKUP(E212,Riders!$A$2:$C$3500,2,FALSE))/365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(C213-VLOOKUP(E213,Riders!$A$2:$C$3500,2,FALSE))/365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(C214-VLOOKUP(E214,Riders!$A$2:$C$3500,2,FALSE))/365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(C216-VLOOKUP(E216,Riders!$A$2:$C$3500,2,FALSE))/365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(C218-VLOOKUP(E218,Riders!$A$2:$C$3500,2,FALSE))/365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(C219-VLOOKUP(E219,Riders!$A$2:$C$3500,2,FALSE))/365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(C220-VLOOKUP(E220,Riders!$A$2:$C$3500,2,FALSE))/365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(C221-VLOOKUP(E221,Riders!$A$2:$C$3500,2,FALSE))/365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(C222-VLOOKUP(E222,Riders!$A$2:$C$3500,2,FALSE))/365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(C223-VLOOKUP(E223,Riders!$A$2:$C$3500,2,FALSE))/365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(C224-VLOOKUP(E224,Riders!$A$2:$C$3500,2,FALSE))/365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1404</v>
      </c>
      <c r="F225" s="4" t="s">
        <v>228</v>
      </c>
      <c r="G225" s="13">
        <f>(C225-VLOOKUP(E225,Riders!$A$2:$C$3500,2,FALSE))/365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(C226-VLOOKUP(E226,Riders!$A$2:$C$3500,2,FALSE))/365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(C227-VLOOKUP(E227,Riders!$A$2:$C$3500,2,FALSE))/365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(C228-VLOOKUP(E228,Riders!$A$2:$C$3500,2,FALSE))/365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(C229-VLOOKUP(E229,Riders!$A$2:$C$3500,2,FALSE))/365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(C230-VLOOKUP(E230,Riders!$A$2:$C$3500,2,FALSE))/365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(C231-VLOOKUP(E231,Riders!$A$2:$C$3500,2,FALSE))/365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(C232-VLOOKUP(E232,Riders!$A$2:$C$3500,2,FALSE))/365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(C233-VLOOKUP(E233,Riders!$A$2:$C$3500,2,FALSE))/365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(C234-VLOOKUP(E234,Riders!$A$2:$C$3500,2,FALSE))/365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(C235-VLOOKUP(E235,Riders!$A$2:$C$3500,2,FALSE))/365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(C239-VLOOKUP(E239,Riders!$A$2:$C$3500,2,FALSE))/365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(C240-VLOOKUP(E240,Riders!$A$2:$C$3500,2,FALSE))/365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(C241-VLOOKUP(E241,Riders!$A$2:$C$3500,2,FALSE))/365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(C242-VLOOKUP(E242,Riders!$A$2:$C$3500,2,FALSE))/365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(C243-VLOOKUP(E243,Riders!$A$2:$C$3500,2,FALSE))/365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(C244-VLOOKUP(E244,Riders!$A$2:$C$3500,2,FALSE))/365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(C245-VLOOKUP(E245,Riders!$A$2:$C$3500,2,FALSE))/365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(C246-VLOOKUP(E246,Riders!$A$2:$C$3500,2,FALSE))/365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(C247-VLOOKUP(E247,Riders!$A$2:$C$3500,2,FALSE))/365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(C248-VLOOKUP(E248,Riders!$A$2:$C$3500,2,FALSE))/365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(C249-VLOOKUP(E249,Riders!$A$2:$C$3500,2,FALSE))/365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(C250-VLOOKUP(E250,Riders!$A$2:$C$3500,2,FALSE))/365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(C251-VLOOKUP(E251,Riders!$A$2:$C$3500,2,FALSE))/365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(C252-VLOOKUP(E252,Riders!$A$2:$C$3500,2,FALSE))/365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(C253-VLOOKUP(E253,Riders!$A$2:$C$3500,2,FALSE))/365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(C254-VLOOKUP(E254,Riders!$A$2:$C$3500,2,FALSE))/365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(C255-VLOOKUP(E255,Riders!$A$2:$C$3500,2,FALSE))/365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(C257-VLOOKUP(E257,Riders!$A$2:$C$3500,2,FALSE))/365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(C258-VLOOKUP(E258,Riders!$A$2:$C$3500,2,FALSE))/365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2318</v>
      </c>
      <c r="F259" s="4" t="s">
        <v>48</v>
      </c>
      <c r="G259" s="13">
        <f>(C259-VLOOKUP(E259,Riders!$A$2:$C$3500,2,FALSE))/365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(C260-VLOOKUP(E260,Riders!$A$2:$C$3500,2,FALSE))/365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(C261-VLOOKUP(E261,Riders!$A$2:$C$3500,2,FALSE))/365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(C262-VLOOKUP(E262,Riders!$A$2:$C$3500,2,FALSE))/365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(C263-VLOOKUP(E263,Riders!$A$2:$C$3500,2,FALSE))/365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(C264-VLOOKUP(E264,Riders!$A$2:$C$3500,2,FALSE))/365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(C265-VLOOKUP(E265,Riders!$A$2:$C$3500,2,FALSE))/365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349</v>
      </c>
      <c r="F266" s="4" t="s">
        <v>264</v>
      </c>
      <c r="G266" s="13">
        <f>(C266-VLOOKUP(E266,Riders!$A$2:$C$3500,2,FALSE))/365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(C267-VLOOKUP(E267,Riders!$A$2:$C$3500,2,FALSE))/365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(C268-VLOOKUP(E268,Riders!$A$2:$C$3500,2,FALSE))/365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(C269-VLOOKUP(E269,Riders!$A$2:$C$3500,2,FALSE))/365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(C270-VLOOKUP(E270,Riders!$A$2:$C$3500,2,FALSE))/365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(C271-VLOOKUP(E271,Riders!$A$2:$C$3500,2,FALSE))/365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(C272-VLOOKUP(E272,Riders!$A$2:$C$3500,2,FALSE))/365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(C273-VLOOKUP(E273,Riders!$A$2:$C$3500,2,FALSE))/365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(C274-VLOOKUP(E274,Riders!$A$2:$C$3500,2,FALSE))/365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(C276-VLOOKUP(E276,Riders!$A$2:$C$3500,2,FALSE))/365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(C277-VLOOKUP(E277,Riders!$A$2:$C$3500,2,FALSE))/365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(C278-VLOOKUP(E278,Riders!$A$2:$C$3500,2,FALSE))/365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(C279-VLOOKUP(E279,Riders!$A$2:$C$3500,2,FALSE))/365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(C281-VLOOKUP(E281,Riders!$A$2:$C$3500,2,FALSE))/365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(C282-VLOOKUP(E282,Riders!$A$2:$C$3500,2,FALSE))/365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(C283-VLOOKUP(E283,Riders!$A$2:$C$3500,2,FALSE))/365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(C284-VLOOKUP(E284,Riders!$A$2:$C$3500,2,FALSE))/365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(C285-VLOOKUP(E285,Riders!$A$2:$C$3500,2,FALSE))/365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2318</v>
      </c>
      <c r="F286" s="1" t="s">
        <v>48</v>
      </c>
      <c r="G286" s="13">
        <f>(C286-VLOOKUP(E286,Riders!$A$2:$C$3500,2,FALSE))/365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(C287-VLOOKUP(E287,Riders!$A$2:$C$3500,2,FALSE))/365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(C288-VLOOKUP(E288,Riders!$A$2:$C$3500,2,FALSE))/365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(C289-VLOOKUP(E289,Riders!$A$2:$C$3500,2,FALSE))/365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(C290-VLOOKUP(E290,Riders!$A$2:$C$3500,2,FALSE))/365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(C291-VLOOKUP(E291,Riders!$A$2:$C$3500,2,FALSE))/365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(C292-VLOOKUP(E292,Riders!$A$2:$C$3500,2,FALSE))/365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(C293-VLOOKUP(E293,Riders!$A$2:$C$3500,2,FALSE))/365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(C294-VLOOKUP(E294,Riders!$A$2:$C$3500,2,FALSE))/365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(C295-VLOOKUP(E295,Riders!$A$2:$C$3500,2,FALSE))/365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(C296-VLOOKUP(E296,Riders!$A$2:$C$3500,2,FALSE))/365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(C297-VLOOKUP(E297,Riders!$A$2:$C$3500,2,FALSE))/365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(C298-VLOOKUP(E298,Riders!$A$2:$C$3500,2,FALSE))/365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(C299-VLOOKUP(E299,Riders!$A$2:$C$3500,2,FALSE))/365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1404</v>
      </c>
      <c r="F301" s="4" t="s">
        <v>228</v>
      </c>
      <c r="G301" s="13">
        <f>(C301-VLOOKUP(E301,Riders!$A$2:$C$3500,2,FALSE))/365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(C302-VLOOKUP(E302,Riders!$A$2:$C$3500,2,FALSE))/365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(C303-VLOOKUP(E303,Riders!$A$2:$C$3500,2,FALSE))/365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2318</v>
      </c>
      <c r="F304" s="4" t="s">
        <v>48</v>
      </c>
      <c r="G304" s="13">
        <f>(C304-VLOOKUP(E304,Riders!$A$2:$C$3500,2,FALSE))/365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(C306-VLOOKUP(E306,Riders!$A$2:$C$3500,2,FALSE))/365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(C307-VLOOKUP(E307,Riders!$A$2:$C$3500,2,FALSE))/365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(C308-VLOOKUP(E308,Riders!$A$2:$C$3500,2,FALSE))/365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(C310-VLOOKUP(E310,Riders!$A$2:$C$3500,2,FALSE))/365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(C311-VLOOKUP(E311,Riders!$A$2:$C$3500,2,FALSE))/365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(C312-VLOOKUP(E312,Riders!$A$2:$C$3500,2,FALSE))/365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(C314-VLOOKUP(E314,Riders!$A$2:$C$3500,2,FALSE))/365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(C315-VLOOKUP(E315,Riders!$A$2:$C$3500,2,FALSE))/365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(C316-VLOOKUP(E316,Riders!$A$2:$C$3500,2,FALSE))/365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2318</v>
      </c>
      <c r="F317" s="1" t="s">
        <v>48</v>
      </c>
      <c r="G317" s="13">
        <f>(C317-VLOOKUP(E317,Riders!$A$2:$C$3500,2,FALSE))/365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(C318-VLOOKUP(E318,Riders!$A$2:$C$3500,2,FALSE))/365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(C320-VLOOKUP(E320,Riders!$A$2:$C$3500,2,FALSE))/365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(C322-VLOOKUP(E322,Riders!$A$2:$C$3500,2,FALSE))/365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(C323-VLOOKUP(E323,Riders!$A$2:$C$3500,2,FALSE))/365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(C324-VLOOKUP(E324,Riders!$A$2:$C$3500,2,FALSE))/365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(C325-VLOOKUP(E325,Riders!$A$2:$C$3500,2,FALSE))/365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(C326-VLOOKUP(E326,Riders!$A$2:$C$3500,2,FALSE))/365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(C327-VLOOKUP(E327,Riders!$A$2:$C$3500,2,FALSE))/365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(C328-VLOOKUP(E328,Riders!$A$2:$C$3500,2,FALSE))/365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851</v>
      </c>
      <c r="B329" s="1">
        <v>2021</v>
      </c>
      <c r="C329" s="19">
        <v>44416</v>
      </c>
      <c r="D329" s="1" t="s">
        <v>646</v>
      </c>
      <c r="E329" s="3" t="s">
        <v>213</v>
      </c>
      <c r="F329" s="3" t="s">
        <v>17</v>
      </c>
      <c r="G329" s="13">
        <f>(C329-VLOOKUP(E329,Riders!$A$2:$C$3500,2,FALSE))/365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851</v>
      </c>
      <c r="B330" s="1">
        <v>2021</v>
      </c>
      <c r="C330" s="19">
        <v>44416</v>
      </c>
      <c r="D330" s="1" t="s">
        <v>646</v>
      </c>
      <c r="E330" s="3" t="s">
        <v>219</v>
      </c>
      <c r="F330" s="3" t="s">
        <v>39</v>
      </c>
      <c r="G330" s="13">
        <f>(C330-VLOOKUP(E330,Riders!$A$2:$C$3500,2,FALSE))/365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851</v>
      </c>
      <c r="B331" s="1">
        <v>2021</v>
      </c>
      <c r="C331" s="19">
        <v>44416</v>
      </c>
      <c r="D331" s="1" t="s">
        <v>646</v>
      </c>
      <c r="E331" s="3" t="s">
        <v>235</v>
      </c>
      <c r="F331" s="3" t="s">
        <v>236</v>
      </c>
      <c r="G331" s="13">
        <f>(C331-VLOOKUP(E331,Riders!$A$2:$C$3500,2,FALSE))/365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851</v>
      </c>
      <c r="B332" s="1">
        <v>2021</v>
      </c>
      <c r="C332" s="19">
        <v>44416</v>
      </c>
      <c r="D332" s="1" t="s">
        <v>646</v>
      </c>
      <c r="E332" s="3" t="s">
        <v>212</v>
      </c>
      <c r="F332" s="3" t="s">
        <v>66</v>
      </c>
      <c r="G332" s="13">
        <f>(C332-VLOOKUP(E332,Riders!$A$2:$C$3500,2,FALSE))/365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851</v>
      </c>
      <c r="B333" s="1">
        <v>2021</v>
      </c>
      <c r="C333" s="19">
        <v>44416</v>
      </c>
      <c r="D333" s="1" t="s">
        <v>646</v>
      </c>
      <c r="E333" s="3" t="s">
        <v>220</v>
      </c>
      <c r="F333" s="3" t="s">
        <v>221</v>
      </c>
      <c r="G333" s="13">
        <f>(C333-VLOOKUP(E333,Riders!$A$2:$C$3500,2,FALSE))/365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851</v>
      </c>
      <c r="B334" s="1">
        <v>2021</v>
      </c>
      <c r="C334" s="19">
        <v>44416</v>
      </c>
      <c r="D334" s="1" t="s">
        <v>646</v>
      </c>
      <c r="E334" s="3" t="s">
        <v>224</v>
      </c>
      <c r="F334" s="3" t="s">
        <v>119</v>
      </c>
      <c r="G334" s="13">
        <f>(C334-VLOOKUP(E334,Riders!$A$2:$C$3500,2,FALSE))/365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304</v>
      </c>
      <c r="F335" s="3" t="s">
        <v>26</v>
      </c>
      <c r="G335" s="13">
        <f>(C335-VLOOKUP(E335,Riders!$A$2:$C$3500,2,FALSE))/365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217</v>
      </c>
      <c r="F336" s="3" t="s">
        <v>218</v>
      </c>
      <c r="G336" s="13">
        <f>(C336-VLOOKUP(E336,Riders!$A$2:$C$3500,2,FALSE))/365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231</v>
      </c>
      <c r="F337" s="3" t="s">
        <v>55</v>
      </c>
      <c r="G337" s="13">
        <f>(C337-VLOOKUP(E337,Riders!$A$2:$C$3500,2,FALSE))/365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301</v>
      </c>
      <c r="F338" s="3" t="s">
        <v>28</v>
      </c>
      <c r="G338" s="13">
        <f>(C338-VLOOKUP(E338,Riders!$A$2:$C$3500,2,FALSE))/365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2641</v>
      </c>
      <c r="F340" s="3" t="s">
        <v>852</v>
      </c>
      <c r="G340" s="13">
        <f>(C340-VLOOKUP(E340,Riders!$A$2:$C$3500,2,FALSE))/365</f>
        <v>22.046575342465754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306</v>
      </c>
      <c r="F341" s="3" t="s">
        <v>24</v>
      </c>
      <c r="G341" s="13">
        <f>(C341-VLOOKUP(E341,Riders!$A$2:$C$3500,2,FALSE))/365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242</v>
      </c>
      <c r="F342" s="3" t="s">
        <v>37</v>
      </c>
      <c r="G342" s="13">
        <f>(C342-VLOOKUP(E342,Riders!$A$2:$C$3500,2,FALSE))/365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225</v>
      </c>
      <c r="F343" s="3" t="s">
        <v>52</v>
      </c>
      <c r="G343" s="13">
        <f>(C343-VLOOKUP(E343,Riders!$A$2:$C$3500,2,FALSE))/365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336</v>
      </c>
      <c r="F344" s="3" t="s">
        <v>64</v>
      </c>
      <c r="G344" s="13">
        <f>(C344-VLOOKUP(E344,Riders!$A$2:$C$3500,2,FALSE))/365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232</v>
      </c>
      <c r="F345" s="3" t="s">
        <v>233</v>
      </c>
      <c r="G345" s="13">
        <f>(C345-VLOOKUP(E345,Riders!$A$2:$C$3500,2,FALSE))/365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312</v>
      </c>
      <c r="F346" s="3" t="s">
        <v>35</v>
      </c>
      <c r="G346" s="13">
        <f>(C346-VLOOKUP(E346,Riders!$A$2:$C$3500,2,FALSE))/365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302</v>
      </c>
      <c r="F347" s="3" t="s">
        <v>171</v>
      </c>
      <c r="G347" s="13">
        <f>(C347-VLOOKUP(E347,Riders!$A$2:$C$3500,2,FALSE))/365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(C348-VLOOKUP(E348,Riders!$A$2:$C$3500,2,FALSE))/365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(C349-VLOOKUP(E349,Riders!$A$2:$C$3500,2,FALSE))/365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(C350-VLOOKUP(E350,Riders!$A$2:$C$3500,2,FALSE))/365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(C351-VLOOKUP(E351,Riders!$A$2:$C$3500,2,FALSE))/365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(C352-VLOOKUP(E352,Riders!$A$2:$C$3500,2,FALSE))/365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(C353-VLOOKUP(E353,Riders!$A$2:$C$3500,2,FALSE))/365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(C354-VLOOKUP(E354,Riders!$A$2:$C$3500,2,FALSE))/365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(C355-VLOOKUP(E355,Riders!$A$2:$C$3500,2,FALSE))/365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(C356-VLOOKUP(E356,Riders!$A$2:$C$3500,2,FALSE))/365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1404</v>
      </c>
      <c r="F357" s="4" t="s">
        <v>228</v>
      </c>
      <c r="G357" s="13">
        <f>(C357-VLOOKUP(E357,Riders!$A$2:$C$3500,2,FALSE))/365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(C358-VLOOKUP(E358,Riders!$A$2:$C$3500,2,FALSE))/365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(C359-VLOOKUP(E359,Riders!$A$2:$C$3500,2,FALSE))/365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(C360-VLOOKUP(E360,Riders!$A$2:$C$3500,2,FALSE))/365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(C361-VLOOKUP(E361,Riders!$A$2:$C$3500,2,FALSE))/365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(C362-VLOOKUP(E362,Riders!$A$2:$C$3500,2,FALSE))/365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(C363-VLOOKUP(E363,Riders!$A$2:$C$3500,2,FALSE))/365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(C364-VLOOKUP(E364,Riders!$A$2:$C$3500,2,FALSE))/365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(C365-VLOOKUP(E365,Riders!$A$2:$C$3500,2,FALSE))/365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(C366-VLOOKUP(E366,Riders!$A$2:$C$3500,2,FALSE))/365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(C367-VLOOKUP(E367,Riders!$A$2:$C$3500,2,FALSE))/365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(C368-VLOOKUP(E368,Riders!$A$2:$C$3500,2,FALSE))/365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(C369-VLOOKUP(E369,Riders!$A$2:$C$3500,2,FALSE))/365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(C370-VLOOKUP(E370,Riders!$A$2:$C$3500,2,FALSE))/365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(C371-VLOOKUP(E371,Riders!$A$2:$C$3500,2,FALSE))/365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(C372-VLOOKUP(E372,Riders!$A$2:$C$3500,2,FALSE))/365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(C373-VLOOKUP(E373,Riders!$A$2:$C$3500,2,FALSE))/365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(C374-VLOOKUP(E374,Riders!$A$2:$C$3500,2,FALSE))/365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(C375-VLOOKUP(E375,Riders!$A$2:$C$3500,2,FALSE))/365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(C376-VLOOKUP(E376,Riders!$A$2:$C$3500,2,FALSE))/365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(C377-VLOOKUP(E377,Riders!$A$2:$C$3500,2,FALSE))/365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(C378-VLOOKUP(E378,Riders!$A$2:$C$3500,2,FALSE))/365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(C379-VLOOKUP(E379,Riders!$A$2:$C$3500,2,FALSE))/365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(C380-VLOOKUP(E380,Riders!$A$2:$C$3500,2,FALSE))/365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(C381-VLOOKUP(E381,Riders!$A$2:$C$3500,2,FALSE))/365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(C382-VLOOKUP(E382,Riders!$A$2:$C$3500,2,FALSE))/365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(C383-VLOOKUP(E383,Riders!$A$2:$C$3500,2,FALSE))/365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(C384-VLOOKUP(E384,Riders!$A$2:$C$3500,2,FALSE))/365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(C385-VLOOKUP(E385,Riders!$A$2:$C$3500,2,FALSE))/365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(C386-VLOOKUP(E386,Riders!$A$2:$C$3500,2,FALSE))/365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(C387-VLOOKUP(E387,Riders!$A$2:$C$3500,2,FALSE))/365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(C388-VLOOKUP(E388,Riders!$A$2:$C$3500,2,FALSE))/365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(C389-VLOOKUP(E389,Riders!$A$2:$C$3500,2,FALSE))/365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(C390-VLOOKUP(E390,Riders!$A$2:$C$3500,2,FALSE))/365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(C391-VLOOKUP(E391,Riders!$A$2:$C$3500,2,FALSE))/365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(C393-VLOOKUP(E393,Riders!$A$2:$C$3500,2,FALSE))/365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(C394-VLOOKUP(E394,Riders!$A$2:$C$3500,2,FALSE))/365</f>
        <v>26.361643835616437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(C395-VLOOKUP(E395,Riders!$A$2:$C$3500,2,FALSE))/365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2318</v>
      </c>
      <c r="F396" s="4" t="s">
        <v>48</v>
      </c>
      <c r="G396" s="13">
        <f>(C396-VLOOKUP(E396,Riders!$A$2:$C$3500,2,FALSE))/365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(C397-VLOOKUP(E397,Riders!$A$2:$C$3500,2,FALSE))/365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(C398-VLOOKUP(E398,Riders!$A$2:$C$3500,2,FALSE))/365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(C399-VLOOKUP(E399,Riders!$A$2:$C$3500,2,FALSE))/365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(C401-VLOOKUP(E401,Riders!$A$2:$C$3500,2,FALSE))/365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(C402-VLOOKUP(E402,Riders!$A$2:$C$3500,2,FALSE))/365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(C403-VLOOKUP(E403,Riders!$A$2:$C$3500,2,FALSE))/365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(C404-VLOOKUP(E404,Riders!$A$2:$C$3500,2,FALSE))/365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(C405-VLOOKUP(E405,Riders!$A$2:$C$3500,2,FALSE))/365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(C406-VLOOKUP(E406,Riders!$A$2:$C$3500,2,FALSE))/365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(C407-VLOOKUP(E407,Riders!$A$2:$C$3500,2,FALSE))/365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(C408-VLOOKUP(E408,Riders!$A$2:$C$3500,2,FALSE))/365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(C409-VLOOKUP(E409,Riders!$A$2:$C$3500,2,FALSE))/365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(C410-VLOOKUP(E410,Riders!$A$2:$C$3500,2,FALSE))/365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(C411-VLOOKUP(E411,Riders!$A$2:$C$3500,2,FALSE))/365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(C412-VLOOKUP(E412,Riders!$A$2:$C$3500,2,FALSE))/365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(C413-VLOOKUP(E413,Riders!$A$2:$C$3500,2,FALSE))/365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(C414-VLOOKUP(E414,Riders!$A$2:$C$3500,2,FALSE))/365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(C415-VLOOKUP(E415,Riders!$A$2:$C$3500,2,FALSE))/365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(C416-VLOOKUP(E416,Riders!$A$2:$C$3500,2,FALSE))/365</f>
        <v>26.246575342465754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(C417-VLOOKUP(E417,Riders!$A$2:$C$3500,2,FALSE))/365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(C418-VLOOKUP(E418,Riders!$A$2:$C$3500,2,FALSE))/365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2320</v>
      </c>
      <c r="F419" s="47" t="s">
        <v>43</v>
      </c>
      <c r="G419" s="13">
        <f>(C419-VLOOKUP(E419,Riders!$A$2:$C$3500,2,FALSE))/365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(C420-VLOOKUP(E420,Riders!$A$2:$C$3500,2,FALSE))/365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(C421-VLOOKUP(E421,Riders!$A$2:$C$3500,2,FALSE))/365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(C422-VLOOKUP(E422,Riders!$A$2:$C$3500,2,FALSE))/365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(C423-VLOOKUP(E423,Riders!$A$2:$C$3500,2,FALSE))/365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(C424-VLOOKUP(E424,Riders!$A$2:$C$3500,2,FALSE))/365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(C425-VLOOKUP(E425,Riders!$A$2:$C$3500,2,FALSE))/365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(C426-VLOOKUP(E426,Riders!$A$2:$C$3500,2,FALSE))/365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(C427-VLOOKUP(E427,Riders!$A$2:$C$3500,2,FALSE))/365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(C428-VLOOKUP(E428,Riders!$A$2:$C$3500,2,FALSE))/365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(C429-VLOOKUP(E429,Riders!$A$2:$C$3500,2,FALSE))/365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(C430-VLOOKUP(E430,Riders!$A$2:$C$3500,2,FALSE))/365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(C431-VLOOKUP(E431,Riders!$A$2:$C$3500,2,FALSE))/365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(C432-VLOOKUP(E432,Riders!$A$2:$C$3500,2,FALSE))/365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(C433-VLOOKUP(E433,Riders!$A$2:$C$3500,2,FALSE))/365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2320</v>
      </c>
      <c r="F434" s="4" t="s">
        <v>43</v>
      </c>
      <c r="G434" s="13">
        <f>(C434-VLOOKUP(E434,Riders!$A$2:$C$3500,2,FALSE))/365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(C435-VLOOKUP(E435,Riders!$A$2:$C$3500,2,FALSE))/365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(C436-VLOOKUP(E436,Riders!$A$2:$C$3500,2,FALSE))/365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(C437-VLOOKUP(E437,Riders!$A$2:$C$3500,2,FALSE))/365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(C438-VLOOKUP(E438,Riders!$A$2:$C$3500,2,FALSE))/365</f>
        <v>26.227397260273971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(C439-VLOOKUP(E439,Riders!$A$2:$C$3500,2,FALSE))/365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(C440-VLOOKUP(E440,Riders!$A$2:$C$3500,2,FALSE))/365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(C442-VLOOKUP(E442,Riders!$A$2:$C$3500,2,FALSE))/365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(C443-VLOOKUP(E443,Riders!$A$2:$C$3500,2,FALSE))/365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(C444-VLOOKUP(E444,Riders!$A$2:$C$3500,2,FALSE))/365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(C445-VLOOKUP(E445,Riders!$A$2:$C$3500,2,FALSE))/365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321</v>
      </c>
      <c r="F446" s="1" t="s">
        <v>236</v>
      </c>
      <c r="G446" s="13">
        <f>(C446-VLOOKUP(E446,Riders!$A$2:$C$3500,2,FALSE))/365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(C447-VLOOKUP(E447,Riders!$A$2:$C$3500,2,FALSE))/365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(C448-VLOOKUP(E448,Riders!$A$2:$C$3500,2,FALSE))/365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(C449-VLOOKUP(E449,Riders!$A$2:$C$3500,2,FALSE))/365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(C450-VLOOKUP(E450,Riders!$A$2:$C$3500,2,FALSE))/365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(C451-VLOOKUP(E451,Riders!$A$2:$C$3500,2,FALSE))/365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(C452-VLOOKUP(E452,Riders!$A$2:$C$3500,2,FALSE))/365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(C453-VLOOKUP(E453,Riders!$A$2:$C$3500,2,FALSE))/365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308</v>
      </c>
      <c r="F454" s="1" t="s">
        <v>60</v>
      </c>
      <c r="G454" s="13">
        <f>(C454-VLOOKUP(E454,Riders!$A$2:$C$3500,2,FALSE))/365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(C455-VLOOKUP(E455,Riders!$A$2:$C$3500,2,FALSE))/365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(C456-VLOOKUP(E456,Riders!$A$2:$C$3500,2,FALSE))/365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(C457-VLOOKUP(E457,Riders!$A$2:$C$3500,2,FALSE))/365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(C458-VLOOKUP(E458,Riders!$A$2:$C$3500,2,FALSE))/365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(C459-VLOOKUP(E459,Riders!$A$2:$C$3500,2,FALSE))/365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2320</v>
      </c>
      <c r="F460" s="1" t="s">
        <v>43</v>
      </c>
      <c r="G460" s="13">
        <f>(C460-VLOOKUP(E460,Riders!$A$2:$C$3500,2,FALSE))/365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(C461-VLOOKUP(E461,Riders!$A$2:$C$3500,2,FALSE))/365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(C462-VLOOKUP(E462,Riders!$A$2:$C$3500,2,FALSE))/365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(C463-VLOOKUP(E463,Riders!$A$2:$C$3500,2,FALSE))/365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(C464-VLOOKUP(E464,Riders!$A$2:$C$3500,2,FALSE))/365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48</v>
      </c>
      <c r="G465" s="13" t="e">
        <f>(C465-VLOOKUP(E465,Riders!$A$2:$C$3500,2,FALSE))/365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(C466-VLOOKUP(E466,Riders!$A$2:$C$3500,2,FALSE))/365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(C467-VLOOKUP(E467,Riders!$A$2:$C$3500,2,FALSE))/365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(C468-VLOOKUP(E468,Riders!$A$2:$C$3500,2,FALSE))/365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(C469-VLOOKUP(E469,Riders!$A$2:$C$3500,2,FALSE))/365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(C470-VLOOKUP(E470,Riders!$A$2:$C$3500,2,FALSE))/365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(C471-VLOOKUP(E471,Riders!$A$2:$C$3500,2,FALSE))/365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324</v>
      </c>
      <c r="F472" s="4" t="s">
        <v>24</v>
      </c>
      <c r="G472" s="13">
        <f>(C472-VLOOKUP(E472,Riders!$A$2:$C$3500,2,FALSE))/365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(C473-VLOOKUP(E473,Riders!$A$2:$C$3500,2,FALSE))/365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(C474-VLOOKUP(E474,Riders!$A$2:$C$3500,2,FALSE))/365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(C475-VLOOKUP(E475,Riders!$A$2:$C$3500,2,FALSE))/365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(C476-VLOOKUP(E476,Riders!$A$2:$C$3500,2,FALSE))/365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(C477-VLOOKUP(E477,Riders!$A$2:$C$3500,2,FALSE))/365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1404</v>
      </c>
      <c r="F478" s="51" t="s">
        <v>228</v>
      </c>
      <c r="G478" s="13">
        <f>(C478-VLOOKUP(E478,Riders!$A$2:$C$3500,2,FALSE))/365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(C479-VLOOKUP(E479,Riders!$A$2:$C$3500,2,FALSE))/365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(C480-VLOOKUP(E480,Riders!$A$2:$C$3500,2,FALSE))/365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(C481-VLOOKUP(E481,Riders!$A$2:$C$3500,2,FALSE))/365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308</v>
      </c>
      <c r="F482" s="51" t="s">
        <v>60</v>
      </c>
      <c r="G482" s="13">
        <f>(C482-VLOOKUP(E482,Riders!$A$2:$C$3500,2,FALSE))/365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(C483-VLOOKUP(E483,Riders!$A$2:$C$3500,2,FALSE))/365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(C484-VLOOKUP(E484,Riders!$A$2:$C$3500,2,FALSE))/365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325</v>
      </c>
      <c r="F485" s="51" t="s">
        <v>66</v>
      </c>
      <c r="G485" s="13">
        <f>(C485-VLOOKUP(E485,Riders!$A$2:$C$3500,2,FALSE))/365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(C486-VLOOKUP(E486,Riders!$A$2:$C$3500,2,FALSE))/365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326</v>
      </c>
      <c r="F487" s="51" t="s">
        <v>117</v>
      </c>
      <c r="G487" s="13">
        <f>(C487-VLOOKUP(E487,Riders!$A$2:$C$3500,2,FALSE))/365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323</v>
      </c>
      <c r="F488" s="51" t="s">
        <v>17</v>
      </c>
      <c r="G488" s="13">
        <f>(C488-VLOOKUP(E488,Riders!$A$2:$C$3500,2,FALSE))/365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(C489-VLOOKUP(E489,Riders!$A$2:$C$3500,2,FALSE))/365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(C490-VLOOKUP(E490,Riders!$A$2:$C$3500,2,FALSE))/365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(C491-VLOOKUP(E491,Riders!$A$2:$C$3500,2,FALSE))/365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(C492-VLOOKUP(E492,Riders!$A$2:$C$3500,2,FALSE))/365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(C493-VLOOKUP(E493,Riders!$A$2:$C$3500,2,FALSE))/365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(C494-VLOOKUP(E494,Riders!$A$2:$C$3500,2,FALSE))/365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(C495-VLOOKUP(E495,Riders!$A$2:$C$3500,2,FALSE))/365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(C496-VLOOKUP(E496,Riders!$A$2:$C$3500,2,FALSE))/365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308</v>
      </c>
      <c r="F497" s="47" t="s">
        <v>60</v>
      </c>
      <c r="G497" s="13">
        <f>(C497-VLOOKUP(E497,Riders!$A$2:$C$3500,2,FALSE))/365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(C498-VLOOKUP(E498,Riders!$A$2:$C$3500,2,FALSE))/365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(C499-VLOOKUP(E499,Riders!$A$2:$C$3500,2,FALSE))/365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(C500-VLOOKUP(E500,Riders!$A$2:$C$3500,2,FALSE))/365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(C501-VLOOKUP(E501,Riders!$A$2:$C$3500,2,FALSE))/365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(C502-VLOOKUP(E502,Riders!$A$2:$C$3500,2,FALSE))/365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(C503-VLOOKUP(E503,Riders!$A$2:$C$3500,2,FALSE))/365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(C504-VLOOKUP(E504,Riders!$A$2:$C$3500,2,FALSE))/365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(C505-VLOOKUP(E505,Riders!$A$2:$C$3500,2,FALSE))/365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(C506-VLOOKUP(E506,Riders!$A$2:$C$3500,2,FALSE))/365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(C507-VLOOKUP(E507,Riders!$A$2:$C$3500,2,FALSE))/365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(C508-VLOOKUP(E508,Riders!$A$2:$C$3500,2,FALSE))/365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(C509-VLOOKUP(E509,Riders!$A$2:$C$3500,2,FALSE))/365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(C510-VLOOKUP(E510,Riders!$A$2:$C$3500,2,FALSE))/365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(C511-VLOOKUP(E511,Riders!$A$2:$C$3500,2,FALSE))/365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(C512-VLOOKUP(E512,Riders!$A$2:$C$3500,2,FALSE))/365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(C513-VLOOKUP(E513,Riders!$A$2:$C$3500,2,FALSE))/365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(C514-VLOOKUP(E514,Riders!$A$2:$C$3500,2,FALSE))/365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(C515-VLOOKUP(E515,Riders!$A$2:$C$3500,2,FALSE))/365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(C516-VLOOKUP(E516,Riders!$A$2:$C$3500,2,FALSE))/365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2320</v>
      </c>
      <c r="F517" s="51" t="s">
        <v>43</v>
      </c>
      <c r="G517" s="13">
        <f>(C517-VLOOKUP(E517,Riders!$A$2:$C$3500,2,FALSE))/365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(C518-VLOOKUP(E518,Riders!$A$2:$C$3500,2,FALSE))/365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328</v>
      </c>
      <c r="F519" s="51" t="s">
        <v>17</v>
      </c>
      <c r="G519" s="13">
        <f>(C519-VLOOKUP(E519,Riders!$A$2:$C$3500,2,FALSE))/365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(C520-VLOOKUP(E520,Riders!$A$2:$C$3500,2,FALSE))/365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(C521-VLOOKUP(E521,Riders!$A$2:$C$3500,2,FALSE))/365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(C522-VLOOKUP(E522,Riders!$A$2:$C$3500,2,FALSE))/365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(C523-VLOOKUP(E523,Riders!$A$2:$C$3500,2,FALSE))/365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1404</v>
      </c>
      <c r="F524" s="51" t="s">
        <v>228</v>
      </c>
      <c r="G524" s="13">
        <f>(C524-VLOOKUP(E524,Riders!$A$2:$C$3500,2,FALSE))/365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(C525-VLOOKUP(E525,Riders!$A$2:$C$3500,2,FALSE))/365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(C526-VLOOKUP(E526,Riders!$A$2:$C$3500,2,FALSE))/365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(C527-VLOOKUP(E527,Riders!$A$2:$C$3500,2,FALSE))/365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(C528-VLOOKUP(E528,Riders!$A$2:$C$3500,2,FALSE))/365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(C529-VLOOKUP(E529,Riders!$A$2:$C$3500,2,FALSE))/365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327</v>
      </c>
      <c r="F530" s="51" t="s">
        <v>55</v>
      </c>
      <c r="G530" s="13">
        <f>(C530-VLOOKUP(E530,Riders!$A$2:$C$3500,2,FALSE))/365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(C531-VLOOKUP(E531,Riders!$A$2:$C$3500,2,FALSE))/365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(C532-VLOOKUP(E532,Riders!$A$2:$C$3500,2,FALSE))/365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(C533-VLOOKUP(E533,Riders!$A$2:$C$3500,2,FALSE))/365</f>
        <v>25.454794520547946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(C534-VLOOKUP(E534,Riders!$A$2:$C$3500,2,FALSE))/365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(C535-VLOOKUP(E535,Riders!$A$2:$C$3500,2,FALSE))/365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330</v>
      </c>
      <c r="F536" s="51" t="s">
        <v>117</v>
      </c>
      <c r="G536" s="13">
        <f>(C536-VLOOKUP(E536,Riders!$A$2:$C$3500,2,FALSE))/365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329</v>
      </c>
      <c r="F537" s="51" t="s">
        <v>171</v>
      </c>
      <c r="G537" s="13">
        <f>(C537-VLOOKUP(E537,Riders!$A$2:$C$3500,2,FALSE))/365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(C538-VLOOKUP(E538,Riders!$A$2:$C$3500,2,FALSE))/365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(C539-VLOOKUP(E539,Riders!$A$2:$C$3500,2,FALSE))/365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328</v>
      </c>
      <c r="F540" s="47" t="s">
        <v>17</v>
      </c>
      <c r="G540" s="13">
        <f>(C540-VLOOKUP(E540,Riders!$A$2:$C$3500,2,FALSE))/365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(C541-VLOOKUP(E541,Riders!$A$2:$C$3500,2,FALSE))/365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(C542-VLOOKUP(E542,Riders!$A$2:$C$3500,2,FALSE))/365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332</v>
      </c>
      <c r="F543" s="47" t="s">
        <v>117</v>
      </c>
      <c r="G543" s="13" t="e">
        <f>(C543-VLOOKUP(E543,Riders!$A$2:$C$3500,2,FALSE))/365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308</v>
      </c>
      <c r="F544" s="47" t="s">
        <v>60</v>
      </c>
      <c r="G544" s="13">
        <f>(C544-VLOOKUP(E544,Riders!$A$2:$C$3500,2,FALSE))/365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(C545-VLOOKUP(E545,Riders!$A$2:$C$3500,2,FALSE))/365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331</v>
      </c>
      <c r="F546" s="47" t="s">
        <v>28</v>
      </c>
      <c r="G546" s="13">
        <f>(C546-VLOOKUP(E546,Riders!$A$2:$C$3500,2,FALSE))/365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1404</v>
      </c>
      <c r="F547" s="47" t="s">
        <v>228</v>
      </c>
      <c r="G547" s="13">
        <f>(C547-VLOOKUP(E547,Riders!$A$2:$C$3500,2,FALSE))/365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(C548-VLOOKUP(E548,Riders!$A$2:$C$3500,2,FALSE))/365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(C549-VLOOKUP(E549,Riders!$A$2:$C$3500,2,FALSE))/365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336</v>
      </c>
      <c r="F550" s="47" t="s">
        <v>64</v>
      </c>
      <c r="G550" s="13">
        <f>(C550-VLOOKUP(E550,Riders!$A$2:$C$3500,2,FALSE))/365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(C551-VLOOKUP(E551,Riders!$A$2:$C$3500,2,FALSE))/365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327</v>
      </c>
      <c r="F552" s="47" t="s">
        <v>55</v>
      </c>
      <c r="G552" s="13">
        <f>(C552-VLOOKUP(E552,Riders!$A$2:$C$3500,2,FALSE))/365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(C553-VLOOKUP(E553,Riders!$A$2:$C$3500,2,FALSE))/365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333</v>
      </c>
      <c r="F554" s="47" t="s">
        <v>15</v>
      </c>
      <c r="G554" s="13">
        <f>(C554-VLOOKUP(E554,Riders!$A$2:$C$3500,2,FALSE))/365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322</v>
      </c>
      <c r="F555" s="47" t="s">
        <v>48</v>
      </c>
      <c r="G555" s="13" t="e">
        <f>(C555-VLOOKUP(E555,Riders!$A$2:$C$3500,2,FALSE))/365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(C556-VLOOKUP(E556,Riders!$A$2:$C$3500,2,FALSE))/365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329</v>
      </c>
      <c r="F557" s="47" t="s">
        <v>171</v>
      </c>
      <c r="G557" s="13">
        <f>(C557-VLOOKUP(E557,Riders!$A$2:$C$3500,2,FALSE))/365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(C558-VLOOKUP(E558,Riders!$A$2:$C$3500,2,FALSE))/365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335</v>
      </c>
      <c r="G559" s="13">
        <f>(C559-VLOOKUP(E559,Riders!$A$2:$C$3500,2,FALSE))/365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(C560-VLOOKUP(E560,Riders!$A$2:$C$3500,2,FALSE))/365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(C561-VLOOKUP(E561,Riders!$A$2:$C$3500,2,FALSE))/365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312</v>
      </c>
      <c r="F562" s="51" t="s">
        <v>35</v>
      </c>
      <c r="G562" s="13">
        <f>(C562-VLOOKUP(E562,Riders!$A$2:$C$3500,2,FALSE))/365</f>
        <v>27.123287671232877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(C563-VLOOKUP(E563,Riders!$A$2:$C$3500,2,FALSE))/365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(C564-VLOOKUP(E564,Riders!$A$2:$C$3500,2,FALSE))/365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(C565-VLOOKUP(E565,Riders!$A$2:$C$3500,2,FALSE))/365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(C566-VLOOKUP(E566,Riders!$A$2:$C$3500,2,FALSE))/365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337</v>
      </c>
      <c r="F567" s="51" t="s">
        <v>15</v>
      </c>
      <c r="G567" s="13" t="e">
        <f>(C567-VLOOKUP(E567,Riders!$A$2:$C$3500,2,FALSE))/365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(C568-VLOOKUP(E568,Riders!$A$2:$C$3500,2,FALSE))/365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(C569-VLOOKUP(E569,Riders!$A$2:$C$3500,2,FALSE))/365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308</v>
      </c>
      <c r="F570" s="51" t="s">
        <v>60</v>
      </c>
      <c r="G570" s="13">
        <f>(C570-VLOOKUP(E570,Riders!$A$2:$C$3500,2,FALSE))/365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(C571-VLOOKUP(E571,Riders!$A$2:$C$3500,2,FALSE))/365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(C572-VLOOKUP(E572,Riders!$A$2:$C$3500,2,FALSE))/365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(C573-VLOOKUP(E573,Riders!$A$2:$C$3500,2,FALSE))/365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330</v>
      </c>
      <c r="F574" s="51" t="s">
        <v>117</v>
      </c>
      <c r="G574" s="13">
        <f>(C574-VLOOKUP(E574,Riders!$A$2:$C$3500,2,FALSE))/365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(C575-VLOOKUP(E575,Riders!$A$2:$C$3500,2,FALSE))/365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(C576-VLOOKUP(E576,Riders!$A$2:$C$3500,2,FALSE))/365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322</v>
      </c>
      <c r="F577" s="51" t="s">
        <v>48</v>
      </c>
      <c r="G577" s="13" t="e">
        <f>(C577-VLOOKUP(E577,Riders!$A$2:$C$3500,2,FALSE))/365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336</v>
      </c>
      <c r="F578" s="51" t="s">
        <v>64</v>
      </c>
      <c r="G578" s="13">
        <f>(C578-VLOOKUP(E578,Riders!$A$2:$C$3500,2,FALSE))/365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334</v>
      </c>
      <c r="F579" s="51" t="s">
        <v>335</v>
      </c>
      <c r="G579" s="13">
        <f>(C579-VLOOKUP(E579,Riders!$A$2:$C$3500,2,FALSE))/365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(C580-VLOOKUP(E580,Riders!$A$2:$C$3500,2,FALSE))/365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(C581-VLOOKUP(E581,Riders!$A$2:$C$3500,2,FALSE))/365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(C582-VLOOKUP(E582,Riders!$A$2:$C$3500,2,FALSE))/365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(C583-VLOOKUP(E583,Riders!$A$2:$C$3500,2,FALSE))/365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341</v>
      </c>
      <c r="F584" s="47" t="s">
        <v>35</v>
      </c>
      <c r="G584" s="13">
        <f>(C584-VLOOKUP(E584,Riders!$A$2:$C$3500,2,FALSE))/365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(C585-VLOOKUP(E585,Riders!$A$2:$C$3500,2,FALSE))/365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(C586-VLOOKUP(E586,Riders!$A$2:$C$3500,2,FALSE))/365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339</v>
      </c>
      <c r="F587" s="47" t="s">
        <v>117</v>
      </c>
      <c r="G587" s="13" t="e">
        <f>(C587-VLOOKUP(E587,Riders!$A$2:$C$3500,2,FALSE))/365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328</v>
      </c>
      <c r="F588" s="47" t="s">
        <v>17</v>
      </c>
      <c r="G588" s="13">
        <f>(C588-VLOOKUP(E588,Riders!$A$2:$C$3500,2,FALSE))/365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(C589-VLOOKUP(E589,Riders!$A$2:$C$3500,2,FALSE))/365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(C590-VLOOKUP(E590,Riders!$A$2:$C$3500,2,FALSE))/365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308</v>
      </c>
      <c r="F591" s="47" t="s">
        <v>60</v>
      </c>
      <c r="G591" s="13">
        <f>(C591-VLOOKUP(E591,Riders!$A$2:$C$3500,2,FALSE))/365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(C592-VLOOKUP(E592,Riders!$A$2:$C$3500,2,FALSE))/365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338</v>
      </c>
      <c r="F593" s="47" t="s">
        <v>24</v>
      </c>
      <c r="G593" s="13">
        <f>(C593-VLOOKUP(E593,Riders!$A$2:$C$3500,2,FALSE))/365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(C594-VLOOKUP(E594,Riders!$A$2:$C$3500,2,FALSE))/365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327</v>
      </c>
      <c r="F595" s="47" t="s">
        <v>55</v>
      </c>
      <c r="G595" s="13">
        <f>(C595-VLOOKUP(E595,Riders!$A$2:$C$3500,2,FALSE))/365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(C596-VLOOKUP(E596,Riders!$A$2:$C$3500,2,FALSE))/365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2320</v>
      </c>
      <c r="F597" s="47" t="s">
        <v>43</v>
      </c>
      <c r="G597" s="13">
        <f>(C597-VLOOKUP(E597,Riders!$A$2:$C$3500,2,FALSE))/365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(C598-VLOOKUP(E598,Riders!$A$2:$C$3500,2,FALSE))/365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(C599-VLOOKUP(E599,Riders!$A$2:$C$3500,2,FALSE))/365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(C600-VLOOKUP(E600,Riders!$A$2:$C$3500,2,FALSE))/365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340</v>
      </c>
      <c r="F601" s="47" t="s">
        <v>52</v>
      </c>
      <c r="G601" s="13">
        <f>(C601-VLOOKUP(E601,Riders!$A$2:$C$3500,2,FALSE))/365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(C602-VLOOKUP(E602,Riders!$A$2:$C$3500,2,FALSE))/365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(C603-VLOOKUP(E603,Riders!$A$2:$C$3500,2,FALSE))/365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(C604-VLOOKUP(E604,Riders!$A$2:$C$3500,2,FALSE))/365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343</v>
      </c>
      <c r="F605" s="47" t="s">
        <v>64</v>
      </c>
      <c r="G605" s="13">
        <f>(C605-VLOOKUP(E605,Riders!$A$2:$C$3500,2,FALSE))/365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342</v>
      </c>
      <c r="F606" s="47" t="s">
        <v>30</v>
      </c>
      <c r="G606" s="13">
        <f>(C606-VLOOKUP(E606,Riders!$A$2:$C$3500,2,FALSE))/365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(C607-VLOOKUP(E607,Riders!$A$2:$C$3500,2,FALSE))/365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(C608-VLOOKUP(E608,Riders!$A$2:$C$3500,2,FALSE))/365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(C609-VLOOKUP(E609,Riders!$A$2:$C$3500,2,FALSE))/365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(C610-VLOOKUP(E610,Riders!$A$2:$C$3500,2,FALSE))/365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(C611-VLOOKUP(E611,Riders!$A$2:$C$3500,2,FALSE))/365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(C612-VLOOKUP(E612,Riders!$A$2:$C$3500,2,FALSE))/365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(C613-VLOOKUP(E613,Riders!$A$2:$C$3500,2,FALSE))/365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321</v>
      </c>
      <c r="F614" s="51" t="s">
        <v>236</v>
      </c>
      <c r="G614" s="13">
        <f>(C614-VLOOKUP(E614,Riders!$A$2:$C$3500,2,FALSE))/365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(C615-VLOOKUP(E615,Riders!$A$2:$C$3500,2,FALSE))/365</f>
        <v>25.208219178082192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(C616-VLOOKUP(E616,Riders!$A$2:$C$3500,2,FALSE))/365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332</v>
      </c>
      <c r="F617" s="51" t="s">
        <v>117</v>
      </c>
      <c r="G617" s="13" t="e">
        <f>(C617-VLOOKUP(E617,Riders!$A$2:$C$3500,2,FALSE))/365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344</v>
      </c>
      <c r="F618" s="51" t="s">
        <v>18</v>
      </c>
      <c r="G618" s="13">
        <f>(C618-VLOOKUP(E618,Riders!$A$2:$C$3500,2,FALSE))/365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2320</v>
      </c>
      <c r="F619" s="51" t="s">
        <v>43</v>
      </c>
      <c r="G619" s="13">
        <f>(C619-VLOOKUP(E619,Riders!$A$2:$C$3500,2,FALSE))/365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1404</v>
      </c>
      <c r="F620" s="51" t="s">
        <v>228</v>
      </c>
      <c r="G620" s="13">
        <f>(C620-VLOOKUP(E620,Riders!$A$2:$C$3500,2,FALSE))/365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(C621-VLOOKUP(E621,Riders!$A$2:$C$3500,2,FALSE))/365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329</v>
      </c>
      <c r="F623" s="51" t="s">
        <v>171</v>
      </c>
      <c r="G623" s="13">
        <f>(C623-VLOOKUP(E623,Riders!$A$2:$C$3500,2,FALSE))/365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(C624-VLOOKUP(E624,Riders!$A$2:$C$3500,2,FALSE))/365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342</v>
      </c>
      <c r="F625" s="51" t="s">
        <v>30</v>
      </c>
      <c r="G625" s="13">
        <f>(C625-VLOOKUP(E625,Riders!$A$2:$C$3500,2,FALSE))/365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(C626-VLOOKUP(E626,Riders!$A$2:$C$3500,2,FALSE))/365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(C627-VLOOKUP(E627,Riders!$A$2:$C$3500,2,FALSE))/365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48</v>
      </c>
      <c r="G628" s="13" t="e">
        <f>(C628-VLOOKUP(E628,Riders!$A$2:$C$3500,2,FALSE))/365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336</v>
      </c>
      <c r="F629" s="51" t="s">
        <v>64</v>
      </c>
      <c r="G629" s="13">
        <f>(C629-VLOOKUP(E629,Riders!$A$2:$C$3500,2,FALSE))/365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345</v>
      </c>
      <c r="F630" s="51" t="s">
        <v>15</v>
      </c>
      <c r="G630" s="13">
        <f>(C630-VLOOKUP(E630,Riders!$A$2:$C$3500,2,FALSE))/365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(C631-VLOOKUP(E631,Riders!$A$2:$C$3500,2,FALSE))/365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2320</v>
      </c>
      <c r="F632" s="47" t="s">
        <v>43</v>
      </c>
      <c r="G632" s="13">
        <f>(C632-VLOOKUP(E632,Riders!$A$2:$C$3500,2,FALSE))/365</f>
        <v>21.901369863013699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(C633-VLOOKUP(E633,Riders!$A$2:$C$3500,2,FALSE))/365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(C634-VLOOKUP(E634,Riders!$A$2:$C$3500,2,FALSE))/365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(C635-VLOOKUP(E635,Riders!$A$2:$C$3500,2,FALSE))/365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(C636-VLOOKUP(E636,Riders!$A$2:$C$3500,2,FALSE))/365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(C637-VLOOKUP(E637,Riders!$A$2:$C$3500,2,FALSE))/365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330</v>
      </c>
      <c r="F638" s="47" t="s">
        <v>117</v>
      </c>
      <c r="G638" s="129">
        <f>(C638-VLOOKUP(E638,Riders!$A$2:$C$3500,2,FALSE))/365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328</v>
      </c>
      <c r="F639" s="47" t="s">
        <v>17</v>
      </c>
      <c r="G639" s="129">
        <f>(C639-VLOOKUP(E639,Riders!$A$2:$C$3500,2,FALSE))/365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(C640-VLOOKUP(E640,Riders!$A$2:$C$3500,2,FALSE))/365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1404</v>
      </c>
      <c r="F641" s="47" t="s">
        <v>228</v>
      </c>
      <c r="G641" s="129">
        <f>(C641-VLOOKUP(E641,Riders!$A$2:$C$3500,2,FALSE))/365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453</v>
      </c>
      <c r="F642" s="47" t="s">
        <v>15</v>
      </c>
      <c r="G642" s="129">
        <f>(C642-VLOOKUP(E642,Riders!$A$2:$C$3500,2,FALSE))/365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580</v>
      </c>
      <c r="F643" s="47" t="s">
        <v>171</v>
      </c>
      <c r="G643" s="129" t="e">
        <f>(C643-VLOOKUP(E643,Riders!$A$2:$C$3500,2,FALSE))/365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(C644-VLOOKUP(E644,Riders!$A$2:$C$3500,2,FALSE))/365</f>
        <v>25.115068493150684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(C645-VLOOKUP(E645,Riders!$A$2:$C$3500,2,FALSE))/365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(C646-VLOOKUP(E646,Riders!$A$2:$C$3500,2,FALSE))/365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(C647-VLOOKUP(E647,Riders!$A$2:$C$3500,2,FALSE))/365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(C648-VLOOKUP(E648,Riders!$A$2:$C$3500,2,FALSE))/365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(C649-VLOOKUP(E649,Riders!$A$2:$C$3500,2,FALSE))/365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322</v>
      </c>
      <c r="F650" s="47" t="s">
        <v>48</v>
      </c>
      <c r="G650" s="129" t="e">
        <f>(C650-VLOOKUP(E650,Riders!$A$2:$C$3500,2,FALSE))/365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556</v>
      </c>
      <c r="F651" s="47" t="s">
        <v>46</v>
      </c>
      <c r="G651" s="129">
        <f>(C651-VLOOKUP(E651,Riders!$A$2:$C$3500,2,FALSE))/365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334</v>
      </c>
      <c r="F652" s="47" t="s">
        <v>335</v>
      </c>
      <c r="G652" s="129">
        <f>(C652-VLOOKUP(E652,Riders!$A$2:$C$3500,2,FALSE))/365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(C653-VLOOKUP(E653,Riders!$A$2:$C$3500,2,FALSE))/365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343</v>
      </c>
      <c r="F654" s="47" t="s">
        <v>64</v>
      </c>
      <c r="G654" s="129">
        <f>(C654-VLOOKUP(E654,Riders!$A$2:$C$3500,2,FALSE))/365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654" xr:uid="{14191AF7-DF5B-4676-9640-1AAD35999D6A}"/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37" activePane="bottomLeft" state="frozen"/>
      <selection activeCell="J221" sqref="J221"/>
      <selection pane="bottomLeft" activeCell="E578" sqref="A1:Y67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266</v>
      </c>
      <c r="F3" s="3" t="s">
        <v>46</v>
      </c>
      <c r="G3" s="13">
        <f>(C3-VLOOKUP(E3,Riders!$A$2:$C$3500,2,FALSE))/365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272</v>
      </c>
      <c r="F4" s="3" t="s">
        <v>28</v>
      </c>
      <c r="G4" s="13">
        <f>(C4-VLOOKUP(E4,Riders!$A$2:$C$3500,2,FALSE))/365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13">
        <f>(C5-VLOOKUP(E5,Riders!$A$2:$C$3500,2,FALSE))/365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268</v>
      </c>
      <c r="F6" s="3" t="s">
        <v>35</v>
      </c>
      <c r="G6" s="13">
        <f>(C6-VLOOKUP(E6,Riders!$A$2:$C$3500,2,FALSE))/365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365</v>
      </c>
      <c r="F7" s="3" t="s">
        <v>18</v>
      </c>
      <c r="G7" s="13">
        <f>(C7-VLOOKUP(E7,Riders!$A$2:$C$3500,2,FALSE))/365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214</v>
      </c>
      <c r="F10" s="3" t="s">
        <v>26</v>
      </c>
      <c r="G10" s="13">
        <f>(C10-VLOOKUP(E10,Riders!$A$2:$C$3500,2,FALSE))/365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288</v>
      </c>
      <c r="F11" s="3" t="s">
        <v>55</v>
      </c>
      <c r="G11" s="13">
        <f>(C11-VLOOKUP(E11,Riders!$A$2:$C$3500,2,FALSE))/365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224</v>
      </c>
      <c r="F12" s="3" t="s">
        <v>119</v>
      </c>
      <c r="G12" s="13">
        <f>(C12-VLOOKUP(E12,Riders!$A$2:$C$3500,2,FALSE))/365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229</v>
      </c>
      <c r="F13" s="3" t="s">
        <v>230</v>
      </c>
      <c r="G13" s="13">
        <f>(C13-VLOOKUP(E13,Riders!$A$2:$C$3500,2,FALSE))/365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295</v>
      </c>
      <c r="F14" s="3" t="s">
        <v>52</v>
      </c>
      <c r="G14" s="13">
        <f>(C14-VLOOKUP(E14,Riders!$A$2:$C$3500,2,FALSE))/365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220</v>
      </c>
      <c r="F15" s="3" t="s">
        <v>221</v>
      </c>
      <c r="G15" s="13">
        <f>(C15-VLOOKUP(E15,Riders!$A$2:$C$3500,2,FALSE))/365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324</v>
      </c>
      <c r="F16" s="3" t="s">
        <v>24</v>
      </c>
      <c r="G16" s="13">
        <f>(C16-VLOOKUP(E16,Riders!$A$2:$C$3500,2,FALSE))/365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416</v>
      </c>
      <c r="F17" s="3" t="s">
        <v>17</v>
      </c>
      <c r="G17" s="13">
        <f>(C17-VLOOKUP(E17,Riders!$A$2:$C$3500,2,FALSE))/365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242</v>
      </c>
      <c r="F20" s="3" t="s">
        <v>37</v>
      </c>
      <c r="G20" s="13">
        <f>(C20-VLOOKUP(E20,Riders!$A$2:$C$3500,2,FALSE))/365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249</v>
      </c>
      <c r="F21" s="3" t="s">
        <v>64</v>
      </c>
      <c r="G21" s="13">
        <f>(C21-VLOOKUP(E21,Riders!$A$2:$C$3500,2,FALSE))/365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(C26-VLOOKUP(E26,Riders!$A$2:$C$3500,2,FALSE))/365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(C27-VLOOKUP(E27,Riders!$A$2:$C$3500,2,FALSE))/365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(C28-VLOOKUP(E28,Riders!$A$2:$C$3500,2,FALSE))/365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(C29-VLOOKUP(E29,Riders!$A$2:$C$3500,2,FALSE))/365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365</v>
      </c>
      <c r="F30" s="3" t="s">
        <v>18</v>
      </c>
      <c r="G30" s="13">
        <f>(C30-VLOOKUP(E30,Riders!$A$2:$C$3500,2,FALSE))/365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(C31-VLOOKUP(E31,Riders!$A$2:$C$3500,2,FALSE))/365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(C32-VLOOKUP(E32,Riders!$A$2:$C$3500,2,FALSE))/365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424</v>
      </c>
      <c r="F33" s="3" t="s">
        <v>96</v>
      </c>
      <c r="G33" s="13">
        <f>(C33-VLOOKUP(E33,Riders!$A$2:$C$3500,2,FALSE))/365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(C34-VLOOKUP(E34,Riders!$A$2:$C$3500,2,FALSE))/365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2318</v>
      </c>
      <c r="F37" s="3" t="s">
        <v>48</v>
      </c>
      <c r="G37" s="13">
        <f>(C37-VLOOKUP(E37,Riders!$A$2:$C$3500,2,FALSE))/365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(C40-VLOOKUP(E40,Riders!$A$2:$C$3500,2,FALSE))/365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(C41-VLOOKUP(E41,Riders!$A$2:$C$3500,2,FALSE))/365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414</v>
      </c>
      <c r="F42" s="3" t="s">
        <v>150</v>
      </c>
      <c r="G42" s="13">
        <f>(C42-VLOOKUP(E42,Riders!$A$2:$C$3500,2,FALSE))/365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3823</v>
      </c>
      <c r="G44" s="13">
        <f>(C44-VLOOKUP(E44,Riders!$A$2:$C$3500,2,FALSE))/365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842</v>
      </c>
      <c r="F45" s="3" t="s">
        <v>230</v>
      </c>
      <c r="G45" s="13">
        <f>(C45-VLOOKUP(E45,Riders!$A$2:$C$3500,2,FALSE))/365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(C50-VLOOKUP(E50,Riders!$A$2:$C$3500,2,FALSE))/365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410</v>
      </c>
      <c r="F53" s="3" t="s">
        <v>28</v>
      </c>
      <c r="G53" s="13">
        <f>(C53-VLOOKUP(E53,Riders!$A$2:$C$3500,2,FALSE))/365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(C54-VLOOKUP(E54,Riders!$A$2:$C$3500,2,FALSE))/365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(C55-VLOOKUP(E55,Riders!$A$2:$C$3500,2,FALSE))/365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(C56-VLOOKUP(E56,Riders!$A$2:$C$3500,2,FALSE))/365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2318</v>
      </c>
      <c r="F57" s="3" t="s">
        <v>48</v>
      </c>
      <c r="G57" s="13">
        <f>(C57-VLOOKUP(E57,Riders!$A$2:$C$3500,2,FALSE))/365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(C58-VLOOKUP(E58,Riders!$A$2:$C$3500,2,FALSE))/365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456</v>
      </c>
      <c r="F59" s="3" t="s">
        <v>18</v>
      </c>
      <c r="G59" s="13">
        <f>(C59-VLOOKUP(E59,Riders!$A$2:$C$3500,2,FALSE))/365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(C60-VLOOKUP(E60,Riders!$A$2:$C$3500,2,FALSE))/365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(C61-VLOOKUP(E61,Riders!$A$2:$C$3500,2,FALSE))/365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3804</v>
      </c>
      <c r="G62" s="13">
        <f>(C62-VLOOKUP(E62,Riders!$A$2:$C$3500,2,FALSE))/365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(C63-VLOOKUP(E63,Riders!$A$2:$C$3500,2,FALSE))/365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2485</v>
      </c>
      <c r="F64" s="3" t="s">
        <v>35</v>
      </c>
      <c r="G64" s="13">
        <f>(C64-VLOOKUP(E64,Riders!$A$2:$C$3500,2,FALSE))/365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(C65-VLOOKUP(E65,Riders!$A$2:$C$3500,2,FALSE))/365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428</v>
      </c>
      <c r="F67" s="3" t="s">
        <v>52</v>
      </c>
      <c r="G67" s="13">
        <f>(C67-VLOOKUP(E67,Riders!$A$2:$C$3500,2,FALSE))/365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(C72-VLOOKUP(E72,Riders!$A$2:$C$3500,2,FALSE))/365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(C74-VLOOKUP(E74,Riders!$A$2:$C$3500,2,FALSE))/365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(C75-VLOOKUP(E75,Riders!$A$2:$C$3500,2,FALSE))/365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(C78-VLOOKUP(E78,Riders!$A$2:$C$3500,2,FALSE))/365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2318</v>
      </c>
      <c r="F79" s="3" t="s">
        <v>48</v>
      </c>
      <c r="G79" s="13">
        <f>(C79-VLOOKUP(E79,Riders!$A$2:$C$3500,2,FALSE))/365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424</v>
      </c>
      <c r="F80" s="3" t="s">
        <v>96</v>
      </c>
      <c r="G80" s="13">
        <f>(C80-VLOOKUP(E80,Riders!$A$2:$C$3500,2,FALSE))/365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(C82-VLOOKUP(E82,Riders!$A$2:$C$3500,2,FALSE))/365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(C83-VLOOKUP(E83,Riders!$A$2:$C$3500,2,FALSE))/365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(C84-VLOOKUP(E84,Riders!$A$2:$C$3500,2,FALSE))/365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383</v>
      </c>
      <c r="F85" s="3" t="s">
        <v>52</v>
      </c>
      <c r="G85" s="13">
        <f>(C85-VLOOKUP(E85,Riders!$A$2:$C$3500,2,FALSE))/365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842</v>
      </c>
      <c r="F86" s="3" t="s">
        <v>230</v>
      </c>
      <c r="G86" s="13">
        <f>(C86-VLOOKUP(E86,Riders!$A$2:$C$3500,2,FALSE))/365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585</v>
      </c>
      <c r="F87" s="3" t="s">
        <v>46</v>
      </c>
      <c r="G87" s="13">
        <f>(C87-VLOOKUP(E87,Riders!$A$2:$C$3500,2,FALSE))/365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684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(C88-VLOOKUP(E88,Riders!$A$2:$C$3500,2,FALSE))/365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(C91-VLOOKUP(E91,Riders!$A$2:$C$3500,2,FALSE))/365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324</v>
      </c>
      <c r="F94" s="3" t="s">
        <v>24</v>
      </c>
      <c r="G94" s="13">
        <f>(C94-VLOOKUP(E94,Riders!$A$2:$C$3500,2,FALSE))/365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416</v>
      </c>
      <c r="F95" s="3" t="s">
        <v>17</v>
      </c>
      <c r="G95" s="13">
        <f>(C95-VLOOKUP(E95,Riders!$A$2:$C$3500,2,FALSE))/365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288</v>
      </c>
      <c r="F96" s="3" t="s">
        <v>55</v>
      </c>
      <c r="G96" s="13">
        <f>(C96-VLOOKUP(E96,Riders!$A$2:$C$3500,2,FALSE))/365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266</v>
      </c>
      <c r="F97" s="3" t="s">
        <v>46</v>
      </c>
      <c r="G97" s="13">
        <f>(C97-VLOOKUP(E97,Riders!$A$2:$C$3500,2,FALSE))/365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295</v>
      </c>
      <c r="F98" s="3" t="s">
        <v>52</v>
      </c>
      <c r="G98" s="13">
        <f>(C98-VLOOKUP(E98,Riders!$A$2:$C$3500,2,FALSE))/365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234</v>
      </c>
      <c r="F99" s="3" t="s">
        <v>50</v>
      </c>
      <c r="G99" s="13">
        <f>(C99-VLOOKUP(E99,Riders!$A$2:$C$3500,2,FALSE))/365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220</v>
      </c>
      <c r="F100" s="3" t="s">
        <v>221</v>
      </c>
      <c r="G100" s="13">
        <f>(C100-VLOOKUP(E100,Riders!$A$2:$C$3500,2,FALSE))/365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456</v>
      </c>
      <c r="F101" s="3" t="s">
        <v>18</v>
      </c>
      <c r="G101" s="13">
        <f>(C101-VLOOKUP(E101,Riders!$A$2:$C$3500,2,FALSE))/365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229</v>
      </c>
      <c r="F102" s="3" t="s">
        <v>230</v>
      </c>
      <c r="G102" s="13">
        <f>(C102-VLOOKUP(E102,Riders!$A$2:$C$3500,2,FALSE))/365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224</v>
      </c>
      <c r="F103" s="3" t="s">
        <v>119</v>
      </c>
      <c r="G103" s="13">
        <f>(C103-VLOOKUP(E103,Riders!$A$2:$C$3500,2,FALSE))/365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2318</v>
      </c>
      <c r="F105" s="3" t="s">
        <v>48</v>
      </c>
      <c r="G105" s="13">
        <f>(C105-VLOOKUP(E105,Riders!$A$2:$C$3500,2,FALSE))/365</f>
        <v>23.375342465753423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227</v>
      </c>
      <c r="F106" s="3" t="s">
        <v>60</v>
      </c>
      <c r="G106" s="13">
        <f>(C106-VLOOKUP(E106,Riders!$A$2:$C$3500,2,FALSE))/365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1404</v>
      </c>
      <c r="F108" s="3" t="s">
        <v>228</v>
      </c>
      <c r="G108" s="13">
        <f>(C108-VLOOKUP(E108,Riders!$A$2:$C$3500,2,FALSE))/365</f>
        <v>33.950684931506849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591</v>
      </c>
      <c r="F109" s="3" t="s">
        <v>241</v>
      </c>
      <c r="G109" s="13">
        <f>(C109-VLOOKUP(E109,Riders!$A$2:$C$3500,2,FALSE))/365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(C113-VLOOKUP(E113,Riders!$A$2:$C$3500,2,FALSE))/365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(C114-VLOOKUP(E114,Riders!$A$2:$C$3500,2,FALSE))/365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416</v>
      </c>
      <c r="F116" s="3" t="s">
        <v>17</v>
      </c>
      <c r="G116" s="13">
        <f>(C116-VLOOKUP(E116,Riders!$A$2:$C$3500,2,FALSE))/365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(C117-VLOOKUP(E117,Riders!$A$2:$C$3500,2,FALSE))/365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(C118-VLOOKUP(E118,Riders!$A$2:$C$3500,2,FALSE))/365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(C119-VLOOKUP(E119,Riders!$A$2:$C$3500,2,FALSE))/365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(C122-VLOOKUP(E122,Riders!$A$2:$C$3500,2,FALSE))/365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456</v>
      </c>
      <c r="F123" s="3" t="s">
        <v>18</v>
      </c>
      <c r="G123" s="13">
        <f>(C123-VLOOKUP(E123,Riders!$A$2:$C$3500,2,FALSE))/365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(C124-VLOOKUP(E124,Riders!$A$2:$C$3500,2,FALSE))/365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(C125-VLOOKUP(E125,Riders!$A$2:$C$3500,2,FALSE))/365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(C126-VLOOKUP(E126,Riders!$A$2:$C$3500,2,FALSE))/365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(C127-VLOOKUP(E127,Riders!$A$2:$C$3500,2,FALSE))/365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(C128-VLOOKUP(E128,Riders!$A$2:$C$3500,2,FALSE))/365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(C130-VLOOKUP(E130,Riders!$A$2:$C$3500,2,FALSE))/365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(C132-VLOOKUP(E132,Riders!$A$2:$C$3500,2,FALSE))/365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(C133-VLOOKUP(E133,Riders!$A$2:$C$3500,2,FALSE))/365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(C139-VLOOKUP(E139,Riders!$A$2:$C$3500,2,FALSE))/365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365</v>
      </c>
      <c r="F140" s="3" t="s">
        <v>18</v>
      </c>
      <c r="G140" s="13">
        <f>(C140-VLOOKUP(E140,Riders!$A$2:$C$3500,2,FALSE))/365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3804</v>
      </c>
      <c r="G142" s="13">
        <f>(C142-VLOOKUP(E142,Riders!$A$2:$C$3500,2,FALSE))/365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(C143-VLOOKUP(E143,Riders!$A$2:$C$3500,2,FALSE))/365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(C144-VLOOKUP(E144,Riders!$A$2:$C$3500,2,FALSE))/365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500</v>
      </c>
      <c r="F145" s="3" t="s">
        <v>26</v>
      </c>
      <c r="G145" s="13">
        <f>(C145-VLOOKUP(E145,Riders!$A$2:$C$3500,2,FALSE))/365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(C146-VLOOKUP(E146,Riders!$A$2:$C$3500,2,FALSE))/365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(C147-VLOOKUP(E147,Riders!$A$2:$C$3500,2,FALSE))/365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(C148-VLOOKUP(E148,Riders!$A$2:$C$3500,2,FALSE))/365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(C149-VLOOKUP(E149,Riders!$A$2:$C$3500,2,FALSE))/365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(C150-VLOOKUP(E150,Riders!$A$2:$C$3500,2,FALSE))/365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(C151-VLOOKUP(E151,Riders!$A$2:$C$3500,2,FALSE))/365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(C152-VLOOKUP(E152,Riders!$A$2:$C$3500,2,FALSE))/365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(C153-VLOOKUP(E153,Riders!$A$2:$C$3500,2,FALSE))/365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2318</v>
      </c>
      <c r="F154" s="3" t="s">
        <v>48</v>
      </c>
      <c r="G154" s="13">
        <f>(C154-VLOOKUP(E154,Riders!$A$2:$C$3500,2,FALSE))/365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(C155-VLOOKUP(E155,Riders!$A$2:$C$3500,2,FALSE))/365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452</v>
      </c>
      <c r="F158" s="3" t="s">
        <v>35</v>
      </c>
      <c r="G158" s="13">
        <f>(C158-VLOOKUP(E158,Riders!$A$2:$C$3500,2,FALSE))/365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415</v>
      </c>
      <c r="F161" s="4" t="s">
        <v>17</v>
      </c>
      <c r="G161" s="13">
        <f>(C161-VLOOKUP(E161,Riders!$A$2:$C$3500,2,FALSE))/365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365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(C166-VLOOKUP(E166,Riders!$A$2:$C$3500,2,FALSE))/365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833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(C168-VLOOKUP(E168,Riders!$A$2:$C$3500,2,FALSE))/365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(C169-VLOOKUP(E169,Riders!$A$2:$C$3500,2,FALSE))/365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491</v>
      </c>
      <c r="F170" s="4" t="s">
        <v>24</v>
      </c>
      <c r="G170" s="13">
        <f>(C170-VLOOKUP(E170,Riders!$A$2:$C$3500,2,FALSE))/365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425</v>
      </c>
      <c r="F171" s="4" t="s">
        <v>96</v>
      </c>
      <c r="G171" s="13">
        <f>(C171-VLOOKUP(E171,Riders!$A$2:$C$3500,2,FALSE))/365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(C173-VLOOKUP(E173,Riders!$A$2:$C$3500,2,FALSE))/365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(C175-VLOOKUP(E175,Riders!$A$2:$C$3500,2,FALSE))/365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(C176-VLOOKUP(E176,Riders!$A$2:$C$3500,2,FALSE))/365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(C177-VLOOKUP(E177,Riders!$A$2:$C$3500,2,FALSE))/365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(C178-VLOOKUP(E178,Riders!$A$2:$C$3500,2,FALSE))/365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(C179-VLOOKUP(E179,Riders!$A$2:$C$3500,2,FALSE))/365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(C180-VLOOKUP(E180,Riders!$A$2:$C$3500,2,FALSE))/365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(C183-VLOOKUP(E183,Riders!$A$2:$C$3500,2,FALSE))/365</f>
        <v>24.106849315068494</v>
      </c>
      <c r="H183" s="4">
        <v>24</v>
      </c>
      <c r="I183" s="4">
        <v>2</v>
      </c>
      <c r="J183" s="4">
        <v>1</v>
      </c>
      <c r="K183" s="4" t="s">
        <v>367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(C185-VLOOKUP(E185,Riders!$A$2:$C$3500,2,FALSE))/365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324</v>
      </c>
      <c r="F186" s="1" t="s">
        <v>24</v>
      </c>
      <c r="G186" s="13">
        <f>(C186-VLOOKUP(E186,Riders!$A$2:$C$3500,2,FALSE))/365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428</v>
      </c>
      <c r="F188" s="1" t="s">
        <v>52</v>
      </c>
      <c r="G188" s="13">
        <f>(C188-VLOOKUP(E188,Riders!$A$2:$C$3500,2,FALSE))/365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(C189-VLOOKUP(E189,Riders!$A$2:$C$3500,2,FALSE))/365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409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(C190-VLOOKUP(E190,Riders!$A$2:$C$3500,2,FALSE))/365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409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(C191-VLOOKUP(E191,Riders!$A$2:$C$3500,2,FALSE))/365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409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(C192-VLOOKUP(E192,Riders!$A$2:$C$3500,2,FALSE))/365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409</v>
      </c>
      <c r="B193" s="1">
        <v>2023</v>
      </c>
      <c r="C193" s="46">
        <v>44983</v>
      </c>
      <c r="D193" s="1" t="s">
        <v>71</v>
      </c>
      <c r="E193" s="1" t="s">
        <v>456</v>
      </c>
      <c r="F193" s="1" t="s">
        <v>18</v>
      </c>
      <c r="G193" s="13">
        <f>(C193-VLOOKUP(E193,Riders!$A$2:$C$3500,2,FALSE))/365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409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(C194-VLOOKUP(E194,Riders!$A$2:$C$3500,2,FALSE))/365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409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(C195-VLOOKUP(E195,Riders!$A$2:$C$3500,2,FALSE))/365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409</v>
      </c>
      <c r="B196" s="1">
        <v>2023</v>
      </c>
      <c r="C196" s="46">
        <v>44983</v>
      </c>
      <c r="D196" s="1" t="s">
        <v>71</v>
      </c>
      <c r="E196" s="1" t="s">
        <v>425</v>
      </c>
      <c r="F196" s="1" t="s">
        <v>96</v>
      </c>
      <c r="G196" s="13">
        <f>(C196-VLOOKUP(E196,Riders!$A$2:$C$3500,2,FALSE))/365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409</v>
      </c>
      <c r="B197" s="1">
        <v>2023</v>
      </c>
      <c r="C197" s="46">
        <v>44983</v>
      </c>
      <c r="D197" s="1" t="s">
        <v>71</v>
      </c>
      <c r="E197" s="1" t="s">
        <v>2318</v>
      </c>
      <c r="F197" s="1" t="s">
        <v>48</v>
      </c>
      <c r="G197" s="13">
        <f>(C197-VLOOKUP(E197,Riders!$A$2:$C$3500,2,FALSE))/365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409</v>
      </c>
      <c r="B198" s="1">
        <v>2023</v>
      </c>
      <c r="C198" s="46">
        <v>44983</v>
      </c>
      <c r="D198" s="1" t="s">
        <v>71</v>
      </c>
      <c r="E198" s="1" t="s">
        <v>1404</v>
      </c>
      <c r="F198" s="1" t="s">
        <v>228</v>
      </c>
      <c r="G198" s="13">
        <f>(C198-VLOOKUP(E198,Riders!$A$2:$C$3500,2,FALSE))/365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409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(C199-VLOOKUP(E199,Riders!$A$2:$C$3500,2,FALSE))/365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409</v>
      </c>
      <c r="B200" s="1">
        <v>2023</v>
      </c>
      <c r="C200" s="46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409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(C201-VLOOKUP(E201,Riders!$A$2:$C$3500,2,FALSE))/365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409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409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409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(C204-VLOOKUP(E204,Riders!$A$2:$C$3500,2,FALSE))/365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409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(C205-VLOOKUP(E205,Riders!$A$2:$C$3500,2,FALSE))/365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409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(C206-VLOOKUP(E206,Riders!$A$2:$C$3500,2,FALSE))/365</f>
        <v>28.695890410958903</v>
      </c>
      <c r="H206" s="1" t="s">
        <v>305</v>
      </c>
      <c r="I206" s="1">
        <v>6</v>
      </c>
      <c r="J206" s="1">
        <v>10</v>
      </c>
      <c r="K206" s="1" t="s">
        <v>367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409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365</v>
      </c>
      <c r="F209" s="4" t="s">
        <v>18</v>
      </c>
      <c r="G209" s="13">
        <f>(C209-VLOOKUP(E209,Riders!$A$2:$C$3500,2,FALSE))/365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(C210-VLOOKUP(E210,Riders!$A$2:$C$3500,2,FALSE))/365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(C211-VLOOKUP(E211,Riders!$A$2:$C$3500,2,FALSE))/365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(C212-VLOOKUP(E212,Riders!$A$2:$C$3500,2,FALSE))/365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(C213-VLOOKUP(E213,Riders!$A$2:$C$3500,2,FALSE))/365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(C214-VLOOKUP(E214,Riders!$A$2:$C$3500,2,FALSE))/365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(C216-VLOOKUP(E216,Riders!$A$2:$C$3500,2,FALSE))/365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(C218-VLOOKUP(E218,Riders!$A$2:$C$3500,2,FALSE))/365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(C219-VLOOKUP(E219,Riders!$A$2:$C$3500,2,FALSE))/365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(C220-VLOOKUP(E220,Riders!$A$2:$C$3500,2,FALSE))/365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(C221-VLOOKUP(E221,Riders!$A$2:$C$3500,2,FALSE))/365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2318</v>
      </c>
      <c r="F222" s="4" t="s">
        <v>48</v>
      </c>
      <c r="G222" s="13">
        <f>(C222-VLOOKUP(E222,Riders!$A$2:$C$3500,2,FALSE))/365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(C223-VLOOKUP(E223,Riders!$A$2:$C$3500,2,FALSE))/365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(C224-VLOOKUP(E224,Riders!$A$2:$C$3500,2,FALSE))/365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(C225-VLOOKUP(E225,Riders!$A$2:$C$3500,2,FALSE))/365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1404</v>
      </c>
      <c r="F226" s="4" t="s">
        <v>228</v>
      </c>
      <c r="G226" s="13">
        <f>(C226-VLOOKUP(E226,Riders!$A$2:$C$3500,2,FALSE))/365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(C227-VLOOKUP(E227,Riders!$A$2:$C$3500,2,FALSE))/365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(C228-VLOOKUP(E228,Riders!$A$2:$C$3500,2,FALSE))/365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(C230-VLOOKUP(E230,Riders!$A$2:$C$3500,2,FALSE))/365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(C231-VLOOKUP(E231,Riders!$A$2:$C$3500,2,FALSE))/365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(C234-VLOOKUP(E234,Riders!$A$2:$C$3500,2,FALSE))/365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(C235-VLOOKUP(E235,Riders!$A$2:$C$3500,2,FALSE))/365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(C236-VLOOKUP(E236,Riders!$A$2:$C$3500,2,FALSE))/365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(C237-VLOOKUP(E237,Riders!$A$2:$C$3500,2,FALSE))/365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(C238-VLOOKUP(E238,Riders!$A$2:$C$3500,2,FALSE))/365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(C239-VLOOKUP(E239,Riders!$A$2:$C$3500,2,FALSE))/365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366</v>
      </c>
      <c r="F240" s="1" t="s">
        <v>18</v>
      </c>
      <c r="G240" s="13">
        <f>(C240-VLOOKUP(E240,Riders!$A$2:$C$3500,2,FALSE))/365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(C241-VLOOKUP(E241,Riders!$A$2:$C$3500,2,FALSE))/365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(C242-VLOOKUP(E242,Riders!$A$2:$C$3500,2,FALSE))/365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(C243-VLOOKUP(E243,Riders!$A$2:$C$3500,2,FALSE))/365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(C244-VLOOKUP(E244,Riders!$A$2:$C$3500,2,FALSE))/365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(C248-VLOOKUP(E248,Riders!$A$2:$C$3500,2,FALSE))/365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(C250-VLOOKUP(E250,Riders!$A$2:$C$3500,2,FALSE))/365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(C251-VLOOKUP(E251,Riders!$A$2:$C$3500,2,FALSE))/365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(C252-VLOOKUP(E252,Riders!$A$2:$C$3500,2,FALSE))/365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(C253-VLOOKUP(E253,Riders!$A$2:$C$3500,2,FALSE))/365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(C255-VLOOKUP(E255,Riders!$A$2:$C$3500,2,FALSE))/365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(C256-VLOOKUP(E256,Riders!$A$2:$C$3500,2,FALSE))/365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(C257-VLOOKUP(E257,Riders!$A$2:$C$3500,2,FALSE))/365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(C258-VLOOKUP(E258,Riders!$A$2:$C$3500,2,FALSE))/365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1404</v>
      </c>
      <c r="F259" s="4" t="s">
        <v>228</v>
      </c>
      <c r="G259" s="13">
        <f>(C259-VLOOKUP(E259,Riders!$A$2:$C$3500,2,FALSE))/365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(C260-VLOOKUP(E260,Riders!$A$2:$C$3500,2,FALSE))/365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(C263-VLOOKUP(E263,Riders!$A$2:$C$3500,2,FALSE))/365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(C264-VLOOKUP(E264,Riders!$A$2:$C$3500,2,FALSE))/365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(C268-VLOOKUP(E268,Riders!$A$2:$C$3500,2,FALSE))/365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(C269-VLOOKUP(E269,Riders!$A$2:$C$3500,2,FALSE))/365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(C271-VLOOKUP(E271,Riders!$A$2:$C$3500,2,FALSE))/365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365</v>
      </c>
      <c r="F272" s="1" t="s">
        <v>18</v>
      </c>
      <c r="G272" s="13">
        <f>(C272-VLOOKUP(E272,Riders!$A$2:$C$3500,2,FALSE))/365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(C273-VLOOKUP(E273,Riders!$A$2:$C$3500,2,FALSE))/365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(C274-VLOOKUP(E274,Riders!$A$2:$C$3500,2,FALSE))/365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(C275-VLOOKUP(E275,Riders!$A$2:$C$3500,2,FALSE))/365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(C276-VLOOKUP(E276,Riders!$A$2:$C$3500,2,FALSE))/365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(C277-VLOOKUP(E277,Riders!$A$2:$C$3500,2,FALSE))/365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(C278-VLOOKUP(E278,Riders!$A$2:$C$3500,2,FALSE))/365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(C279-VLOOKUP(E279,Riders!$A$2:$C$3500,2,FALSE))/365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(C280-VLOOKUP(E280,Riders!$A$2:$C$3500,2,FALSE))/365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(C281-VLOOKUP(E281,Riders!$A$2:$C$3500,2,FALSE))/365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(C282-VLOOKUP(E282,Riders!$A$2:$C$3500,2,FALSE))/365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(C283-VLOOKUP(E283,Riders!$A$2:$C$3500,2,FALSE))/365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(C284-VLOOKUP(E284,Riders!$A$2:$C$3500,2,FALSE))/365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(C285-VLOOKUP(E285,Riders!$A$2:$C$3500,2,FALSE))/365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(C286-VLOOKUP(E286,Riders!$A$2:$C$3500,2,FALSE))/365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(C287-VLOOKUP(E287,Riders!$A$2:$C$3500,2,FALSE))/365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2318</v>
      </c>
      <c r="F288" s="1" t="s">
        <v>48</v>
      </c>
      <c r="G288" s="13">
        <f>(C288-VLOOKUP(E288,Riders!$A$2:$C$3500,2,FALSE))/365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(C289-VLOOKUP(E289,Riders!$A$2:$C$3500,2,FALSE))/365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(C290-VLOOKUP(E290,Riders!$A$2:$C$3500,2,FALSE))/365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(C291-VLOOKUP(E291,Riders!$A$2:$C$3500,2,FALSE))/365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(C292-VLOOKUP(E292,Riders!$A$2:$C$3500,2,FALSE))/365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(C293-VLOOKUP(E293,Riders!$A$2:$C$3500,2,FALSE))/365</f>
        <v>23.293150684931508</v>
      </c>
      <c r="H293" s="1">
        <v>23</v>
      </c>
      <c r="I293" s="1">
        <v>40</v>
      </c>
      <c r="J293" s="1">
        <v>-39</v>
      </c>
      <c r="K293" s="1" t="s">
        <v>367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(C294-VLOOKUP(E294,Riders!$A$2:$C$3500,2,FALSE))/365</f>
        <v>21.284931506849315</v>
      </c>
      <c r="H294" s="1">
        <v>24</v>
      </c>
      <c r="I294" s="1">
        <v>1</v>
      </c>
      <c r="J294" s="1">
        <v>-39</v>
      </c>
      <c r="K294" s="1" t="s">
        <v>367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(C297-VLOOKUP(E297,Riders!$A$2:$C$3500,2,FALSE))/365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(C298-VLOOKUP(E298,Riders!$A$2:$C$3500,2,FALSE))/365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(C300-VLOOKUP(E300,Riders!$A$2:$C$3500,2,FALSE))/365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(C301-VLOOKUP(E301,Riders!$A$2:$C$3500,2,FALSE))/365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365</v>
      </c>
      <c r="F303" s="4" t="s">
        <v>18</v>
      </c>
      <c r="G303" s="13">
        <f>(C303-VLOOKUP(E303,Riders!$A$2:$C$3500,2,FALSE))/365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(C304-VLOOKUP(E304,Riders!$A$2:$C$3500,2,FALSE))/365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(C306-VLOOKUP(E306,Riders!$A$2:$C$3500,2,FALSE))/365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(C307-VLOOKUP(E307,Riders!$A$2:$C$3500,2,FALSE))/365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(C308-VLOOKUP(E308,Riders!$A$2:$C$3500,2,FALSE))/365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(C310-VLOOKUP(E310,Riders!$A$2:$C$3500,2,FALSE))/365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(C311-VLOOKUP(E311,Riders!$A$2:$C$3500,2,FALSE))/365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(C312-VLOOKUP(E312,Riders!$A$2:$C$3500,2,FALSE))/365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2318</v>
      </c>
      <c r="F313" s="4" t="s">
        <v>48</v>
      </c>
      <c r="G313" s="13">
        <f>(C313-VLOOKUP(E313,Riders!$A$2:$C$3500,2,FALSE))/365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(C314-VLOOKUP(E314,Riders!$A$2:$C$3500,2,FALSE))/365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1404</v>
      </c>
      <c r="F316" s="4" t="s">
        <v>228</v>
      </c>
      <c r="G316" s="13">
        <f>(C316-VLOOKUP(E316,Riders!$A$2:$C$3500,2,FALSE))/365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(C317-VLOOKUP(E317,Riders!$A$2:$C$3500,2,FALSE))/365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(C318-VLOOKUP(E318,Riders!$A$2:$C$3500,2,FALSE))/365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(C320-VLOOKUP(E320,Riders!$A$2:$C$3500,2,FALSE))/365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(C321-VLOOKUP(E321,Riders!$A$2:$C$3500,2,FALSE))/365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(C322-VLOOKUP(E322,Riders!$A$2:$C$3500,2,FALSE))/365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(C323-VLOOKUP(E323,Riders!$A$2:$C$3500,2,FALSE))/365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2318</v>
      </c>
      <c r="F324" s="1" t="s">
        <v>48</v>
      </c>
      <c r="G324" s="13">
        <f>(C324-VLOOKUP(E324,Riders!$A$2:$C$3500,2,FALSE))/365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(C325-VLOOKUP(E325,Riders!$A$2:$C$3500,2,FALSE))/365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(C326-VLOOKUP(E326,Riders!$A$2:$C$3500,2,FALSE))/365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(C327-VLOOKUP(E327,Riders!$A$2:$C$3500,2,FALSE))/365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(C328-VLOOKUP(E328,Riders!$A$2:$C$3500,2,FALSE))/365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(C329-VLOOKUP(E329,Riders!$A$2:$C$3500,2,FALSE))/365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(C330-VLOOKUP(E330,Riders!$A$2:$C$3500,2,FALSE))/365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(C331-VLOOKUP(E331,Riders!$A$2:$C$3500,2,FALSE))/365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(C333-VLOOKUP(E333,Riders!$A$2:$C$3500,2,FALSE))/365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(C334-VLOOKUP(E334,Riders!$A$2:$C$3500,2,FALSE))/365</f>
        <v>19.158904109589042</v>
      </c>
      <c r="H334" s="1" t="s">
        <v>305</v>
      </c>
      <c r="I334" s="1">
        <v>38</v>
      </c>
      <c r="J334" s="1">
        <v>30</v>
      </c>
      <c r="K334" s="1" t="s">
        <v>367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851</v>
      </c>
      <c r="B335" s="4">
        <v>2021</v>
      </c>
      <c r="C335" s="5">
        <v>44416</v>
      </c>
      <c r="D335" s="4" t="s">
        <v>646</v>
      </c>
      <c r="E335" s="4" t="s">
        <v>212</v>
      </c>
      <c r="F335" s="4" t="s">
        <v>66</v>
      </c>
      <c r="G335" s="13">
        <f>(C335-VLOOKUP(E335,Riders!$A$2:$C$3500,2,FALSE))/365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851</v>
      </c>
      <c r="B336" s="4">
        <v>2021</v>
      </c>
      <c r="C336" s="5">
        <v>44416</v>
      </c>
      <c r="D336" s="4" t="s">
        <v>646</v>
      </c>
      <c r="E336" s="4" t="s">
        <v>219</v>
      </c>
      <c r="F336" s="4" t="s">
        <v>39</v>
      </c>
      <c r="G336" s="13">
        <f>(C336-VLOOKUP(E336,Riders!$A$2:$C$3500,2,FALSE))/365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851</v>
      </c>
      <c r="B337" s="4">
        <v>2021</v>
      </c>
      <c r="C337" s="5">
        <v>44416</v>
      </c>
      <c r="D337" s="4" t="s">
        <v>646</v>
      </c>
      <c r="E337" s="4" t="s">
        <v>303</v>
      </c>
      <c r="F337" s="4" t="s">
        <v>18</v>
      </c>
      <c r="G337" s="13">
        <f>(C337-VLOOKUP(E337,Riders!$A$2:$C$3500,2,FALSE))/365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851</v>
      </c>
      <c r="B338" s="4">
        <v>2021</v>
      </c>
      <c r="C338" s="5">
        <v>44416</v>
      </c>
      <c r="D338" s="4" t="s">
        <v>646</v>
      </c>
      <c r="E338" s="4" t="s">
        <v>235</v>
      </c>
      <c r="F338" s="4" t="s">
        <v>236</v>
      </c>
      <c r="G338" s="13">
        <f>(C338-VLOOKUP(E338,Riders!$A$2:$C$3500,2,FALSE))/365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851</v>
      </c>
      <c r="B339" s="4">
        <v>2021</v>
      </c>
      <c r="C339" s="5">
        <v>44416</v>
      </c>
      <c r="D339" s="4" t="s">
        <v>646</v>
      </c>
      <c r="E339" s="4" t="s">
        <v>217</v>
      </c>
      <c r="F339" s="4" t="s">
        <v>218</v>
      </c>
      <c r="G339" s="13">
        <f>(C339-VLOOKUP(E339,Riders!$A$2:$C$3500,2,FALSE))/365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851</v>
      </c>
      <c r="B340" s="4">
        <v>2021</v>
      </c>
      <c r="C340" s="5">
        <v>44416</v>
      </c>
      <c r="D340" s="4" t="s">
        <v>646</v>
      </c>
      <c r="E340" s="4" t="s">
        <v>306</v>
      </c>
      <c r="F340" s="4" t="s">
        <v>24</v>
      </c>
      <c r="G340" s="13">
        <f>(C340-VLOOKUP(E340,Riders!$A$2:$C$3500,2,FALSE))/365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851</v>
      </c>
      <c r="B341" s="4">
        <v>2021</v>
      </c>
      <c r="C341" s="5">
        <v>44416</v>
      </c>
      <c r="D341" s="4" t="s">
        <v>646</v>
      </c>
      <c r="E341" s="4" t="s">
        <v>220</v>
      </c>
      <c r="F341" s="4" t="s">
        <v>221</v>
      </c>
      <c r="G341" s="13">
        <f>(C341-VLOOKUP(E341,Riders!$A$2:$C$3500,2,FALSE))/365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851</v>
      </c>
      <c r="B342" s="4">
        <v>2021</v>
      </c>
      <c r="C342" s="5">
        <v>44416</v>
      </c>
      <c r="D342" s="4" t="s">
        <v>646</v>
      </c>
      <c r="E342" s="4" t="s">
        <v>213</v>
      </c>
      <c r="F342" s="4" t="s">
        <v>17</v>
      </c>
      <c r="G342" s="13">
        <f>(C342-VLOOKUP(E342,Riders!$A$2:$C$3500,2,FALSE))/365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851</v>
      </c>
      <c r="B343" s="4">
        <v>2021</v>
      </c>
      <c r="C343" s="5">
        <v>44416</v>
      </c>
      <c r="D343" s="4" t="s">
        <v>646</v>
      </c>
      <c r="E343" s="4" t="s">
        <v>304</v>
      </c>
      <c r="F343" s="4" t="s">
        <v>26</v>
      </c>
      <c r="G343" s="13">
        <f>(C343-VLOOKUP(E343,Riders!$A$2:$C$3500,2,FALSE))/365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851</v>
      </c>
      <c r="B344" s="4">
        <v>2021</v>
      </c>
      <c r="C344" s="5">
        <v>44416</v>
      </c>
      <c r="D344" s="4" t="s">
        <v>646</v>
      </c>
      <c r="E344" s="4" t="s">
        <v>301</v>
      </c>
      <c r="F344" s="4" t="s">
        <v>28</v>
      </c>
      <c r="G344" s="13">
        <f>(C344-VLOOKUP(E344,Riders!$A$2:$C$3500,2,FALSE))/365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851</v>
      </c>
      <c r="B345" s="4">
        <v>2021</v>
      </c>
      <c r="C345" s="5">
        <v>44416</v>
      </c>
      <c r="D345" s="4" t="s">
        <v>646</v>
      </c>
      <c r="E345" s="4" t="s">
        <v>242</v>
      </c>
      <c r="F345" s="4" t="s">
        <v>37</v>
      </c>
      <c r="G345" s="13">
        <f>(C345-VLOOKUP(E345,Riders!$A$2:$C$3500,2,FALSE))/365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851</v>
      </c>
      <c r="B346" s="4">
        <v>2021</v>
      </c>
      <c r="C346" s="5">
        <v>44416</v>
      </c>
      <c r="D346" s="4" t="s">
        <v>646</v>
      </c>
      <c r="E346" s="4" t="s">
        <v>312</v>
      </c>
      <c r="F346" s="4" t="s">
        <v>35</v>
      </c>
      <c r="G346" s="13">
        <f>(C346-VLOOKUP(E346,Riders!$A$2:$C$3500,2,FALSE))/365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851</v>
      </c>
      <c r="B347" s="4">
        <v>2021</v>
      </c>
      <c r="C347" s="5">
        <v>44416</v>
      </c>
      <c r="D347" s="4" t="s">
        <v>646</v>
      </c>
      <c r="E347" s="4" t="s">
        <v>231</v>
      </c>
      <c r="F347" s="4" t="s">
        <v>55</v>
      </c>
      <c r="G347" s="13">
        <f>(C347-VLOOKUP(E347,Riders!$A$2:$C$3500,2,FALSE))/365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851</v>
      </c>
      <c r="B348" s="4">
        <v>2021</v>
      </c>
      <c r="C348" s="5">
        <v>44416</v>
      </c>
      <c r="D348" s="4" t="s">
        <v>646</v>
      </c>
      <c r="E348" s="4" t="s">
        <v>225</v>
      </c>
      <c r="F348" s="4" t="s">
        <v>52</v>
      </c>
      <c r="G348" s="13">
        <f>(C348-VLOOKUP(E348,Riders!$A$2:$C$3500,2,FALSE))/365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851</v>
      </c>
      <c r="B349" s="4">
        <v>2021</v>
      </c>
      <c r="C349" s="5">
        <v>44416</v>
      </c>
      <c r="D349" s="4" t="s">
        <v>646</v>
      </c>
      <c r="E349" s="4" t="s">
        <v>2641</v>
      </c>
      <c r="F349" s="4" t="s">
        <v>852</v>
      </c>
      <c r="G349" s="13">
        <f>(C349-VLOOKUP(E349,Riders!$A$2:$C$3500,2,FALSE))/365</f>
        <v>22.046575342465754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851</v>
      </c>
      <c r="B350" s="4">
        <v>2021</v>
      </c>
      <c r="C350" s="5">
        <v>44416</v>
      </c>
      <c r="D350" s="4" t="s">
        <v>646</v>
      </c>
      <c r="E350" s="4" t="s">
        <v>302</v>
      </c>
      <c r="F350" s="4" t="s">
        <v>171</v>
      </c>
      <c r="G350" s="13">
        <f>(C350-VLOOKUP(E350,Riders!$A$2:$C$3500,2,FALSE))/365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851</v>
      </c>
      <c r="B351" s="4">
        <v>2021</v>
      </c>
      <c r="C351" s="5">
        <v>44416</v>
      </c>
      <c r="D351" s="4" t="s">
        <v>646</v>
      </c>
      <c r="E351" s="4" t="s">
        <v>224</v>
      </c>
      <c r="F351" s="4" t="s">
        <v>119</v>
      </c>
      <c r="G351" s="13">
        <f>(C351-VLOOKUP(E351,Riders!$A$2:$C$3500,2,FALSE))/365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851</v>
      </c>
      <c r="B352" s="4">
        <v>2021</v>
      </c>
      <c r="C352" s="5">
        <v>44416</v>
      </c>
      <c r="D352" s="4" t="s">
        <v>646</v>
      </c>
      <c r="E352" s="4" t="s">
        <v>232</v>
      </c>
      <c r="F352" s="4" t="s">
        <v>233</v>
      </c>
      <c r="G352" s="13">
        <f>(C352-VLOOKUP(E352,Riders!$A$2:$C$3500,2,FALSE))/365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851</v>
      </c>
      <c r="B353" s="4">
        <v>2021</v>
      </c>
      <c r="C353" s="5">
        <v>44416</v>
      </c>
      <c r="D353" s="4" t="s">
        <v>646</v>
      </c>
      <c r="E353" s="4" t="s">
        <v>336</v>
      </c>
      <c r="F353" s="4" t="s">
        <v>64</v>
      </c>
      <c r="G353" s="13">
        <f>(C353-VLOOKUP(E353,Riders!$A$2:$C$3500,2,FALSE))/365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851</v>
      </c>
      <c r="B354" s="4">
        <v>2021</v>
      </c>
      <c r="C354" s="5">
        <v>44416</v>
      </c>
      <c r="D354" s="4" t="s">
        <v>646</v>
      </c>
      <c r="E354" s="4" t="s">
        <v>234</v>
      </c>
      <c r="F354" s="4" t="s">
        <v>50</v>
      </c>
      <c r="G354" s="13">
        <f>(C354-VLOOKUP(E354,Riders!$A$2:$C$3500,2,FALSE))/365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851</v>
      </c>
      <c r="B355" s="4">
        <v>2021</v>
      </c>
      <c r="C355" s="5">
        <v>44416</v>
      </c>
      <c r="D355" s="4" t="s">
        <v>646</v>
      </c>
      <c r="E355" s="4" t="s">
        <v>266</v>
      </c>
      <c r="F355" s="4" t="s">
        <v>46</v>
      </c>
      <c r="G355" s="13">
        <f>(C355-VLOOKUP(E355,Riders!$A$2:$C$3500,2,FALSE))/365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(C356-VLOOKUP(E356,Riders!$A$2:$C$3500,2,FALSE))/365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(C357-VLOOKUP(E357,Riders!$A$2:$C$3500,2,FALSE))/365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(C358-VLOOKUP(E358,Riders!$A$2:$C$3500,2,FALSE))/365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(C359-VLOOKUP(E359,Riders!$A$2:$C$3500,2,FALSE))/365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(C360-VLOOKUP(E360,Riders!$A$2:$C$3500,2,FALSE))/365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(C361-VLOOKUP(E361,Riders!$A$2:$C$3500,2,FALSE))/365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(C362-VLOOKUP(E362,Riders!$A$2:$C$3500,2,FALSE))/365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(C363-VLOOKUP(E363,Riders!$A$2:$C$3500,2,FALSE))/365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1404</v>
      </c>
      <c r="F365" s="4" t="s">
        <v>228</v>
      </c>
      <c r="G365" s="13">
        <f>(C365-VLOOKUP(E365,Riders!$A$2:$C$3500,2,FALSE))/365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(C366-VLOOKUP(E366,Riders!$A$2:$C$3500,2,FALSE))/365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(C367-VLOOKUP(E367,Riders!$A$2:$C$3500,2,FALSE))/365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(C369-VLOOKUP(E369,Riders!$A$2:$C$3500,2,FALSE))/365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(C370-VLOOKUP(E370,Riders!$A$2:$C$3500,2,FALSE))/365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(C371-VLOOKUP(E371,Riders!$A$2:$C$3500,2,FALSE))/365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(C373-VLOOKUP(E373,Riders!$A$2:$C$3500,2,FALSE))/365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(C374-VLOOKUP(E374,Riders!$A$2:$C$3500,2,FALSE))/365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(C376-VLOOKUP(E376,Riders!$A$2:$C$3500,2,FALSE))/365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(C377-VLOOKUP(E377,Riders!$A$2:$C$3500,2,FALSE))/365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(C378-VLOOKUP(E378,Riders!$A$2:$C$3500,2,FALSE))/365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(C379-VLOOKUP(E379,Riders!$A$2:$C$3500,2,FALSE))/365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(C380-VLOOKUP(E380,Riders!$A$2:$C$3500,2,FALSE))/365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(C381-VLOOKUP(E381,Riders!$A$2:$C$3500,2,FALSE))/365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(C382-VLOOKUP(E382,Riders!$A$2:$C$3500,2,FALSE))/365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(C383-VLOOKUP(E383,Riders!$A$2:$C$3500,2,FALSE))/365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(C384-VLOOKUP(E384,Riders!$A$2:$C$3500,2,FALSE))/365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(C385-VLOOKUP(E385,Riders!$A$2:$C$3500,2,FALSE))/365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(C387-VLOOKUP(E387,Riders!$A$2:$C$3500,2,FALSE))/365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(C388-VLOOKUP(E388,Riders!$A$2:$C$3500,2,FALSE))/365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(C389-VLOOKUP(E389,Riders!$A$2:$C$3500,2,FALSE))/365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(C390-VLOOKUP(E390,Riders!$A$2:$C$3500,2,FALSE))/365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(C392-VLOOKUP(E392,Riders!$A$2:$C$3500,2,FALSE))/365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(C393-VLOOKUP(E393,Riders!$A$2:$C$3500,2,FALSE))/365</f>
        <v>26.761643835616439</v>
      </c>
      <c r="H393" s="1" t="s">
        <v>305</v>
      </c>
      <c r="I393" s="1" t="s">
        <v>305</v>
      </c>
      <c r="J393" s="1" t="s">
        <v>367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" t="s">
        <v>305</v>
      </c>
      <c r="J394" s="1" t="s">
        <v>367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" t="s">
        <v>305</v>
      </c>
      <c r="J395" s="1" t="s">
        <v>367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(C398-VLOOKUP(E398,Riders!$A$2:$C$3500,2,FALSE))/365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(C399-VLOOKUP(E399,Riders!$A$2:$C$3500,2,FALSE))/365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(C401-VLOOKUP(E401,Riders!$A$2:$C$3500,2,FALSE))/365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(C402-VLOOKUP(E402,Riders!$A$2:$C$3500,2,FALSE))/365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(C403-VLOOKUP(E403,Riders!$A$2:$C$3500,2,FALSE))/365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(C404-VLOOKUP(E404,Riders!$A$2:$C$3500,2,FALSE))/365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(C405-VLOOKUP(E405,Riders!$A$2:$C$3500,2,FALSE))/365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(C406-VLOOKUP(E406,Riders!$A$2:$C$3500,2,FALSE))/365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(C407-VLOOKUP(E407,Riders!$A$2:$C$3500,2,FALSE))/365</f>
        <v>26.361643835616437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(C408-VLOOKUP(E408,Riders!$A$2:$C$3500,2,FALSE))/365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(C410-VLOOKUP(E410,Riders!$A$2:$C$3500,2,FALSE))/365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(C411-VLOOKUP(E411,Riders!$A$2:$C$3500,2,FALSE))/365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(C412-VLOOKUP(E412,Riders!$A$2:$C$3500,2,FALSE))/365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(C413-VLOOKUP(E413,Riders!$A$2:$C$3500,2,FALSE))/365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(C414-VLOOKUP(E414,Riders!$A$2:$C$3500,2,FALSE))/365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(C415-VLOOKUP(E415,Riders!$A$2:$C$3500,2,FALSE))/365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2318</v>
      </c>
      <c r="F416" s="4" t="s">
        <v>48</v>
      </c>
      <c r="G416" s="13">
        <f>(C416-VLOOKUP(E416,Riders!$A$2:$C$3500,2,FALSE))/365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(C417-VLOOKUP(E417,Riders!$A$2:$C$3500,2,FALSE))/365</f>
        <v>27.775342465753425</v>
      </c>
      <c r="H417" s="4" t="s">
        <v>305</v>
      </c>
      <c r="I417" s="4">
        <v>40</v>
      </c>
      <c r="J417" s="4">
        <v>34</v>
      </c>
      <c r="K417" s="4" t="s">
        <v>367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(C418-VLOOKUP(E418,Riders!$A$2:$C$3500,2,FALSE))/365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(C419-VLOOKUP(E419,Riders!$A$2:$C$3500,2,FALSE))/365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(C420-VLOOKUP(E420,Riders!$A$2:$C$3500,2,FALSE))/365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(C421-VLOOKUP(E421,Riders!$A$2:$C$3500,2,FALSE))/365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(C423-VLOOKUP(E423,Riders!$A$2:$C$3500,2,FALSE))/365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(C424-VLOOKUP(E424,Riders!$A$2:$C$3500,2,FALSE))/365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(C425-VLOOKUP(E425,Riders!$A$2:$C$3500,2,FALSE))/365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(C427-VLOOKUP(E427,Riders!$A$2:$C$3500,2,FALSE))/365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(C428-VLOOKUP(E428,Riders!$A$2:$C$3500,2,FALSE))/365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(C429-VLOOKUP(E429,Riders!$A$2:$C$3500,2,FALSE))/365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(C430-VLOOKUP(E430,Riders!$A$2:$C$3500,2,FALSE))/365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(C431-VLOOKUP(E431,Riders!$A$2:$C$3500,2,FALSE))/365</f>
        <v>26.246575342465754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(C432-VLOOKUP(E432,Riders!$A$2:$C$3500,2,FALSE))/365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(C433-VLOOKUP(E433,Riders!$A$2:$C$3500,2,FALSE))/365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(C434-VLOOKUP(E434,Riders!$A$2:$C$3500,2,FALSE))/365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327</v>
      </c>
      <c r="F435" s="47" t="s">
        <v>55</v>
      </c>
      <c r="G435" s="13">
        <f>(C435-VLOOKUP(E435,Riders!$A$2:$C$3500,2,FALSE))/365</f>
        <v>27.654794520547945</v>
      </c>
      <c r="H435" s="30" t="s">
        <v>305</v>
      </c>
      <c r="I435" s="47">
        <v>20</v>
      </c>
      <c r="J435" s="47">
        <v>8</v>
      </c>
      <c r="K435" s="47" t="s">
        <v>367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(C436-VLOOKUP(E436,Riders!$A$2:$C$3500,2,FALSE))/365</f>
        <v>20.936986301369863</v>
      </c>
      <c r="H436" s="30" t="s">
        <v>305</v>
      </c>
      <c r="I436" s="47">
        <v>20</v>
      </c>
      <c r="J436" s="47" t="s">
        <v>367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(C437-VLOOKUP(E437,Riders!$A$2:$C$3500,2,FALSE))/365</f>
        <v>22.416438356164385</v>
      </c>
      <c r="H437" s="30" t="s">
        <v>305</v>
      </c>
      <c r="I437" s="47">
        <v>20</v>
      </c>
      <c r="J437" s="47" t="s">
        <v>367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(C438-VLOOKUP(E438,Riders!$A$2:$C$3500,2,FALSE))/365</f>
        <v>21.761643835616439</v>
      </c>
      <c r="H438" s="30" t="s">
        <v>305</v>
      </c>
      <c r="I438" s="47">
        <v>20</v>
      </c>
      <c r="J438" s="47" t="s">
        <v>367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(C441-VLOOKUP(E441,Riders!$A$2:$C$3500,2,FALSE))/365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(C442-VLOOKUP(E442,Riders!$A$2:$C$3500,2,FALSE))/365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(C443-VLOOKUP(E443,Riders!$A$2:$C$3500,2,FALSE))/365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(C444-VLOOKUP(E444,Riders!$A$2:$C$3500,2,FALSE))/365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(C445-VLOOKUP(E445,Riders!$A$2:$C$3500,2,FALSE))/365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(C446-VLOOKUP(E446,Riders!$A$2:$C$3500,2,FALSE))/365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(C447-VLOOKUP(E447,Riders!$A$2:$C$3500,2,FALSE))/365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(C448-VLOOKUP(E448,Riders!$A$2:$C$3500,2,FALSE))/365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(C449-VLOOKUP(E449,Riders!$A$2:$C$3500,2,FALSE))/365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(C450-VLOOKUP(E450,Riders!$A$2:$C$3500,2,FALSE))/365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(C451-VLOOKUP(E451,Riders!$A$2:$C$3500,2,FALSE))/365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2320</v>
      </c>
      <c r="F452" s="4" t="s">
        <v>43</v>
      </c>
      <c r="G452" s="13">
        <f>(C452-VLOOKUP(E452,Riders!$A$2:$C$3500,2,FALSE))/365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(C453-VLOOKUP(E453,Riders!$A$2:$C$3500,2,FALSE))/365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(C454-VLOOKUP(E454,Riders!$A$2:$C$3500,2,FALSE))/365</f>
        <v>26.227397260273971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(C455-VLOOKUP(E455,Riders!$A$2:$C$3500,2,FALSE))/365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(C456-VLOOKUP(E456,Riders!$A$2:$C$3500,2,FALSE))/365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(C457-VLOOKUP(E457,Riders!$A$2:$C$3500,2,FALSE))/365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(C458-VLOOKUP(E458,Riders!$A$2:$C$3500,2,FALSE))/365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(C459-VLOOKUP(E459,Riders!$A$2:$C$3500,2,FALSE))/365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(C460-VLOOKUP(E460,Riders!$A$2:$C$3500,2,FALSE))/365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(C461-VLOOKUP(E461,Riders!$A$2:$C$3500,2,FALSE))/365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(C462-VLOOKUP(E462,Riders!$A$2:$C$3500,2,FALSE))/365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(C463-VLOOKUP(E463,Riders!$A$2:$C$3500,2,FALSE))/365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(C464-VLOOKUP(E464,Riders!$A$2:$C$3500,2,FALSE))/365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321</v>
      </c>
      <c r="F465" s="1" t="s">
        <v>236</v>
      </c>
      <c r="G465" s="13">
        <f>(C465-VLOOKUP(E465,Riders!$A$2:$C$3500,2,FALSE))/365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(C466-VLOOKUP(E466,Riders!$A$2:$C$3500,2,FALSE))/365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(C467-VLOOKUP(E467,Riders!$A$2:$C$3500,2,FALSE))/365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(C468-VLOOKUP(E468,Riders!$A$2:$C$3500,2,FALSE))/365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2320</v>
      </c>
      <c r="F469" s="47" t="s">
        <v>43</v>
      </c>
      <c r="G469" s="13">
        <f>(C469-VLOOKUP(E469,Riders!$A$2:$C$3500,2,FALSE))/365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(C470-VLOOKUP(E470,Riders!$A$2:$C$3500,2,FALSE))/365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(C471-VLOOKUP(E471,Riders!$A$2:$C$3500,2,FALSE))/365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(C472-VLOOKUP(E472,Riders!$A$2:$C$3500,2,FALSE))/365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308</v>
      </c>
      <c r="F473" s="47" t="s">
        <v>60</v>
      </c>
      <c r="G473" s="13">
        <f>(C473-VLOOKUP(E473,Riders!$A$2:$C$3500,2,FALSE))/365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(C474-VLOOKUP(E474,Riders!$A$2:$C$3500,2,FALSE))/365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(C475-VLOOKUP(E475,Riders!$A$2:$C$3500,2,FALSE))/365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(C476-VLOOKUP(E476,Riders!$A$2:$C$3500,2,FALSE))/365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(C477-VLOOKUP(E477,Riders!$A$2:$C$3500,2,FALSE))/365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(C478-VLOOKUP(E478,Riders!$A$2:$C$3500,2,FALSE))/365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(C479-VLOOKUP(E479,Riders!$A$2:$C$3500,2,FALSE))/365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(C480-VLOOKUP(E480,Riders!$A$2:$C$3500,2,FALSE))/365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322</v>
      </c>
      <c r="F481" s="47" t="s">
        <v>48</v>
      </c>
      <c r="G481" s="13" t="e">
        <f>(C481-VLOOKUP(E481,Riders!$A$2:$C$3500,2,FALSE))/365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(C482-VLOOKUP(E482,Riders!$A$2:$C$3500,2,FALSE))/365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(C483-VLOOKUP(E483,Riders!$A$2:$C$3500,2,FALSE))/365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(C484-VLOOKUP(E484,Riders!$A$2:$C$3500,2,FALSE))/365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(C485-VLOOKUP(E485,Riders!$A$2:$C$3500,2,FALSE))/365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(C486-VLOOKUP(E486,Riders!$A$2:$C$3500,2,FALSE))/365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(C487-VLOOKUP(E487,Riders!$A$2:$C$3500,2,FALSE))/365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(C488-VLOOKUP(E488,Riders!$A$2:$C$3500,2,FALSE))/365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(C489-VLOOKUP(E489,Riders!$A$2:$C$3500,2,FALSE))/365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324</v>
      </c>
      <c r="F490" s="51" t="s">
        <v>24</v>
      </c>
      <c r="G490" s="13">
        <f>(C490-VLOOKUP(E490,Riders!$A$2:$C$3500,2,FALSE))/365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(C491-VLOOKUP(E491,Riders!$A$2:$C$3500,2,FALSE))/365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(C492-VLOOKUP(E492,Riders!$A$2:$C$3500,2,FALSE))/365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(C493-VLOOKUP(E493,Riders!$A$2:$C$3500,2,FALSE))/365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(C494-VLOOKUP(E494,Riders!$A$2:$C$3500,2,FALSE))/365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323</v>
      </c>
      <c r="F495" s="4" t="s">
        <v>17</v>
      </c>
      <c r="G495" s="13">
        <f>(C495-VLOOKUP(E495,Riders!$A$2:$C$3500,2,FALSE))/365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(C496-VLOOKUP(E496,Riders!$A$2:$C$3500,2,FALSE))/365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(C497-VLOOKUP(E497,Riders!$A$2:$C$3500,2,FALSE))/365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(C498-VLOOKUP(E498,Riders!$A$2:$C$3500,2,FALSE))/365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325</v>
      </c>
      <c r="F499" s="4" t="s">
        <v>66</v>
      </c>
      <c r="G499" s="13">
        <f>(C499-VLOOKUP(E499,Riders!$A$2:$C$3500,2,FALSE))/365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(C500-VLOOKUP(E500,Riders!$A$2:$C$3500,2,FALSE))/365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(C501-VLOOKUP(E501,Riders!$A$2:$C$3500,2,FALSE))/365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308</v>
      </c>
      <c r="F502" s="4" t="s">
        <v>60</v>
      </c>
      <c r="G502" s="13">
        <f>(C502-VLOOKUP(E502,Riders!$A$2:$C$3500,2,FALSE))/365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(C503-VLOOKUP(E503,Riders!$A$2:$C$3500,2,FALSE))/365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326</v>
      </c>
      <c r="F504" s="4" t="s">
        <v>117</v>
      </c>
      <c r="G504" s="13">
        <f>(C504-VLOOKUP(E504,Riders!$A$2:$C$3500,2,FALSE))/365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1404</v>
      </c>
      <c r="F505" s="4" t="s">
        <v>228</v>
      </c>
      <c r="G505" s="13">
        <f>(C505-VLOOKUP(E505,Riders!$A$2:$C$3500,2,FALSE))/365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(C506-VLOOKUP(E506,Riders!$A$2:$C$3500,2,FALSE))/365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(C507-VLOOKUP(E507,Riders!$A$2:$C$3500,2,FALSE))/365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(C508-VLOOKUP(E508,Riders!$A$2:$C$3500,2,FALSE))/365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(C509-VLOOKUP(E509,Riders!$A$2:$C$3500,2,FALSE))/365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(C510-VLOOKUP(E510,Riders!$A$2:$C$3500,2,FALSE))/365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(C511-VLOOKUP(E511,Riders!$A$2:$C$3500,2,FALSE))/365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(C512-VLOOKUP(E512,Riders!$A$2:$C$3500,2,FALSE))/365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(C513-VLOOKUP(E513,Riders!$A$2:$C$3500,2,FALSE))/365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(C514-VLOOKUP(E514,Riders!$A$2:$C$3500,2,FALSE))/365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(C515-VLOOKUP(E515,Riders!$A$2:$C$3500,2,FALSE))/365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(C516-VLOOKUP(E516,Riders!$A$2:$C$3500,2,FALSE))/365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(C517-VLOOKUP(E517,Riders!$A$2:$C$3500,2,FALSE))/365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(C519-VLOOKUP(E519,Riders!$A$2:$C$3500,2,FALSE))/365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(C520-VLOOKUP(E520,Riders!$A$2:$C$3500,2,FALSE))/365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(C521-VLOOKUP(E521,Riders!$A$2:$C$3500,2,FALSE))/365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308</v>
      </c>
      <c r="F522" s="47" t="s">
        <v>60</v>
      </c>
      <c r="G522" s="13">
        <f>(C522-VLOOKUP(E522,Riders!$A$2:$C$3500,2,FALSE))/365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(C523-VLOOKUP(E523,Riders!$A$2:$C$3500,2,FALSE))/365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(C525-VLOOKUP(E525,Riders!$A$2:$C$3500,2,FALSE))/365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(C526-VLOOKUP(E526,Riders!$A$2:$C$3500,2,FALSE))/365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(C527-VLOOKUP(E527,Riders!$A$2:$C$3500,2,FALSE))/365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(C528-VLOOKUP(E528,Riders!$A$2:$C$3500,2,FALSE))/365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(C529-VLOOKUP(E529,Riders!$A$2:$C$3500,2,FALSE))/365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(C530-VLOOKUP(E530,Riders!$A$2:$C$3500,2,FALSE))/365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(C531-VLOOKUP(E531,Riders!$A$2:$C$3500,2,FALSE))/365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(C533-VLOOKUP(E533,Riders!$A$2:$C$3500,2,FALSE))/365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(C534-VLOOKUP(E534,Riders!$A$2:$C$3500,2,FALSE))/365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(C535-VLOOKUP(E535,Riders!$A$2:$C$3500,2,FALSE))/365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(C536-VLOOKUP(E536,Riders!$A$2:$C$3500,2,FALSE))/365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(C537-VLOOKUP(E537,Riders!$A$2:$C$3500,2,FALSE))/365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(C538-VLOOKUP(E538,Riders!$A$2:$C$3500,2,FALSE))/365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(C539-VLOOKUP(E539,Riders!$A$2:$C$3500,2,FALSE))/365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2320</v>
      </c>
      <c r="F540" s="51" t="s">
        <v>43</v>
      </c>
      <c r="G540" s="13">
        <f>(C540-VLOOKUP(E540,Riders!$A$2:$C$3500,2,FALSE))/365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327</v>
      </c>
      <c r="F541" s="51" t="s">
        <v>55</v>
      </c>
      <c r="G541" s="13">
        <f>(C541-VLOOKUP(E541,Riders!$A$2:$C$3500,2,FALSE))/365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(C543-VLOOKUP(E543,Riders!$A$2:$C$3500,2,FALSE))/365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(C544-VLOOKUP(E544,Riders!$A$2:$C$3500,2,FALSE))/365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(C545-VLOOKUP(E545,Riders!$A$2:$C$3500,2,FALSE))/365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329</v>
      </c>
      <c r="F546" s="51" t="s">
        <v>171</v>
      </c>
      <c r="G546" s="13">
        <f>(C546-VLOOKUP(E546,Riders!$A$2:$C$3500,2,FALSE))/365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(C548-VLOOKUP(E548,Riders!$A$2:$C$3500,2,FALSE))/365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(C549-VLOOKUP(E549,Riders!$A$2:$C$3500,2,FALSE))/365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(C550-VLOOKUP(E550,Riders!$A$2:$C$3500,2,FALSE))/365</f>
        <v>25.454794520547946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(C551-VLOOKUP(E551,Riders!$A$2:$C$3500,2,FALSE))/365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330</v>
      </c>
      <c r="F552" s="51" t="s">
        <v>117</v>
      </c>
      <c r="G552" s="13">
        <f>(C552-VLOOKUP(E552,Riders!$A$2:$C$3500,2,FALSE))/365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1404</v>
      </c>
      <c r="F553" s="51" t="s">
        <v>228</v>
      </c>
      <c r="G553" s="13">
        <f>(C553-VLOOKUP(E553,Riders!$A$2:$C$3500,2,FALSE))/365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(C556-VLOOKUP(E556,Riders!$A$2:$C$3500,2,FALSE))/365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(C557-VLOOKUP(E557,Riders!$A$2:$C$3500,2,FALSE))/365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(C558-VLOOKUP(E558,Riders!$A$2:$C$3500,2,FALSE))/365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(C559-VLOOKUP(E559,Riders!$A$2:$C$3500,2,FALSE))/365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308</v>
      </c>
      <c r="F560" s="47" t="s">
        <v>60</v>
      </c>
      <c r="G560" s="13">
        <f>(C560-VLOOKUP(E560,Riders!$A$2:$C$3500,2,FALSE))/365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332</v>
      </c>
      <c r="F561" s="47" t="s">
        <v>117</v>
      </c>
      <c r="G561" s="13" t="e">
        <f>(C561-VLOOKUP(E561,Riders!$A$2:$C$3500,2,FALSE))/365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327</v>
      </c>
      <c r="F562" s="47" t="s">
        <v>55</v>
      </c>
      <c r="G562" s="13">
        <f>(C562-VLOOKUP(E562,Riders!$A$2:$C$3500,2,FALSE))/365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(C563-VLOOKUP(E563,Riders!$A$2:$C$3500,2,FALSE))/365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(C564-VLOOKUP(E564,Riders!$A$2:$C$3500,2,FALSE))/365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331</v>
      </c>
      <c r="F565" s="47" t="s">
        <v>28</v>
      </c>
      <c r="G565" s="13">
        <f>(C565-VLOOKUP(E565,Riders!$A$2:$C$3500,2,FALSE))/365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(C566-VLOOKUP(E566,Riders!$A$2:$C$3500,2,FALSE))/365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(C568-VLOOKUP(E568,Riders!$A$2:$C$3500,2,FALSE))/365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(C570-VLOOKUP(E570,Riders!$A$2:$C$3500,2,FALSE))/365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15</v>
      </c>
      <c r="G571" s="13">
        <f>(C571-VLOOKUP(E571,Riders!$A$2:$C$3500,2,FALSE))/365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329</v>
      </c>
      <c r="F572" s="47" t="s">
        <v>171</v>
      </c>
      <c r="G572" s="13">
        <f>(C572-VLOOKUP(E572,Riders!$A$2:$C$3500,2,FALSE))/365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336</v>
      </c>
      <c r="F573" s="47" t="s">
        <v>64</v>
      </c>
      <c r="G573" s="13">
        <f>(C573-VLOOKUP(E573,Riders!$A$2:$C$3500,2,FALSE))/365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(C574-VLOOKUP(E574,Riders!$A$2:$C$3500,2,FALSE))/365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(C575-VLOOKUP(E575,Riders!$A$2:$C$3500,2,FALSE))/365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334</v>
      </c>
      <c r="F577" s="47" t="s">
        <v>335</v>
      </c>
      <c r="G577" s="13">
        <f>(C577-VLOOKUP(E577,Riders!$A$2:$C$3500,2,FALSE))/365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(C579-VLOOKUP(E579,Riders!$A$2:$C$3500,2,FALSE))/365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(C581-VLOOKUP(E581,Riders!$A$2:$C$3500,2,FALSE))/365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(C582-VLOOKUP(E582,Riders!$A$2:$C$3500,2,FALSE))/365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(C583-VLOOKUP(E583,Riders!$A$2:$C$3500,2,FALSE))/365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330</v>
      </c>
      <c r="F584" s="51" t="s">
        <v>117</v>
      </c>
      <c r="G584" s="13">
        <f>(C584-VLOOKUP(E584,Riders!$A$2:$C$3500,2,FALSE))/365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308</v>
      </c>
      <c r="F585" s="51" t="s">
        <v>60</v>
      </c>
      <c r="G585" s="13">
        <f>(C585-VLOOKUP(E585,Riders!$A$2:$C$3500,2,FALSE))/365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(C586-VLOOKUP(E586,Riders!$A$2:$C$3500,2,FALSE))/365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(C587-VLOOKUP(E587,Riders!$A$2:$C$3500,2,FALSE))/365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15</v>
      </c>
      <c r="G588" s="13" t="e">
        <f>(C588-VLOOKUP(E588,Riders!$A$2:$C$3500,2,FALSE))/365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(C590-VLOOKUP(E590,Riders!$A$2:$C$3500,2,FALSE))/365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(C591-VLOOKUP(E591,Riders!$A$2:$C$3500,2,FALSE))/365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(C592-VLOOKUP(E592,Riders!$A$2:$C$3500,2,FALSE))/365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(C593-VLOOKUP(E593,Riders!$A$2:$C$3500,2,FALSE))/365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336</v>
      </c>
      <c r="F594" s="51" t="s">
        <v>64</v>
      </c>
      <c r="G594" s="13">
        <f>(C594-VLOOKUP(E594,Riders!$A$2:$C$3500,2,FALSE))/365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334</v>
      </c>
      <c r="F597" s="51" t="s">
        <v>335</v>
      </c>
      <c r="G597" s="13">
        <f>(C597-VLOOKUP(E597,Riders!$A$2:$C$3500,2,FALSE))/365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(C598-VLOOKUP(E598,Riders!$A$2:$C$3500,2,FALSE))/365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(C599-VLOOKUP(E599,Riders!$A$2:$C$3500,2,FALSE))/365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(C601-VLOOKUP(E601,Riders!$A$2:$C$3500,2,FALSE))/365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(C602-VLOOKUP(E602,Riders!$A$2:$C$3500,2,FALSE))/365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328</v>
      </c>
      <c r="F603" s="47" t="s">
        <v>17</v>
      </c>
      <c r="G603" s="13">
        <f>(C603-VLOOKUP(E603,Riders!$A$2:$C$3500,2,FALSE))/365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338</v>
      </c>
      <c r="F604" s="47" t="s">
        <v>24</v>
      </c>
      <c r="G604" s="13">
        <f>(C604-VLOOKUP(E604,Riders!$A$2:$C$3500,2,FALSE))/365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(C606-VLOOKUP(E606,Riders!$A$2:$C$3500,2,FALSE))/365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341</v>
      </c>
      <c r="F607" s="47" t="s">
        <v>35</v>
      </c>
      <c r="G607" s="13">
        <f>(C607-VLOOKUP(E607,Riders!$A$2:$C$3500,2,FALSE))/365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339</v>
      </c>
      <c r="F608" s="47" t="s">
        <v>117</v>
      </c>
      <c r="G608" s="13" t="e">
        <f>(C608-VLOOKUP(E608,Riders!$A$2:$C$3500,2,FALSE))/365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(C609-VLOOKUP(E609,Riders!$A$2:$C$3500,2,FALSE))/365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(C610-VLOOKUP(E610,Riders!$A$2:$C$3500,2,FALSE))/365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2320</v>
      </c>
      <c r="F611" s="47" t="s">
        <v>43</v>
      </c>
      <c r="G611" s="13">
        <f>(C611-VLOOKUP(E611,Riders!$A$2:$C$3500,2,FALSE))/365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(C613-VLOOKUP(E613,Riders!$A$2:$C$3500,2,FALSE))/365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308</v>
      </c>
      <c r="F614" s="47" t="s">
        <v>60</v>
      </c>
      <c r="G614" s="13">
        <f>(C614-VLOOKUP(E614,Riders!$A$2:$C$3500,2,FALSE))/365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(C615-VLOOKUP(E615,Riders!$A$2:$C$3500,2,FALSE))/365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340</v>
      </c>
      <c r="F616" s="47" t="s">
        <v>52</v>
      </c>
      <c r="G616" s="13">
        <f>(C616-VLOOKUP(E616,Riders!$A$2:$C$3500,2,FALSE))/365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(C617-VLOOKUP(E617,Riders!$A$2:$C$3500,2,FALSE))/365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(C618-VLOOKUP(E618,Riders!$A$2:$C$3500,2,FALSE))/365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342</v>
      </c>
      <c r="F619" s="47" t="s">
        <v>30</v>
      </c>
      <c r="G619" s="13">
        <f>(C619-VLOOKUP(E619,Riders!$A$2:$C$3500,2,FALSE))/365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(C620-VLOOKUP(E620,Riders!$A$2:$C$3500,2,FALSE))/365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343</v>
      </c>
      <c r="F622" s="47" t="s">
        <v>64</v>
      </c>
      <c r="G622" s="13">
        <f>(C622-VLOOKUP(E622,Riders!$A$2:$C$3500,2,FALSE))/365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(C623-VLOOKUP(E623,Riders!$A$2:$C$3500,2,FALSE))/365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(C625-VLOOKUP(E625,Riders!$A$2:$C$3500,2,FALSE))/365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(C626-VLOOKUP(E626,Riders!$A$2:$C$3500,2,FALSE))/365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(C627-VLOOKUP(E627,Riders!$A$2:$C$3500,2,FALSE))/365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321</v>
      </c>
      <c r="F628" s="51" t="s">
        <v>236</v>
      </c>
      <c r="G628" s="13">
        <f>(C628-VLOOKUP(E628,Riders!$A$2:$C$3500,2,FALSE))/365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(C629-VLOOKUP(E629,Riders!$A$2:$C$3500,2,FALSE))/365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(C630-VLOOKUP(E630,Riders!$A$2:$C$3500,2,FALSE))/365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(C631-VLOOKUP(E631,Riders!$A$2:$C$3500,2,FALSE))/365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344</v>
      </c>
      <c r="F632" s="51" t="s">
        <v>18</v>
      </c>
      <c r="G632" s="13">
        <f>(C632-VLOOKUP(E632,Riders!$A$2:$C$3500,2,FALSE))/365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(C633-VLOOKUP(E633,Riders!$A$2:$C$3500,2,FALSE))/365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332</v>
      </c>
      <c r="F634" s="51" t="s">
        <v>117</v>
      </c>
      <c r="G634" s="13" t="e">
        <f>(C634-VLOOKUP(E634,Riders!$A$2:$C$3500,2,FALSE))/365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2320</v>
      </c>
      <c r="F635" s="51" t="s">
        <v>43</v>
      </c>
      <c r="G635" s="13">
        <f>(C635-VLOOKUP(E635,Riders!$A$2:$C$3500,2,FALSE))/365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(C636-VLOOKUP(E636,Riders!$A$2:$C$3500,2,FALSE))/365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(C637-VLOOKUP(E637,Riders!$A$2:$C$3500,2,FALSE))/365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(C638-VLOOKUP(E638,Riders!$A$2:$C$3500,2,FALSE))/365</f>
        <v>25.208219178082192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329</v>
      </c>
      <c r="F639" s="51" t="s">
        <v>171</v>
      </c>
      <c r="G639" s="13">
        <f>(C639-VLOOKUP(E639,Riders!$A$2:$C$3500,2,FALSE))/365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(C640-VLOOKUP(E640,Riders!$A$2:$C$3500,2,FALSE))/365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1404</v>
      </c>
      <c r="F641" s="51" t="s">
        <v>228</v>
      </c>
      <c r="G641" s="13">
        <f>(C641-VLOOKUP(E641,Riders!$A$2:$C$3500,2,FALSE))/365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322</v>
      </c>
      <c r="F643" s="51" t="s">
        <v>48</v>
      </c>
      <c r="G643" s="13" t="e">
        <f>(C643-VLOOKUP(E643,Riders!$A$2:$C$3500,2,FALSE))/365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(C644-VLOOKUP(E644,Riders!$A$2:$C$3500,2,FALSE))/365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342</v>
      </c>
      <c r="F645" s="51" t="s">
        <v>30</v>
      </c>
      <c r="G645" s="13">
        <f>(C645-VLOOKUP(E645,Riders!$A$2:$C$3500,2,FALSE))/365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345</v>
      </c>
      <c r="F647" s="51" t="s">
        <v>15</v>
      </c>
      <c r="G647" s="13">
        <f>(C647-VLOOKUP(E647,Riders!$A$2:$C$3500,2,FALSE))/365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(C648-VLOOKUP(E648,Riders!$A$2:$C$3500,2,FALSE))/365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(C650-VLOOKUP(E650,Riders!$A$2:$C$3500,2,FALSE))/365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(C651-VLOOKUP(E651,Riders!$A$2:$C$3500,2,FALSE))/365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(C654-VLOOKUP(E654,Riders!$A$2:$C$3500,2,FALSE))/365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(C655-VLOOKUP(E655,Riders!$A$2:$C$3500,2,FALSE))/365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(C656-VLOOKUP(E656,Riders!$A$2:$C$3500,2,FALSE))/365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(C657-VLOOKUP(E657,Riders!$A$2:$C$3500,2,FALSE))/365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(C658-VLOOKUP(E658,Riders!$A$2:$C$3500,2,FALSE))/365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(C659-VLOOKUP(E659,Riders!$A$2:$C$3500,2,FALSE))/365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330</v>
      </c>
      <c r="F660" s="47" t="s">
        <v>117</v>
      </c>
      <c r="G660" s="13">
        <f>(C660-VLOOKUP(E660,Riders!$A$2:$C$3500,2,FALSE))/365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453</v>
      </c>
      <c r="F662" s="47" t="s">
        <v>15</v>
      </c>
      <c r="G662" s="13">
        <f>(C662-VLOOKUP(E662,Riders!$A$2:$C$3500,2,FALSE))/365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(C663-VLOOKUP(E663,Riders!$A$2:$C$3500,2,FALSE))/365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1404</v>
      </c>
      <c r="F664" s="47" t="s">
        <v>228</v>
      </c>
      <c r="G664" s="13">
        <f>(C664-VLOOKUP(E664,Riders!$A$2:$C$3500,2,FALSE))/365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343</v>
      </c>
      <c r="F666" s="47" t="s">
        <v>64</v>
      </c>
      <c r="G666" s="13">
        <f>(C666-VLOOKUP(E666,Riders!$A$2:$C$3500,2,FALSE))/365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334</v>
      </c>
      <c r="F667" s="47" t="s">
        <v>335</v>
      </c>
      <c r="G667" s="13">
        <f>(C667-VLOOKUP(E667,Riders!$A$2:$C$3500,2,FALSE))/365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556</v>
      </c>
      <c r="F668" s="47" t="s">
        <v>46</v>
      </c>
      <c r="G668" s="13">
        <f>(C668-VLOOKUP(E668,Riders!$A$2:$C$3500,2,FALSE))/365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(C669-VLOOKUP(E669,Riders!$A$2:$C$3500,2,FALSE))/365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(C670-VLOOKUP(E670,Riders!$A$2:$C$3500,2,FALSE))/365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322</v>
      </c>
      <c r="F671" s="47" t="s">
        <v>48</v>
      </c>
      <c r="G671" s="13" t="e">
        <f>(C671-VLOOKUP(E671,Riders!$A$2:$C$3500,2,FALSE))/365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71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649</v>
      </c>
      <c r="B2" s="4">
        <v>2024</v>
      </c>
      <c r="C2" s="19">
        <v>45305</v>
      </c>
      <c r="D2" s="4" t="s">
        <v>3813</v>
      </c>
      <c r="E2" s="3" t="s">
        <v>373</v>
      </c>
      <c r="F2" s="3" t="s">
        <v>453</v>
      </c>
      <c r="G2" s="3" t="s">
        <v>15</v>
      </c>
      <c r="H2" s="13">
        <f>(C2-VLOOKUP(F2,Riders!$A$2:$C$3500,2,FALSE))/365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649</v>
      </c>
      <c r="B3" s="4">
        <v>2024</v>
      </c>
      <c r="C3" s="19">
        <v>45305</v>
      </c>
      <c r="D3" s="4" t="s">
        <v>3813</v>
      </c>
      <c r="E3" s="3" t="s">
        <v>373</v>
      </c>
      <c r="F3" s="3" t="s">
        <v>412</v>
      </c>
      <c r="G3" s="3" t="s">
        <v>24</v>
      </c>
      <c r="H3" s="13">
        <f>(C3-VLOOKUP(F3,Riders!$A$2:$C$3500,2,FALSE))/365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649</v>
      </c>
      <c r="B4" s="4">
        <v>2024</v>
      </c>
      <c r="C4" s="19">
        <v>45305</v>
      </c>
      <c r="D4" s="4" t="s">
        <v>3813</v>
      </c>
      <c r="E4" s="3" t="s">
        <v>373</v>
      </c>
      <c r="F4" s="3" t="s">
        <v>413</v>
      </c>
      <c r="G4" s="3" t="s">
        <v>24</v>
      </c>
      <c r="H4" s="13">
        <f>(C4-VLOOKUP(F4,Riders!$A$2:$C$3500,2,FALSE))/365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649</v>
      </c>
      <c r="B5" s="4">
        <v>2024</v>
      </c>
      <c r="C5" s="19">
        <v>45305</v>
      </c>
      <c r="D5" s="4" t="s">
        <v>3813</v>
      </c>
      <c r="E5" s="3" t="s">
        <v>373</v>
      </c>
      <c r="F5" s="3" t="s">
        <v>3815</v>
      </c>
      <c r="G5" s="3" t="s">
        <v>52</v>
      </c>
      <c r="H5" s="13" t="e">
        <f>(C5-VLOOKUP(F5,Riders!$A$2:$C$3500,2,FALSE))/365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649</v>
      </c>
      <c r="B6" s="4">
        <v>2024</v>
      </c>
      <c r="C6" s="19">
        <v>45305</v>
      </c>
      <c r="D6" s="4" t="s">
        <v>3813</v>
      </c>
      <c r="E6" s="3" t="s">
        <v>373</v>
      </c>
      <c r="F6" s="3" t="s">
        <v>472</v>
      </c>
      <c r="G6" s="3" t="s">
        <v>52</v>
      </c>
      <c r="H6" s="13">
        <f>(C6-VLOOKUP(F6,Riders!$A$2:$C$3500,2,FALSE))/365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649</v>
      </c>
      <c r="B7" s="4">
        <v>2024</v>
      </c>
      <c r="C7" s="19">
        <v>45305</v>
      </c>
      <c r="D7" s="4" t="s">
        <v>3813</v>
      </c>
      <c r="E7" s="3" t="s">
        <v>373</v>
      </c>
      <c r="F7" s="3" t="s">
        <v>422</v>
      </c>
      <c r="G7" s="3" t="s">
        <v>55</v>
      </c>
      <c r="H7" s="13">
        <f>(C7-VLOOKUP(F7,Riders!$A$2:$C$3500,2,FALSE))/365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649</v>
      </c>
      <c r="B8" s="4">
        <v>2024</v>
      </c>
      <c r="C8" s="19">
        <v>45305</v>
      </c>
      <c r="D8" s="4" t="s">
        <v>3813</v>
      </c>
      <c r="E8" s="3" t="s">
        <v>373</v>
      </c>
      <c r="F8" s="3" t="s">
        <v>585</v>
      </c>
      <c r="G8" s="3" t="s">
        <v>46</v>
      </c>
      <c r="H8" s="13">
        <f>(C8-VLOOKUP(F8,Riders!$A$2:$C$3500,2,FALSE))/365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649</v>
      </c>
      <c r="B9" s="4">
        <v>2024</v>
      </c>
      <c r="C9" s="19">
        <v>45305</v>
      </c>
      <c r="D9" s="4" t="s">
        <v>3813</v>
      </c>
      <c r="E9" s="3" t="s">
        <v>373</v>
      </c>
      <c r="F9" s="3" t="s">
        <v>3817</v>
      </c>
      <c r="G9" s="3" t="s">
        <v>236</v>
      </c>
      <c r="H9" s="13" t="e">
        <f>(C9-VLOOKUP(F9,Riders!$A$2:$C$3500,2,FALSE))/365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649</v>
      </c>
      <c r="B10" s="4">
        <v>2024</v>
      </c>
      <c r="C10" s="19">
        <v>45305</v>
      </c>
      <c r="D10" s="4" t="s">
        <v>3813</v>
      </c>
      <c r="E10" s="3" t="s">
        <v>373</v>
      </c>
      <c r="F10" s="3" t="s">
        <v>454</v>
      </c>
      <c r="G10" s="3" t="s">
        <v>15</v>
      </c>
      <c r="H10" s="13">
        <f>(C10-VLOOKUP(F10,Riders!$A$2:$C$3500,2,FALSE))/365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649</v>
      </c>
      <c r="B11" s="4">
        <v>2024</v>
      </c>
      <c r="C11" s="19">
        <v>45305</v>
      </c>
      <c r="D11" s="4" t="s">
        <v>3813</v>
      </c>
      <c r="E11" s="3" t="s">
        <v>373</v>
      </c>
      <c r="F11" s="3" t="s">
        <v>591</v>
      </c>
      <c r="G11" s="3" t="s">
        <v>241</v>
      </c>
      <c r="H11" s="13">
        <f>(C11-VLOOKUP(F11,Riders!$A$2:$C$3500,2,FALSE))/365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649</v>
      </c>
      <c r="B12" s="4">
        <v>2024</v>
      </c>
      <c r="C12" s="19">
        <v>45305</v>
      </c>
      <c r="D12" s="4" t="s">
        <v>3813</v>
      </c>
      <c r="E12" s="3" t="s">
        <v>373</v>
      </c>
      <c r="F12" s="3" t="s">
        <v>465</v>
      </c>
      <c r="G12" s="3" t="s">
        <v>60</v>
      </c>
      <c r="H12" s="13">
        <f>(C12-VLOOKUP(F12,Riders!$A$2:$C$3500,2,FALSE))/365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649</v>
      </c>
      <c r="B13" s="4">
        <v>2024</v>
      </c>
      <c r="C13" s="19">
        <v>45305</v>
      </c>
      <c r="D13" s="4" t="s">
        <v>3813</v>
      </c>
      <c r="E13" s="3" t="s">
        <v>373</v>
      </c>
      <c r="F13" s="3" t="s">
        <v>3559</v>
      </c>
      <c r="G13" s="3" t="s">
        <v>230</v>
      </c>
      <c r="H13" s="13">
        <f>(C13-VLOOKUP(F13,Riders!$A$2:$C$3500,2,FALSE))/365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649</v>
      </c>
      <c r="B14" s="4">
        <v>2024</v>
      </c>
      <c r="C14" s="19">
        <v>45305</v>
      </c>
      <c r="D14" s="4" t="s">
        <v>3813</v>
      </c>
      <c r="E14" s="3" t="s">
        <v>373</v>
      </c>
      <c r="F14" s="3" t="s">
        <v>498</v>
      </c>
      <c r="G14" s="3" t="s">
        <v>46</v>
      </c>
      <c r="H14" s="13">
        <f>(C14-VLOOKUP(F14,Riders!$A$2:$C$3500,2,FALSE))/365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649</v>
      </c>
      <c r="B15" s="4">
        <v>2024</v>
      </c>
      <c r="C15" s="19">
        <v>45305</v>
      </c>
      <c r="D15" s="4" t="s">
        <v>3813</v>
      </c>
      <c r="E15" s="3" t="s">
        <v>373</v>
      </c>
      <c r="F15" s="3" t="s">
        <v>3816</v>
      </c>
      <c r="G15" s="3" t="s">
        <v>30</v>
      </c>
      <c r="H15" s="13" t="e">
        <f>(C15-VLOOKUP(F15,Riders!$A$2:$C$3500,2,FALSE))/365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649</v>
      </c>
      <c r="B16" s="4">
        <v>2024</v>
      </c>
      <c r="C16" s="19">
        <v>45305</v>
      </c>
      <c r="D16" s="4" t="s">
        <v>3813</v>
      </c>
      <c r="E16" s="3" t="s">
        <v>373</v>
      </c>
      <c r="F16" s="3" t="s">
        <v>831</v>
      </c>
      <c r="G16" s="3" t="s">
        <v>55</v>
      </c>
      <c r="H16" s="13">
        <f>(C16-VLOOKUP(F16,Riders!$A$2:$C$3500,2,FALSE))/365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649</v>
      </c>
      <c r="B17" s="4">
        <v>2024</v>
      </c>
      <c r="C17" s="19">
        <v>45305</v>
      </c>
      <c r="D17" s="4" t="s">
        <v>3813</v>
      </c>
      <c r="E17" s="3" t="s">
        <v>204</v>
      </c>
      <c r="F17" s="3" t="s">
        <v>412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649</v>
      </c>
      <c r="B18" s="4">
        <v>2024</v>
      </c>
      <c r="C18" s="19">
        <v>45305</v>
      </c>
      <c r="D18" s="4" t="s">
        <v>3813</v>
      </c>
      <c r="E18" s="3" t="s">
        <v>204</v>
      </c>
      <c r="F18" s="3" t="s">
        <v>453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649</v>
      </c>
      <c r="B19" s="4">
        <v>2024</v>
      </c>
      <c r="C19" s="19">
        <v>45305</v>
      </c>
      <c r="D19" s="4" t="s">
        <v>3813</v>
      </c>
      <c r="E19" s="3" t="s">
        <v>205</v>
      </c>
      <c r="F19" s="3" t="s">
        <v>413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649</v>
      </c>
      <c r="B20" s="4">
        <v>2024</v>
      </c>
      <c r="C20" s="19">
        <v>45305</v>
      </c>
      <c r="D20" s="4" t="s">
        <v>3813</v>
      </c>
      <c r="E20" s="3" t="s">
        <v>205</v>
      </c>
      <c r="F20" s="3" t="s">
        <v>3815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373</v>
      </c>
      <c r="F21" s="3" t="s">
        <v>514</v>
      </c>
      <c r="G21" s="3" t="s">
        <v>66</v>
      </c>
      <c r="H21" s="13">
        <f>(C21-VLOOKUP(F21,Riders!$A$2:$C$3500,2,FALSE))/365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373</v>
      </c>
      <c r="F22" s="3" t="s">
        <v>453</v>
      </c>
      <c r="G22" s="3" t="s">
        <v>15</v>
      </c>
      <c r="H22" s="13">
        <f>(C22-VLOOKUP(F22,Riders!$A$2:$C$3500,2,FALSE))/365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373</v>
      </c>
      <c r="F23" s="3" t="s">
        <v>410</v>
      </c>
      <c r="G23" s="3" t="s">
        <v>28</v>
      </c>
      <c r="H23" s="13">
        <f>(C23-VLOOKUP(F23,Riders!$A$2:$C$3500,2,FALSE))/365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373</v>
      </c>
      <c r="F24" s="3" t="s">
        <v>324</v>
      </c>
      <c r="G24" s="3" t="s">
        <v>24</v>
      </c>
      <c r="H24" s="13">
        <f>(C24-VLOOKUP(F24,Riders!$A$2:$C$3500,2,FALSE))/365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373</v>
      </c>
      <c r="F25" s="3" t="s">
        <v>419</v>
      </c>
      <c r="G25" s="3" t="s">
        <v>35</v>
      </c>
      <c r="H25" s="13">
        <f>(C25-VLOOKUP(F25,Riders!$A$2:$C$3500,2,FALSE))/365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373</v>
      </c>
      <c r="F26" s="3" t="s">
        <v>485</v>
      </c>
      <c r="G26" s="3" t="s">
        <v>15</v>
      </c>
      <c r="H26" s="13">
        <f>(C26-VLOOKUP(F26,Riders!$A$2:$C$3500,2,FALSE))/365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373</v>
      </c>
      <c r="F27" s="3" t="s">
        <v>214</v>
      </c>
      <c r="G27" s="3" t="s">
        <v>26</v>
      </c>
      <c r="H27" s="13">
        <f>(C27-VLOOKUP(F27,Riders!$A$2:$C$3500,2,FALSE))/365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373</v>
      </c>
      <c r="F28" s="3" t="s">
        <v>417</v>
      </c>
      <c r="G28" s="3" t="s">
        <v>17</v>
      </c>
      <c r="H28" s="13">
        <f>(C28-VLOOKUP(F28,Riders!$A$2:$C$3500,2,FALSE))/365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373</v>
      </c>
      <c r="F29" s="3" t="s">
        <v>473</v>
      </c>
      <c r="G29" s="3" t="s">
        <v>28</v>
      </c>
      <c r="H29" s="13">
        <f>(C29-VLOOKUP(F29,Riders!$A$2:$C$3500,2,FALSE))/365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373</v>
      </c>
      <c r="F30" s="3" t="s">
        <v>414</v>
      </c>
      <c r="G30" s="3" t="s">
        <v>24</v>
      </c>
      <c r="H30" s="13">
        <f>(C30-VLOOKUP(F30,Riders!$A$2:$C$3500,2,FALSE))/365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373</v>
      </c>
      <c r="F31" s="3" t="s">
        <v>422</v>
      </c>
      <c r="G31" s="3" t="s">
        <v>55</v>
      </c>
      <c r="H31" s="13">
        <f>(C31-VLOOKUP(F31,Riders!$A$2:$C$3500,2,FALSE))/365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373</v>
      </c>
      <c r="F32" s="3" t="s">
        <v>426</v>
      </c>
      <c r="G32" s="3" t="s">
        <v>26</v>
      </c>
      <c r="H32" s="13">
        <f>(C32-VLOOKUP(F32,Riders!$A$2:$C$3500,2,FALSE))/365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373</v>
      </c>
      <c r="F33" s="3" t="s">
        <v>457</v>
      </c>
      <c r="G33" s="3" t="s">
        <v>26</v>
      </c>
      <c r="H33" s="13">
        <f>(C33-VLOOKUP(F33,Riders!$A$2:$C$3500,2,FALSE))/365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373</v>
      </c>
      <c r="F34" s="3" t="s">
        <v>486</v>
      </c>
      <c r="G34" s="3" t="s">
        <v>15</v>
      </c>
      <c r="H34" s="13">
        <f>(C34-VLOOKUP(F34,Riders!$A$2:$C$3500,2,FALSE))/365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373</v>
      </c>
      <c r="F35" s="3" t="s">
        <v>472</v>
      </c>
      <c r="G35" s="3" t="s">
        <v>52</v>
      </c>
      <c r="H35" s="13">
        <f>(C35-VLOOKUP(F35,Riders!$A$2:$C$3500,2,FALSE))/365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373</v>
      </c>
      <c r="F36" s="3" t="s">
        <v>3807</v>
      </c>
      <c r="G36" s="3" t="s">
        <v>37</v>
      </c>
      <c r="H36" s="13">
        <f>(C36-VLOOKUP(F36,Riders!$A$2:$C$3500,2,FALSE))/365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373</v>
      </c>
      <c r="F37" s="3" t="s">
        <v>461</v>
      </c>
      <c r="G37" s="3" t="s">
        <v>37</v>
      </c>
      <c r="H37" s="13">
        <f>(C37-VLOOKUP(F37,Riders!$A$2:$C$3500,2,FALSE))/365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373</v>
      </c>
      <c r="F38" s="3" t="s">
        <v>585</v>
      </c>
      <c r="G38" s="3" t="s">
        <v>46</v>
      </c>
      <c r="H38" s="13">
        <f>(C38-VLOOKUP(F38,Riders!$A$2:$C$3500,2,FALSE))/365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373</v>
      </c>
      <c r="F39" s="3" t="s">
        <v>842</v>
      </c>
      <c r="G39" s="3" t="s">
        <v>230</v>
      </c>
      <c r="H39" s="13">
        <f>(C39-VLOOKUP(F39,Riders!$A$2:$C$3500,2,FALSE))/365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373</v>
      </c>
      <c r="F40" s="3" t="s">
        <v>465</v>
      </c>
      <c r="G40" s="3" t="s">
        <v>60</v>
      </c>
      <c r="H40" s="13">
        <f>(C40-VLOOKUP(F40,Riders!$A$2:$C$3500,2,FALSE))/365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373</v>
      </c>
      <c r="F41" s="3" t="s">
        <v>459</v>
      </c>
      <c r="G41" s="3" t="s">
        <v>37</v>
      </c>
      <c r="H41" s="13">
        <f>(C41-VLOOKUP(F41,Riders!$A$2:$C$3500,2,FALSE))/365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373</v>
      </c>
      <c r="F42" s="3" t="s">
        <v>317</v>
      </c>
      <c r="G42" s="3" t="s">
        <v>39</v>
      </c>
      <c r="H42" s="13">
        <f>(C42-VLOOKUP(F42,Riders!$A$2:$C$3500,2,FALSE))/365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373</v>
      </c>
      <c r="F43" s="3" t="s">
        <v>343</v>
      </c>
      <c r="G43" s="3" t="s">
        <v>64</v>
      </c>
      <c r="H43" s="13">
        <f>(C43-VLOOKUP(F43,Riders!$A$2:$C$3500,2,FALSE))/365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514</v>
      </c>
      <c r="G44" s="3" t="s">
        <v>66</v>
      </c>
      <c r="H44" s="13">
        <f>(C44-VLOOKUP(F44,Riders!$A$2:$C$3500,2,FALSE))/365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453</v>
      </c>
      <c r="G45" s="3" t="s">
        <v>15</v>
      </c>
      <c r="H45" s="13">
        <f>(C45-VLOOKUP(F45,Riders!$A$2:$C$3500,2,FALSE))/365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410</v>
      </c>
      <c r="G46" s="3" t="s">
        <v>28</v>
      </c>
      <c r="H46" s="13">
        <f>(C46-VLOOKUP(F46,Riders!$A$2:$C$3500,2,FALSE))/365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324</v>
      </c>
      <c r="G47" s="3" t="s">
        <v>24</v>
      </c>
      <c r="H47" s="13">
        <f>(C47-VLOOKUP(F47,Riders!$A$2:$C$3500,2,FALSE))/365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373</v>
      </c>
      <c r="F48" s="1" t="s">
        <v>453</v>
      </c>
      <c r="G48" s="1" t="s">
        <v>15</v>
      </c>
      <c r="H48" s="13">
        <f>(C48-VLOOKUP(F48,Riders!$A$2:$C$3500,2,FALSE))/365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373</v>
      </c>
      <c r="F49" s="1" t="s">
        <v>410</v>
      </c>
      <c r="G49" s="1" t="s">
        <v>28</v>
      </c>
      <c r="H49" s="13">
        <f>(C49-VLOOKUP(F49,Riders!$A$2:$C$3500,2,FALSE))/365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373</v>
      </c>
      <c r="F50" s="1" t="s">
        <v>454</v>
      </c>
      <c r="G50" s="1" t="s">
        <v>15</v>
      </c>
      <c r="H50" s="13">
        <f>(C50-VLOOKUP(F50,Riders!$A$2:$C$3500,2,FALSE))/365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373</v>
      </c>
      <c r="F51" s="1" t="s">
        <v>412</v>
      </c>
      <c r="G51" s="1" t="s">
        <v>24</v>
      </c>
      <c r="H51" s="13">
        <f>(C51-VLOOKUP(F51,Riders!$A$2:$C$3500,2,FALSE))/365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373</v>
      </c>
      <c r="F52" s="1" t="s">
        <v>413</v>
      </c>
      <c r="G52" s="1" t="s">
        <v>24</v>
      </c>
      <c r="H52" s="13">
        <f>(C52-VLOOKUP(F52,Riders!$A$2:$C$3500,2,FALSE))/365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373</v>
      </c>
      <c r="F53" s="1" t="s">
        <v>419</v>
      </c>
      <c r="G53" s="1" t="s">
        <v>35</v>
      </c>
      <c r="H53" s="13">
        <f>(C53-VLOOKUP(F53,Riders!$A$2:$C$3500,2,FALSE))/365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373</v>
      </c>
      <c r="F54" s="1" t="s">
        <v>422</v>
      </c>
      <c r="G54" s="1" t="s">
        <v>55</v>
      </c>
      <c r="H54" s="13">
        <f>(C54-VLOOKUP(F54,Riders!$A$2:$C$3500,2,FALSE))/365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373</v>
      </c>
      <c r="F55" s="1" t="s">
        <v>295</v>
      </c>
      <c r="G55" s="1" t="s">
        <v>52</v>
      </c>
      <c r="H55" s="13">
        <f>(C55-VLOOKUP(F55,Riders!$A$2:$C$3500,2,FALSE))/365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373</v>
      </c>
      <c r="F56" s="1" t="s">
        <v>455</v>
      </c>
      <c r="G56" s="1" t="s">
        <v>18</v>
      </c>
      <c r="H56" s="13">
        <f>(C56-VLOOKUP(F56,Riders!$A$2:$C$3500,2,FALSE))/365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373</v>
      </c>
      <c r="F57" s="1" t="s">
        <v>313</v>
      </c>
      <c r="G57" s="1" t="s">
        <v>52</v>
      </c>
      <c r="H57" s="13">
        <f>(C57-VLOOKUP(F57,Riders!$A$2:$C$3500,2,FALSE))/365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373</v>
      </c>
      <c r="F58" s="1" t="s">
        <v>417</v>
      </c>
      <c r="G58" s="1" t="s">
        <v>17</v>
      </c>
      <c r="H58" s="13">
        <f>(C58-VLOOKUP(F58,Riders!$A$2:$C$3500,2,FALSE))/365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373</v>
      </c>
      <c r="F59" s="1" t="s">
        <v>457</v>
      </c>
      <c r="G59" s="1" t="s">
        <v>26</v>
      </c>
      <c r="H59" s="13">
        <f>(C59-VLOOKUP(F59,Riders!$A$2:$C$3500,2,FALSE))/365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373</v>
      </c>
      <c r="F60" s="1" t="s">
        <v>483</v>
      </c>
      <c r="G60" s="1" t="s">
        <v>230</v>
      </c>
      <c r="H60" s="13">
        <f>(C60-VLOOKUP(F60,Riders!$A$2:$C$3500,2,FALSE))/365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373</v>
      </c>
      <c r="F61" s="1" t="s">
        <v>460</v>
      </c>
      <c r="G61" s="1" t="s">
        <v>37</v>
      </c>
      <c r="H61" s="13">
        <f>(C61-VLOOKUP(F61,Riders!$A$2:$C$3500,2,FALSE))/365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373</v>
      </c>
      <c r="F62" s="1" t="s">
        <v>437</v>
      </c>
      <c r="G62" s="1" t="s">
        <v>15</v>
      </c>
      <c r="H62" s="13">
        <f>(C62-VLOOKUP(F62,Riders!$A$2:$C$3500,2,FALSE))/365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373</v>
      </c>
      <c r="F63" s="1" t="s">
        <v>588</v>
      </c>
      <c r="G63" s="1" t="s">
        <v>50</v>
      </c>
      <c r="H63" s="13">
        <f>(C63-VLOOKUP(F63,Riders!$A$2:$C$3500,2,FALSE))/365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373</v>
      </c>
      <c r="F64" s="1" t="s">
        <v>459</v>
      </c>
      <c r="G64" s="1" t="s">
        <v>37</v>
      </c>
      <c r="H64" s="13">
        <f>(C64-VLOOKUP(F64,Riders!$A$2:$C$3500,2,FALSE))/365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373</v>
      </c>
      <c r="F65" s="1" t="s">
        <v>433</v>
      </c>
      <c r="G65" s="1" t="s">
        <v>66</v>
      </c>
      <c r="H65" s="13">
        <f>(C65-VLOOKUP(F65,Riders!$A$2:$C$3500,2,FALSE))/365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373</v>
      </c>
      <c r="F66" s="1" t="s">
        <v>427</v>
      </c>
      <c r="G66" s="1" t="s">
        <v>26</v>
      </c>
      <c r="H66" s="13">
        <f>(C66-VLOOKUP(F66,Riders!$A$2:$C$3500,2,FALSE))/365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373</v>
      </c>
      <c r="F67" s="1" t="s">
        <v>466</v>
      </c>
      <c r="G67" s="1" t="s">
        <v>60</v>
      </c>
      <c r="H67" s="13">
        <f>(C67-VLOOKUP(F67,Riders!$A$2:$C$3500,2,FALSE))/365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373</v>
      </c>
      <c r="F68" s="1" t="s">
        <v>285</v>
      </c>
      <c r="G68" s="1" t="s">
        <v>262</v>
      </c>
      <c r="H68" s="13">
        <f>(C68-VLOOKUP(F68,Riders!$A$2:$C$3500,2,FALSE))/365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453</v>
      </c>
      <c r="G69" s="23" t="s">
        <v>15</v>
      </c>
      <c r="H69" s="13">
        <f>(C69-VLOOKUP(F69,Riders!$A$2:$C$3500,2,FALSE))/365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410</v>
      </c>
      <c r="G70" s="23" t="s">
        <v>28</v>
      </c>
      <c r="H70" s="13">
        <f>(C70-VLOOKUP(F70,Riders!$A$2:$C$3500,2,FALSE))/365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412</v>
      </c>
      <c r="G71" s="10" t="s">
        <v>24</v>
      </c>
      <c r="H71" s="13">
        <f>(C71-VLOOKUP(F71,Riders!$A$2:$C$3500,2,FALSE))/365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454</v>
      </c>
      <c r="G72" s="10" t="s">
        <v>15</v>
      </c>
      <c r="H72" s="13">
        <f>(C72-VLOOKUP(F72,Riders!$A$2:$C$3500,2,FALSE))/365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373</v>
      </c>
      <c r="F73" s="1" t="s">
        <v>295</v>
      </c>
      <c r="G73" s="1" t="s">
        <v>52</v>
      </c>
      <c r="H73" s="13">
        <f>(C73-VLOOKUP(F73,Riders!$A$2:$C$3500,2,FALSE))/365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373</v>
      </c>
      <c r="F74" s="1" t="s">
        <v>473</v>
      </c>
      <c r="G74" s="1" t="s">
        <v>28</v>
      </c>
      <c r="H74" s="13">
        <f>(C74-VLOOKUP(F74,Riders!$A$2:$C$3500,2,FALSE))/365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373</v>
      </c>
      <c r="F75" s="1" t="s">
        <v>460</v>
      </c>
      <c r="G75" s="1" t="s">
        <v>37</v>
      </c>
      <c r="H75" s="13">
        <f>(C75-VLOOKUP(F75,Riders!$A$2:$C$3500,2,FALSE))/365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373</v>
      </c>
      <c r="F76" s="1" t="s">
        <v>603</v>
      </c>
      <c r="G76" s="1" t="s">
        <v>37</v>
      </c>
      <c r="H76" s="13">
        <f>(C76-VLOOKUP(F76,Riders!$A$2:$C$3500,2,FALSE))/365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373</v>
      </c>
      <c r="F77" s="1" t="s">
        <v>474</v>
      </c>
      <c r="G77" s="1" t="s">
        <v>28</v>
      </c>
      <c r="H77" s="13">
        <f>(C77-VLOOKUP(F77,Riders!$A$2:$C$3500,2,FALSE))/365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373</v>
      </c>
      <c r="F78" s="1" t="s">
        <v>475</v>
      </c>
      <c r="G78" s="1" t="s">
        <v>20</v>
      </c>
      <c r="H78" s="13">
        <f>(C78-VLOOKUP(F78,Riders!$A$2:$C$3500,2,FALSE))/365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373</v>
      </c>
      <c r="F79" s="1" t="s">
        <v>138</v>
      </c>
      <c r="G79" s="1" t="s">
        <v>60</v>
      </c>
      <c r="H79" s="13">
        <f>(C79-VLOOKUP(F79,Riders!$A$2:$C$3500,2,FALSE))/365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373</v>
      </c>
      <c r="F80" s="1" t="s">
        <v>468</v>
      </c>
      <c r="G80" s="1" t="s">
        <v>64</v>
      </c>
      <c r="H80" s="13">
        <f>(C80-VLOOKUP(F80,Riders!$A$2:$C$3500,2,FALSE))/365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(C81-VLOOKUP(F81,Riders!$A$2:$C$3500,2,FALSE))/365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473</v>
      </c>
      <c r="G82" s="23" t="s">
        <v>28</v>
      </c>
      <c r="H82" s="13">
        <f>(C82-VLOOKUP(F82,Riders!$A$2:$C$3500,2,FALSE))/365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460</v>
      </c>
      <c r="G83" s="10" t="s">
        <v>37</v>
      </c>
      <c r="H83" s="13">
        <f>(C83-VLOOKUP(F83,Riders!$A$2:$C$3500,2,FALSE))/365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603</v>
      </c>
      <c r="G84" s="10" t="s">
        <v>37</v>
      </c>
      <c r="H84" s="13">
        <f>(C84-VLOOKUP(F84,Riders!$A$2:$C$3500,2,FALSE))/365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373</v>
      </c>
      <c r="F85" s="1" t="s">
        <v>419</v>
      </c>
      <c r="G85" s="1" t="s">
        <v>35</v>
      </c>
      <c r="H85" s="13">
        <f>(C85-VLOOKUP(F85,Riders!$A$2:$C$3500,2,FALSE))/365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373</v>
      </c>
      <c r="F86" s="1" t="s">
        <v>604</v>
      </c>
      <c r="G86" s="1" t="s">
        <v>52</v>
      </c>
      <c r="H86" s="13">
        <f>(C86-VLOOKUP(F86,Riders!$A$2:$C$3500,2,FALSE))/365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373</v>
      </c>
      <c r="F87" s="1" t="s">
        <v>428</v>
      </c>
      <c r="G87" s="1" t="s">
        <v>52</v>
      </c>
      <c r="H87" s="13">
        <f>(C87-VLOOKUP(F87,Riders!$A$2:$C$3500,2,FALSE))/365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373</v>
      </c>
      <c r="F88" s="1" t="s">
        <v>418</v>
      </c>
      <c r="G88" s="1" t="s">
        <v>35</v>
      </c>
      <c r="H88" s="13">
        <f>(C88-VLOOKUP(F88,Riders!$A$2:$C$3500,2,FALSE))/365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373</v>
      </c>
      <c r="F89" s="1" t="s">
        <v>434</v>
      </c>
      <c r="G89" s="1" t="s">
        <v>15</v>
      </c>
      <c r="H89" s="13">
        <f>(C89-VLOOKUP(F89,Riders!$A$2:$C$3500,2,FALSE))/365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373</v>
      </c>
      <c r="F90" s="1" t="s">
        <v>426</v>
      </c>
      <c r="G90" s="1" t="s">
        <v>26</v>
      </c>
      <c r="H90" s="13">
        <f>(C90-VLOOKUP(F90,Riders!$A$2:$C$3500,2,FALSE))/365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373</v>
      </c>
      <c r="F91" s="1" t="s">
        <v>605</v>
      </c>
      <c r="G91" s="1" t="s">
        <v>26</v>
      </c>
      <c r="H91" s="13">
        <f>(C91-VLOOKUP(F91,Riders!$A$2:$C$3500,2,FALSE))/365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373</v>
      </c>
      <c r="F92" s="1" t="s">
        <v>460</v>
      </c>
      <c r="G92" s="1" t="s">
        <v>37</v>
      </c>
      <c r="H92" s="13">
        <f>(C92-VLOOKUP(F92,Riders!$A$2:$C$3500,2,FALSE))/365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373</v>
      </c>
      <c r="F93" s="1" t="s">
        <v>483</v>
      </c>
      <c r="G93" s="1" t="s">
        <v>230</v>
      </c>
      <c r="H93" s="13">
        <f>(C93-VLOOKUP(F93,Riders!$A$2:$C$3500,2,FALSE))/365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373</v>
      </c>
      <c r="F94" s="1" t="s">
        <v>433</v>
      </c>
      <c r="G94" s="1" t="s">
        <v>66</v>
      </c>
      <c r="H94" s="13">
        <f>(C94-VLOOKUP(F94,Riders!$A$2:$C$3500,2,FALSE))/365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373</v>
      </c>
      <c r="F95" s="1" t="s">
        <v>603</v>
      </c>
      <c r="G95" s="1" t="s">
        <v>37</v>
      </c>
      <c r="H95" s="13">
        <f>(C95-VLOOKUP(F95,Riders!$A$2:$C$3500,2,FALSE))/365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373</v>
      </c>
      <c r="F96" s="1" t="s">
        <v>285</v>
      </c>
      <c r="G96" s="1" t="s">
        <v>262</v>
      </c>
      <c r="H96" s="13">
        <f>(C96-VLOOKUP(F96,Riders!$A$2:$C$3500,2,FALSE))/365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373</v>
      </c>
      <c r="F97" s="1" t="s">
        <v>484</v>
      </c>
      <c r="G97" s="1" t="s">
        <v>43</v>
      </c>
      <c r="H97" s="13">
        <f>(C97-VLOOKUP(F97,Riders!$A$2:$C$3500,2,FALSE))/365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419</v>
      </c>
      <c r="G98" s="23" t="s">
        <v>35</v>
      </c>
      <c r="H98" s="13">
        <f>(C98-VLOOKUP(F98,Riders!$A$2:$C$3500,2,FALSE))/365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604</v>
      </c>
      <c r="G99" s="23" t="s">
        <v>52</v>
      </c>
      <c r="H99" s="13">
        <f>(C99-VLOOKUP(F99,Riders!$A$2:$C$3500,2,FALSE))/365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428</v>
      </c>
      <c r="G100" s="10" t="s">
        <v>52</v>
      </c>
      <c r="H100" s="13">
        <f>(C100-VLOOKUP(F100,Riders!$A$2:$C$3500,2,FALSE))/365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418</v>
      </c>
      <c r="G101" s="10" t="s">
        <v>35</v>
      </c>
      <c r="H101" s="13">
        <f>(C101-VLOOKUP(F101,Riders!$A$2:$C$3500,2,FALSE))/365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373</v>
      </c>
      <c r="F102" s="3" t="s">
        <v>454</v>
      </c>
      <c r="G102" s="3" t="s">
        <v>15</v>
      </c>
      <c r="H102" s="13">
        <f>(C102-VLOOKUP(F102,Riders!$A$2:$C$3500,2,FALSE))/365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373</v>
      </c>
      <c r="F103" s="3" t="s">
        <v>453</v>
      </c>
      <c r="G103" s="3" t="s">
        <v>15</v>
      </c>
      <c r="H103" s="13">
        <f>(C103-VLOOKUP(F103,Riders!$A$2:$C$3500,2,FALSE))/365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373</v>
      </c>
      <c r="F104" s="3" t="s">
        <v>413</v>
      </c>
      <c r="G104" s="3" t="s">
        <v>104</v>
      </c>
      <c r="H104" s="13">
        <f>(C104-VLOOKUP(F104,Riders!$A$2:$C$3500,2,FALSE))/365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373</v>
      </c>
      <c r="F105" s="3" t="s">
        <v>412</v>
      </c>
      <c r="G105" s="3" t="s">
        <v>24</v>
      </c>
      <c r="H105" s="13">
        <f>(C105-VLOOKUP(F105,Riders!$A$2:$C$3500,2,FALSE))/365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373</v>
      </c>
      <c r="F106" s="3" t="s">
        <v>313</v>
      </c>
      <c r="G106" s="3" t="s">
        <v>52</v>
      </c>
      <c r="H106" s="13">
        <f>(C106-VLOOKUP(F106,Riders!$A$2:$C$3500,2,FALSE))/365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373</v>
      </c>
      <c r="F107" s="3" t="s">
        <v>455</v>
      </c>
      <c r="G107" s="3" t="s">
        <v>18</v>
      </c>
      <c r="H107" s="13">
        <f>(C107-VLOOKUP(F107,Riders!$A$2:$C$3500,2,FALSE))/365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373</v>
      </c>
      <c r="F108" s="3" t="s">
        <v>472</v>
      </c>
      <c r="G108" s="3" t="s">
        <v>52</v>
      </c>
      <c r="H108" s="13">
        <f>(C108-VLOOKUP(F108,Riders!$A$2:$C$3500,2,FALSE))/365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373</v>
      </c>
      <c r="F109" s="3" t="s">
        <v>417</v>
      </c>
      <c r="G109" s="3" t="s">
        <v>17</v>
      </c>
      <c r="H109" s="13">
        <f>(C109-VLOOKUP(F109,Riders!$A$2:$C$3500,2,FALSE))/365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373</v>
      </c>
      <c r="F110" s="3" t="s">
        <v>422</v>
      </c>
      <c r="G110" s="3" t="s">
        <v>55</v>
      </c>
      <c r="H110" s="13">
        <f>(C110-VLOOKUP(F110,Riders!$A$2:$C$3500,2,FALSE))/365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373</v>
      </c>
      <c r="F111" s="3" t="s">
        <v>451</v>
      </c>
      <c r="G111" s="3" t="s">
        <v>104</v>
      </c>
      <c r="H111" s="13">
        <f>(C111-VLOOKUP(F111,Riders!$A$2:$C$3500,2,FALSE))/365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373</v>
      </c>
      <c r="F112" s="3" t="s">
        <v>606</v>
      </c>
      <c r="G112" s="3" t="s">
        <v>24</v>
      </c>
      <c r="H112" s="13">
        <f>(C112-VLOOKUP(F112,Riders!$A$2:$C$3500,2,FALSE))/365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373</v>
      </c>
      <c r="F113" s="3" t="s">
        <v>238</v>
      </c>
      <c r="G113" s="3" t="s">
        <v>46</v>
      </c>
      <c r="H113" s="13">
        <f>(C113-VLOOKUP(F113,Riders!$A$2:$C$3500,2,FALSE))/365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373</v>
      </c>
      <c r="F114" s="3" t="s">
        <v>483</v>
      </c>
      <c r="G114" s="3" t="s">
        <v>230</v>
      </c>
      <c r="H114" s="13">
        <f>(C114-VLOOKUP(F114,Riders!$A$2:$C$3500,2,FALSE))/365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373</v>
      </c>
      <c r="F115" s="3" t="s">
        <v>490</v>
      </c>
      <c r="G115" s="3" t="s">
        <v>66</v>
      </c>
      <c r="H115" s="13">
        <f>(C115-VLOOKUP(F115,Riders!$A$2:$C$3500,2,FALSE))/365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373</v>
      </c>
      <c r="F116" s="3" t="s">
        <v>433</v>
      </c>
      <c r="G116" s="3" t="s">
        <v>66</v>
      </c>
      <c r="H116" s="13">
        <f>(C116-VLOOKUP(F116,Riders!$A$2:$C$3500,2,FALSE))/365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373</v>
      </c>
      <c r="F117" s="3" t="s">
        <v>285</v>
      </c>
      <c r="G117" s="3" t="s">
        <v>262</v>
      </c>
      <c r="H117" s="13">
        <f>(C117-VLOOKUP(F117,Riders!$A$2:$C$3500,2,FALSE))/365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373</v>
      </c>
      <c r="F118" s="3" t="s">
        <v>465</v>
      </c>
      <c r="G118" s="3" t="s">
        <v>60</v>
      </c>
      <c r="H118" s="13">
        <f>(C118-VLOOKUP(F118,Riders!$A$2:$C$3500,2,FALSE))/365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373</v>
      </c>
      <c r="F119" s="3" t="s">
        <v>607</v>
      </c>
      <c r="G119" s="3" t="s">
        <v>230</v>
      </c>
      <c r="H119" s="13">
        <f>(C119-VLOOKUP(F119,Riders!$A$2:$C$3500,2,FALSE))/365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373</v>
      </c>
      <c r="F120" s="3" t="s">
        <v>438</v>
      </c>
      <c r="G120" s="3" t="s">
        <v>60</v>
      </c>
      <c r="H120" s="13">
        <f>(C120-VLOOKUP(F120,Riders!$A$2:$C$3500,2,FALSE))/365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373</v>
      </c>
      <c r="F121" s="3" t="s">
        <v>256</v>
      </c>
      <c r="G121" s="3" t="s">
        <v>50</v>
      </c>
      <c r="H121" s="13">
        <f>(C121-VLOOKUP(F121,Riders!$A$2:$C$3500,2,FALSE))/365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373</v>
      </c>
      <c r="F122" s="3" t="s">
        <v>493</v>
      </c>
      <c r="G122" s="3" t="s">
        <v>262</v>
      </c>
      <c r="H122" s="13">
        <f>(C122-VLOOKUP(F122,Riders!$A$2:$C$3500,2,FALSE))/365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454</v>
      </c>
      <c r="G123" s="23" t="s">
        <v>15</v>
      </c>
      <c r="H123" s="13">
        <f>(C123-VLOOKUP(F123,Riders!$A$2:$C$3500,2,FALSE))/365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453</v>
      </c>
      <c r="G124" s="23" t="s">
        <v>15</v>
      </c>
      <c r="H124" s="13">
        <f>(C124-VLOOKUP(F124,Riders!$A$2:$C$3500,2,FALSE))/365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412</v>
      </c>
      <c r="G125" s="10" t="s">
        <v>24</v>
      </c>
      <c r="H125" s="13">
        <f>(C125-VLOOKUP(F125,Riders!$A$2:$C$3500,2,FALSE))/365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413</v>
      </c>
      <c r="G126" s="10" t="s">
        <v>104</v>
      </c>
      <c r="H126" s="13">
        <f>(C126-VLOOKUP(F126,Riders!$A$2:$C$3500,2,FALSE))/365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373</v>
      </c>
      <c r="F127" s="1" t="s">
        <v>495</v>
      </c>
      <c r="G127" s="1" t="s">
        <v>15</v>
      </c>
      <c r="H127" s="13">
        <f>(C127-VLOOKUP(F127,Riders!$A$2:$C$3500,2,FALSE))/365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373</v>
      </c>
      <c r="F128" s="1" t="s">
        <v>453</v>
      </c>
      <c r="G128" s="1" t="s">
        <v>15</v>
      </c>
      <c r="H128" s="13">
        <f>(C128-VLOOKUP(F128,Riders!$A$2:$C$3500,2,FALSE))/365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373</v>
      </c>
      <c r="F129" s="1" t="s">
        <v>454</v>
      </c>
      <c r="G129" s="1" t="s">
        <v>15</v>
      </c>
      <c r="H129" s="13">
        <f>(C129-VLOOKUP(F129,Riders!$A$2:$C$3500,2,FALSE))/365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373</v>
      </c>
      <c r="F130" s="1" t="s">
        <v>472</v>
      </c>
      <c r="G130" s="1" t="s">
        <v>52</v>
      </c>
      <c r="H130" s="13">
        <f>(C130-VLOOKUP(F130,Riders!$A$2:$C$3500,2,FALSE))/365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373</v>
      </c>
      <c r="F131" s="1" t="s">
        <v>417</v>
      </c>
      <c r="G131" s="1" t="s">
        <v>17</v>
      </c>
      <c r="H131" s="13">
        <f>(C131-VLOOKUP(F131,Riders!$A$2:$C$3500,2,FALSE))/365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373</v>
      </c>
      <c r="F132" s="1" t="s">
        <v>422</v>
      </c>
      <c r="G132" s="1" t="s">
        <v>55</v>
      </c>
      <c r="H132" s="13">
        <f>(C132-VLOOKUP(F132,Riders!$A$2:$C$3500,2,FALSE))/365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373</v>
      </c>
      <c r="F133" s="1" t="s">
        <v>269</v>
      </c>
      <c r="G133" s="1" t="s">
        <v>66</v>
      </c>
      <c r="H133" s="13">
        <f>(C133-VLOOKUP(F133,Riders!$A$2:$C$3500,2,FALSE))/365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373</v>
      </c>
      <c r="F134" s="1" t="s">
        <v>265</v>
      </c>
      <c r="G134" s="1" t="s">
        <v>55</v>
      </c>
      <c r="H134" s="13">
        <f>(C134-VLOOKUP(F134,Riders!$A$2:$C$3500,2,FALSE))/365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373</v>
      </c>
      <c r="F135" s="1" t="s">
        <v>451</v>
      </c>
      <c r="G135" s="1" t="s">
        <v>24</v>
      </c>
      <c r="H135" s="13">
        <f>(C135-VLOOKUP(F135,Riders!$A$2:$C$3500,2,FALSE))/365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373</v>
      </c>
      <c r="F136" s="1" t="s">
        <v>257</v>
      </c>
      <c r="G136" s="1" t="s">
        <v>24</v>
      </c>
      <c r="H136" s="13">
        <f>(C136-VLOOKUP(F136,Riders!$A$2:$C$3500,2,FALSE))/365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373</v>
      </c>
      <c r="F137" s="1" t="s">
        <v>483</v>
      </c>
      <c r="G137" s="1" t="s">
        <v>230</v>
      </c>
      <c r="H137" s="13">
        <f>(C137-VLOOKUP(F137,Riders!$A$2:$C$3500,2,FALSE))/365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373</v>
      </c>
      <c r="F138" s="1" t="s">
        <v>290</v>
      </c>
      <c r="G138" s="1" t="s">
        <v>171</v>
      </c>
      <c r="H138" s="13">
        <f>(C138-VLOOKUP(F138,Riders!$A$2:$C$3500,2,FALSE))/365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373</v>
      </c>
      <c r="F139" s="1" t="s">
        <v>294</v>
      </c>
      <c r="G139" s="1" t="s">
        <v>30</v>
      </c>
      <c r="H139" s="13">
        <f>(C139-VLOOKUP(F139,Riders!$A$2:$C$3500,2,FALSE))/365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373</v>
      </c>
      <c r="F140" s="1" t="s">
        <v>138</v>
      </c>
      <c r="G140" s="1" t="s">
        <v>60</v>
      </c>
      <c r="H140" s="13">
        <f>(C140-VLOOKUP(F140,Riders!$A$2:$C$3500,2,FALSE))/365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373</v>
      </c>
      <c r="F141" s="1" t="s">
        <v>273</v>
      </c>
      <c r="G141" s="1" t="s">
        <v>20</v>
      </c>
      <c r="H141" s="13">
        <f>(C141-VLOOKUP(F141,Riders!$A$2:$C$3500,2,FALSE))/365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373</v>
      </c>
      <c r="F142" s="1" t="s">
        <v>501</v>
      </c>
      <c r="G142" s="1" t="s">
        <v>20</v>
      </c>
      <c r="H142" s="13">
        <f>(C142-VLOOKUP(F142,Riders!$A$2:$C$3500,2,FALSE))/365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373</v>
      </c>
      <c r="F143" s="1" t="s">
        <v>334</v>
      </c>
      <c r="G143" s="1" t="s">
        <v>335</v>
      </c>
      <c r="H143" s="13">
        <f>(C143-VLOOKUP(F143,Riders!$A$2:$C$3500,2,FALSE))/365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373</v>
      </c>
      <c r="F144" s="1" t="s">
        <v>286</v>
      </c>
      <c r="G144" s="1" t="s">
        <v>69</v>
      </c>
      <c r="H144" s="13">
        <f>(C144-VLOOKUP(F144,Riders!$A$2:$C$3500,2,FALSE))/365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495</v>
      </c>
      <c r="G145" s="23" t="s">
        <v>15</v>
      </c>
      <c r="H145" s="13">
        <f>(C145-VLOOKUP(F145,Riders!$A$2:$C$3500,2,FALSE))/365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453</v>
      </c>
      <c r="G146" s="23" t="s">
        <v>15</v>
      </c>
      <c r="H146" s="13">
        <f>(C146-VLOOKUP(F146,Riders!$A$2:$C$3500,2,FALSE))/365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454</v>
      </c>
      <c r="G147" s="10" t="s">
        <v>15</v>
      </c>
      <c r="H147" s="13">
        <f>(C147-VLOOKUP(F147,Riders!$A$2:$C$3500,2,FALSE))/365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472</v>
      </c>
      <c r="G148" s="10" t="s">
        <v>52</v>
      </c>
      <c r="H148" s="13">
        <f>(C148-VLOOKUP(F148,Riders!$A$2:$C$3500,2,FALSE))/365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373</v>
      </c>
      <c r="F149" s="3" t="s">
        <v>269</v>
      </c>
      <c r="G149" s="3" t="s">
        <v>66</v>
      </c>
      <c r="H149" s="13">
        <f>(C149-VLOOKUP(F149,Riders!$A$2:$C$3500,2,FALSE))/365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373</v>
      </c>
      <c r="F150" s="3" t="s">
        <v>486</v>
      </c>
      <c r="G150" s="3" t="s">
        <v>15</v>
      </c>
      <c r="H150" s="13">
        <f>(C150-VLOOKUP(F150,Riders!$A$2:$C$3500,2,FALSE))/365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373</v>
      </c>
      <c r="F151" s="3" t="s">
        <v>434</v>
      </c>
      <c r="G151" s="3" t="s">
        <v>15</v>
      </c>
      <c r="H151" s="13">
        <f>(C151-VLOOKUP(F151,Riders!$A$2:$C$3500,2,FALSE))/365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373</v>
      </c>
      <c r="F152" s="3" t="s">
        <v>273</v>
      </c>
      <c r="G152" s="3" t="s">
        <v>20</v>
      </c>
      <c r="H152" s="13">
        <f>(C152-VLOOKUP(F152,Riders!$A$2:$C$3500,2,FALSE))/365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373</v>
      </c>
      <c r="F153" s="3" t="s">
        <v>501</v>
      </c>
      <c r="G153" s="3" t="s">
        <v>20</v>
      </c>
      <c r="H153" s="13">
        <f>(C153-VLOOKUP(F153,Riders!$A$2:$C$3500,2,FALSE))/365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373</v>
      </c>
      <c r="F154" s="3" t="s">
        <v>390</v>
      </c>
      <c r="G154" s="3" t="s">
        <v>26</v>
      </c>
      <c r="H154" s="13">
        <f>(C154-VLOOKUP(F154,Riders!$A$2:$C$3500,2,FALSE))/365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373</v>
      </c>
      <c r="F155" s="3" t="s">
        <v>391</v>
      </c>
      <c r="G155" s="3" t="s">
        <v>26</v>
      </c>
      <c r="H155" s="13">
        <f>(C155-VLOOKUP(F155,Riders!$A$2:$C$3500,2,FALSE))/365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373</v>
      </c>
      <c r="F156" s="3" t="s">
        <v>281</v>
      </c>
      <c r="G156" s="3" t="s">
        <v>50</v>
      </c>
      <c r="H156" s="13">
        <f>(C156-VLOOKUP(F156,Riders!$A$2:$C$3500,2,FALSE))/365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373</v>
      </c>
      <c r="F157" s="3" t="s">
        <v>284</v>
      </c>
      <c r="G157" s="3" t="s">
        <v>58</v>
      </c>
      <c r="H157" s="13">
        <f>(C157-VLOOKUP(F157,Riders!$A$2:$C$3500,2,FALSE))/365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373</v>
      </c>
      <c r="F158" s="3" t="s">
        <v>285</v>
      </c>
      <c r="G158" s="3" t="s">
        <v>262</v>
      </c>
      <c r="H158" s="13">
        <f>(C158-VLOOKUP(F158,Riders!$A$2:$C$3500,2,FALSE))/365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373</v>
      </c>
      <c r="F159" s="3" t="s">
        <v>505</v>
      </c>
      <c r="G159" s="1" t="s">
        <v>43</v>
      </c>
      <c r="H159" s="13">
        <f>(C159-VLOOKUP(F159,Riders!$A$2:$C$3500,2,FALSE))/365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373</v>
      </c>
      <c r="F160" s="3" t="s">
        <v>595</v>
      </c>
      <c r="G160" s="1" t="s">
        <v>58</v>
      </c>
      <c r="H160" s="13">
        <f>(C160-VLOOKUP(F160,Riders!$A$2:$C$3500,2,FALSE))/365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373</v>
      </c>
      <c r="F161" s="3" t="s">
        <v>286</v>
      </c>
      <c r="G161" s="1" t="s">
        <v>69</v>
      </c>
      <c r="H161" s="13">
        <f>(C161-VLOOKUP(F161,Riders!$A$2:$C$3500,2,FALSE))/365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(C162-VLOOKUP(F162,Riders!$A$2:$C$3500,2,FALSE))/365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486</v>
      </c>
      <c r="G163" s="23" t="s">
        <v>15</v>
      </c>
      <c r="H163" s="13">
        <f>(C163-VLOOKUP(F163,Riders!$A$2:$C$3500,2,FALSE))/365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434</v>
      </c>
      <c r="G164" s="10" t="s">
        <v>15</v>
      </c>
      <c r="H164" s="13">
        <f>(C164-VLOOKUP(F164,Riders!$A$2:$C$3500,2,FALSE))/365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(C165-VLOOKUP(F165,Riders!$A$2:$C$3500,2,FALSE))/365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373</v>
      </c>
      <c r="F166" s="47" t="s">
        <v>422</v>
      </c>
      <c r="G166" s="47" t="s">
        <v>55</v>
      </c>
      <c r="H166" s="13">
        <f>(C166-VLOOKUP(F166,Riders!$A$2:$C$3500,2,FALSE))/365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373</v>
      </c>
      <c r="F167" s="47" t="s">
        <v>508</v>
      </c>
      <c r="G167" s="47" t="s">
        <v>117</v>
      </c>
      <c r="H167" s="13">
        <f>(C167-VLOOKUP(F167,Riders!$A$2:$C$3500,2,FALSE))/365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373</v>
      </c>
      <c r="F168" s="47" t="s">
        <v>265</v>
      </c>
      <c r="G168" s="47" t="s">
        <v>55</v>
      </c>
      <c r="H168" s="13">
        <f>(C168-VLOOKUP(F168,Riders!$A$2:$C$3500,2,FALSE))/365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373</v>
      </c>
      <c r="F169" s="47" t="s">
        <v>513</v>
      </c>
      <c r="G169" s="47" t="s">
        <v>117</v>
      </c>
      <c r="H169" s="13">
        <f>(C169-VLOOKUP(F169,Riders!$A$2:$C$3500,2,FALSE))/365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373</v>
      </c>
      <c r="F170" s="47" t="s">
        <v>483</v>
      </c>
      <c r="G170" s="47" t="s">
        <v>230</v>
      </c>
      <c r="H170" s="13">
        <f>(C170-VLOOKUP(F170,Riders!$A$2:$C$3500,2,FALSE))/365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373</v>
      </c>
      <c r="F171" s="47" t="s">
        <v>294</v>
      </c>
      <c r="G171" s="47" t="s">
        <v>30</v>
      </c>
      <c r="H171" s="13">
        <f>(C171-VLOOKUP(F171,Riders!$A$2:$C$3500,2,FALSE))/365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373</v>
      </c>
      <c r="F172" s="47" t="s">
        <v>607</v>
      </c>
      <c r="G172" s="47" t="s">
        <v>230</v>
      </c>
      <c r="H172" s="13">
        <f>(C172-VLOOKUP(F172,Riders!$A$2:$C$3500,2,FALSE))/365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373</v>
      </c>
      <c r="F173" s="47" t="s">
        <v>511</v>
      </c>
      <c r="G173" s="47" t="s">
        <v>171</v>
      </c>
      <c r="H173" s="13">
        <f>(C173-VLOOKUP(F173,Riders!$A$2:$C$3500,2,FALSE))/365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422</v>
      </c>
      <c r="G174" s="130" t="s">
        <v>55</v>
      </c>
      <c r="H174" s="13">
        <f>(C174-VLOOKUP(F174,Riders!$A$2:$C$3500,2,FALSE))/365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508</v>
      </c>
      <c r="G175" s="130" t="s">
        <v>117</v>
      </c>
      <c r="H175" s="13">
        <f>(C175-VLOOKUP(F175,Riders!$A$2:$C$3500,2,FALSE))/365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(C176-VLOOKUP(F176,Riders!$A$2:$C$3500,2,FALSE))/365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513</v>
      </c>
      <c r="G177" s="48" t="s">
        <v>117</v>
      </c>
      <c r="H177" s="13">
        <f>(C177-VLOOKUP(F177,Riders!$A$2:$C$3500,2,FALSE))/365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373</v>
      </c>
      <c r="F178" t="s">
        <v>277</v>
      </c>
      <c r="G178" t="s">
        <v>171</v>
      </c>
      <c r="H178" s="13">
        <f>(C178-VLOOKUP(F178,Riders!$A$2:$C$3500,2,FALSE))/365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373</v>
      </c>
      <c r="F179" t="s">
        <v>317</v>
      </c>
      <c r="G179" t="s">
        <v>39</v>
      </c>
      <c r="H179" s="13">
        <f>(C179-VLOOKUP(F179,Riders!$A$2:$C$3500,2,FALSE))/365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373</v>
      </c>
      <c r="F180" s="47" t="s">
        <v>329</v>
      </c>
      <c r="G180" s="47" t="s">
        <v>171</v>
      </c>
      <c r="H180" s="13">
        <f>(C180-VLOOKUP(F180,Riders!$A$2:$C$3500,2,FALSE))/365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373</v>
      </c>
      <c r="F181" s="47" t="s">
        <v>334</v>
      </c>
      <c r="G181" s="47" t="s">
        <v>335</v>
      </c>
      <c r="H181" s="13">
        <f>(C181-VLOOKUP(F181,Riders!$A$2:$C$3500,2,FALSE))/365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373</v>
      </c>
      <c r="F182" s="47" t="s">
        <v>138</v>
      </c>
      <c r="G182" s="47" t="s">
        <v>60</v>
      </c>
      <c r="H182" s="13">
        <f>(C182-VLOOKUP(F182,Riders!$A$2:$C$3500,2,FALSE))/365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(C183-VLOOKUP(F183,Riders!$A$2:$C$3500,2,FALSE))/365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(C184-VLOOKUP(F184,Riders!$A$2:$C$3500,2,FALSE))/365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373</v>
      </c>
      <c r="F185" t="s">
        <v>514</v>
      </c>
      <c r="G185" t="s">
        <v>66</v>
      </c>
      <c r="H185" s="13">
        <f>(C185-VLOOKUP(F185,Riders!$A$2:$C$3500,2,FALSE))/365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373</v>
      </c>
      <c r="F186" t="s">
        <v>495</v>
      </c>
      <c r="G186" t="s">
        <v>15</v>
      </c>
      <c r="H186" s="13">
        <f>(C186-VLOOKUP(F186,Riders!$A$2:$C$3500,2,FALSE))/365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373</v>
      </c>
      <c r="F187" t="s">
        <v>453</v>
      </c>
      <c r="G187" t="s">
        <v>15</v>
      </c>
      <c r="H187" s="13">
        <f>(C187-VLOOKUP(F187,Riders!$A$2:$C$3500,2,FALSE))/365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373</v>
      </c>
      <c r="F188" t="s">
        <v>485</v>
      </c>
      <c r="G188" t="s">
        <v>15</v>
      </c>
      <c r="H188" s="13">
        <f>(C188-VLOOKUP(F188,Riders!$A$2:$C$3500,2,FALSE))/365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373</v>
      </c>
      <c r="F189" t="s">
        <v>518</v>
      </c>
      <c r="G189" t="s">
        <v>26</v>
      </c>
      <c r="H189" s="13">
        <f>(C189-VLOOKUP(F189,Riders!$A$2:$C$3500,2,FALSE))/365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373</v>
      </c>
      <c r="F190" t="s">
        <v>515</v>
      </c>
      <c r="G190" t="s">
        <v>66</v>
      </c>
      <c r="H190" s="13">
        <f>(C190-VLOOKUP(F190,Riders!$A$2:$C$3500,2,FALSE))/365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373</v>
      </c>
      <c r="F191" t="s">
        <v>521</v>
      </c>
      <c r="G191" t="s">
        <v>28</v>
      </c>
      <c r="H191" s="13">
        <f>(C191-VLOOKUP(F191,Riders!$A$2:$C$3500,2,FALSE))/365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373</v>
      </c>
      <c r="F192" t="s">
        <v>426</v>
      </c>
      <c r="G192" t="s">
        <v>26</v>
      </c>
      <c r="H192" s="13">
        <f>(C192-VLOOKUP(F192,Riders!$A$2:$C$3500,2,FALSE))/365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373</v>
      </c>
      <c r="F193" t="s">
        <v>519</v>
      </c>
      <c r="G193" t="s">
        <v>26</v>
      </c>
      <c r="H193" s="13">
        <f>(C193-VLOOKUP(F193,Riders!$A$2:$C$3500,2,FALSE))/365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373</v>
      </c>
      <c r="F194" t="s">
        <v>419</v>
      </c>
      <c r="G194" t="s">
        <v>35</v>
      </c>
      <c r="H194" s="13">
        <f>(C194-VLOOKUP(F194,Riders!$A$2:$C$3500,2,FALSE))/365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373</v>
      </c>
      <c r="F195" t="s">
        <v>410</v>
      </c>
      <c r="G195" t="s">
        <v>28</v>
      </c>
      <c r="H195" s="13">
        <f>(C195-VLOOKUP(F195,Riders!$A$2:$C$3500,2,FALSE))/365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373</v>
      </c>
      <c r="F196" t="s">
        <v>412</v>
      </c>
      <c r="G196" t="s">
        <v>24</v>
      </c>
      <c r="H196" s="13">
        <f>(C196-VLOOKUP(F196,Riders!$A$2:$C$3500,2,FALSE))/365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373</v>
      </c>
      <c r="F197" t="s">
        <v>520</v>
      </c>
      <c r="G197" t="s">
        <v>28</v>
      </c>
      <c r="H197" s="13">
        <f>(C197-VLOOKUP(F197,Riders!$A$2:$C$3500,2,FALSE))/365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373</v>
      </c>
      <c r="F198" t="s">
        <v>522</v>
      </c>
      <c r="G198" t="s">
        <v>35</v>
      </c>
      <c r="H198" s="13">
        <f>(C198-VLOOKUP(F198,Riders!$A$2:$C$3500,2,FALSE))/365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373</v>
      </c>
      <c r="F199" t="s">
        <v>422</v>
      </c>
      <c r="G199" t="s">
        <v>55</v>
      </c>
      <c r="H199" s="13">
        <f>(C199-VLOOKUP(F199,Riders!$A$2:$C$3500,2,FALSE))/365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373</v>
      </c>
      <c r="F200" t="s">
        <v>523</v>
      </c>
      <c r="G200" t="s">
        <v>52</v>
      </c>
      <c r="H200" s="13">
        <f>(C200-VLOOKUP(F200,Riders!$A$2:$C$3500,2,FALSE))/365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373</v>
      </c>
      <c r="F201" t="s">
        <v>320</v>
      </c>
      <c r="G201" t="s">
        <v>117</v>
      </c>
      <c r="H201" s="13">
        <f>(C201-VLOOKUP(F201,Riders!$A$2:$C$3500,2,FALSE))/365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373</v>
      </c>
      <c r="F202" t="s">
        <v>323</v>
      </c>
      <c r="G202" t="s">
        <v>17</v>
      </c>
      <c r="H202" s="13">
        <f>(C202-VLOOKUP(F202,Riders!$A$2:$C$3500,2,FALSE))/365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373</v>
      </c>
      <c r="F203" t="s">
        <v>554</v>
      </c>
      <c r="G203" t="s">
        <v>52</v>
      </c>
      <c r="H203" s="13">
        <f>(C203-VLOOKUP(F203,Riders!$A$2:$C$3500,2,FALSE))/365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373</v>
      </c>
      <c r="F204" t="s">
        <v>529</v>
      </c>
      <c r="G204" t="s">
        <v>171</v>
      </c>
      <c r="H204" s="13">
        <f>(C204-VLOOKUP(F204,Riders!$A$2:$C$3500,2,FALSE))/365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373</v>
      </c>
      <c r="F205" t="s">
        <v>329</v>
      </c>
      <c r="G205" t="s">
        <v>171</v>
      </c>
      <c r="H205" s="13">
        <f>(C205-VLOOKUP(F205,Riders!$A$2:$C$3500,2,FALSE))/365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373</v>
      </c>
      <c r="F206" t="s">
        <v>314</v>
      </c>
      <c r="G206" t="s">
        <v>228</v>
      </c>
      <c r="H206" s="13" t="e">
        <f>(C206-VLOOKUP(F206,Riders!$A$2:$C$3500,2,FALSE))/365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514</v>
      </c>
      <c r="G207" t="s">
        <v>66</v>
      </c>
      <c r="H207" s="13">
        <f>(C207-VLOOKUP(F207,Riders!$A$2:$C$3500,2,FALSE))/365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495</v>
      </c>
      <c r="G208" t="s">
        <v>15</v>
      </c>
      <c r="H208" s="13">
        <f>(C208-VLOOKUP(F208,Riders!$A$2:$C$3500,2,FALSE))/365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453</v>
      </c>
      <c r="G209" t="s">
        <v>15</v>
      </c>
      <c r="H209" s="13">
        <f>(C209-VLOOKUP(F209,Riders!$A$2:$C$3500,2,FALSE))/365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485</v>
      </c>
      <c r="G210" t="s">
        <v>15</v>
      </c>
      <c r="H210" s="13">
        <f>(C210-VLOOKUP(F210,Riders!$A$2:$C$3500,2,FALSE))/365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373</v>
      </c>
      <c r="F211" t="s">
        <v>495</v>
      </c>
      <c r="G211" t="s">
        <v>15</v>
      </c>
      <c r="H211" s="13">
        <f>(C211-VLOOKUP(F211,Riders!$A$2:$C$3500,2,FALSE))/365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373</v>
      </c>
      <c r="F212" t="s">
        <v>522</v>
      </c>
      <c r="G212" t="s">
        <v>35</v>
      </c>
      <c r="H212" s="13">
        <f>(C212-VLOOKUP(F212,Riders!$A$2:$C$3500,2,FALSE))/365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373</v>
      </c>
      <c r="F213" t="s">
        <v>485</v>
      </c>
      <c r="G213" t="s">
        <v>15</v>
      </c>
      <c r="H213" s="13">
        <f>(C213-VLOOKUP(F213,Riders!$A$2:$C$3500,2,FALSE))/365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373</v>
      </c>
      <c r="F214" t="s">
        <v>520</v>
      </c>
      <c r="G214" t="s">
        <v>28</v>
      </c>
      <c r="H214" s="13">
        <f>(C214-VLOOKUP(F214,Riders!$A$2:$C$3500,2,FALSE))/365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373</v>
      </c>
      <c r="F215" t="s">
        <v>410</v>
      </c>
      <c r="G215" t="s">
        <v>28</v>
      </c>
      <c r="H215" s="13">
        <f>(C215-VLOOKUP(F215,Riders!$A$2:$C$3500,2,FALSE))/365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373</v>
      </c>
      <c r="F216" t="s">
        <v>518</v>
      </c>
      <c r="G216" t="s">
        <v>26</v>
      </c>
      <c r="H216" s="13">
        <f>(C216-VLOOKUP(F216,Riders!$A$2:$C$3500,2,FALSE))/365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373</v>
      </c>
      <c r="F217" t="s">
        <v>453</v>
      </c>
      <c r="G217" t="s">
        <v>15</v>
      </c>
      <c r="H217" s="13">
        <f>(C217-VLOOKUP(F217,Riders!$A$2:$C$3500,2,FALSE))/365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373</v>
      </c>
      <c r="F218" t="s">
        <v>516</v>
      </c>
      <c r="G218" t="s">
        <v>24</v>
      </c>
      <c r="H218" s="13">
        <f>(C218-VLOOKUP(F218,Riders!$A$2:$C$3500,2,FALSE))/365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373</v>
      </c>
      <c r="F219" t="s">
        <v>556</v>
      </c>
      <c r="G219" t="s">
        <v>46</v>
      </c>
      <c r="H219" s="13">
        <f>(C219-VLOOKUP(F219,Riders!$A$2:$C$3500,2,FALSE))/365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373</v>
      </c>
      <c r="F220" t="s">
        <v>555</v>
      </c>
      <c r="G220" t="s">
        <v>24</v>
      </c>
      <c r="H220" s="13">
        <f>(C220-VLOOKUP(F220,Riders!$A$2:$C$3500,2,FALSE))/365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373</v>
      </c>
      <c r="F221" t="s">
        <v>302</v>
      </c>
      <c r="G221" t="s">
        <v>171</v>
      </c>
      <c r="H221" s="13">
        <f>(C221-VLOOKUP(F221,Riders!$A$2:$C$3500,2,FALSE))/365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373</v>
      </c>
      <c r="F222" t="s">
        <v>523</v>
      </c>
      <c r="G222" t="s">
        <v>52</v>
      </c>
      <c r="H222" s="13">
        <f>(C222-VLOOKUP(F222,Riders!$A$2:$C$3500,2,FALSE))/365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373</v>
      </c>
      <c r="F223" t="s">
        <v>535</v>
      </c>
      <c r="G223" t="s">
        <v>155</v>
      </c>
      <c r="H223" s="13" t="e">
        <f>(C223-VLOOKUP(F223,Riders!$A$2:$C$3500,2,FALSE))/365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373</v>
      </c>
      <c r="F224" t="s">
        <v>568</v>
      </c>
      <c r="G224" t="s">
        <v>17</v>
      </c>
      <c r="H224" s="13">
        <f>(C224-VLOOKUP(F224,Riders!$A$2:$C$3500,2,FALSE))/365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373</v>
      </c>
      <c r="F225" t="s">
        <v>551</v>
      </c>
      <c r="G225" t="s">
        <v>52</v>
      </c>
      <c r="H225" s="13">
        <f>(C225-VLOOKUP(F225,Riders!$A$2:$C$3500,2,FALSE))/365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373</v>
      </c>
      <c r="F226" t="s">
        <v>290</v>
      </c>
      <c r="G226" t="s">
        <v>171</v>
      </c>
      <c r="H226" s="13">
        <f>(C226-VLOOKUP(F226,Riders!$A$2:$C$3500,2,FALSE))/365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373</v>
      </c>
      <c r="F227" t="s">
        <v>536</v>
      </c>
      <c r="G227" t="s">
        <v>155</v>
      </c>
      <c r="H227" s="13">
        <f>(C227-VLOOKUP(F227,Riders!$A$2:$C$3500,2,FALSE))/365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373</v>
      </c>
      <c r="F228" t="s">
        <v>565</v>
      </c>
      <c r="G228" t="s">
        <v>37</v>
      </c>
      <c r="H228" s="13">
        <f>(C228-VLOOKUP(F228,Riders!$A$2:$C$3500,2,FALSE))/365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373</v>
      </c>
      <c r="F229" t="s">
        <v>417</v>
      </c>
      <c r="G229" t="s">
        <v>17</v>
      </c>
      <c r="H229" s="13">
        <f>(C229-VLOOKUP(F229,Riders!$A$2:$C$3500,2,FALSE))/365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373</v>
      </c>
      <c r="F230" t="s">
        <v>343</v>
      </c>
      <c r="G230" t="s">
        <v>64</v>
      </c>
      <c r="H230" s="13">
        <f>(C230-VLOOKUP(F230,Riders!$A$2:$C$3500,2,FALSE))/365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522</v>
      </c>
      <c r="G231" t="s">
        <v>35</v>
      </c>
      <c r="H231" s="129">
        <f>(C231-VLOOKUP(F231,Riders!$A$2:$C$3500,2,FALSE))/365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495</v>
      </c>
      <c r="G232" t="s">
        <v>15</v>
      </c>
      <c r="H232" s="129">
        <f>(C232-VLOOKUP(F232,Riders!$A$2:$C$3500,2,FALSE))/365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485</v>
      </c>
      <c r="G233" t="s">
        <v>15</v>
      </c>
      <c r="H233" s="129">
        <f>(C233-VLOOKUP(F233,Riders!$A$2:$C$3500,2,FALSE))/365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520</v>
      </c>
      <c r="G234" t="s">
        <v>28</v>
      </c>
      <c r="H234" s="129">
        <f>(C234-VLOOKUP(F234,Riders!$A$2:$C$3500,2,FALSE))/365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topLeftCell="A1091" workbookViewId="0">
      <selection activeCell="A1128" sqref="A1128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615</v>
      </c>
      <c r="C1" s="105" t="s">
        <v>616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3864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375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378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376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2432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643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822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384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859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860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834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672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861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825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624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835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862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863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618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864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827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865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866</v>
      </c>
      <c r="B72" s="9">
        <v>37599</v>
      </c>
      <c r="C72">
        <v>10062578118</v>
      </c>
      <c r="D72" t="s">
        <v>3731</v>
      </c>
    </row>
    <row r="73" spans="1:4" x14ac:dyDescent="0.45">
      <c r="A73" t="s">
        <v>867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665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381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642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836</v>
      </c>
      <c r="B79" s="9">
        <v>36643</v>
      </c>
      <c r="C79">
        <v>10016292748</v>
      </c>
      <c r="D79" t="s">
        <v>837</v>
      </c>
    </row>
    <row r="80" spans="1:4" x14ac:dyDescent="0.45">
      <c r="A80" t="s">
        <v>868</v>
      </c>
      <c r="B80" s="9">
        <v>38306</v>
      </c>
      <c r="C80">
        <v>10131438923</v>
      </c>
      <c r="D80" t="s">
        <v>3732</v>
      </c>
    </row>
    <row r="81" spans="1:4" x14ac:dyDescent="0.45">
      <c r="A81" t="s">
        <v>869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870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871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841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872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873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874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875</v>
      </c>
      <c r="B90" s="9">
        <v>38005</v>
      </c>
      <c r="C90">
        <v>10127764239</v>
      </c>
      <c r="D90" t="s">
        <v>3733</v>
      </c>
    </row>
    <row r="91" spans="1:4" x14ac:dyDescent="0.45">
      <c r="A91" t="s">
        <v>670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876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679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385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824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877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878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879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394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880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676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828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881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882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883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884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885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617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886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622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377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887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888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889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890</v>
      </c>
      <c r="B123" s="9">
        <v>37213</v>
      </c>
      <c r="C123">
        <v>10072822227</v>
      </c>
      <c r="D123" t="s">
        <v>3734</v>
      </c>
    </row>
    <row r="124" spans="1:4" x14ac:dyDescent="0.45">
      <c r="A124" t="s">
        <v>891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892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893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838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894</v>
      </c>
      <c r="B128" s="9">
        <v>35298</v>
      </c>
      <c r="C128">
        <v>10009914491</v>
      </c>
      <c r="D128" t="s">
        <v>3735</v>
      </c>
    </row>
    <row r="129" spans="1:4" x14ac:dyDescent="0.45">
      <c r="A129" t="s">
        <v>895</v>
      </c>
      <c r="B129" s="9">
        <v>35978</v>
      </c>
      <c r="C129">
        <v>10010177203</v>
      </c>
      <c r="D129" t="s">
        <v>3734</v>
      </c>
    </row>
    <row r="130" spans="1:4" x14ac:dyDescent="0.45">
      <c r="A130" t="s">
        <v>896</v>
      </c>
      <c r="B130" s="9">
        <v>36802</v>
      </c>
      <c r="C130">
        <v>10148552046</v>
      </c>
      <c r="D130" t="s">
        <v>28</v>
      </c>
    </row>
    <row r="131" spans="1:4" x14ac:dyDescent="0.45">
      <c r="A131" t="s">
        <v>897</v>
      </c>
      <c r="B131" s="9">
        <v>32503</v>
      </c>
      <c r="C131">
        <v>10007257806</v>
      </c>
      <c r="D131" t="s">
        <v>744</v>
      </c>
    </row>
    <row r="132" spans="1:4" x14ac:dyDescent="0.45">
      <c r="A132" t="s">
        <v>411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898</v>
      </c>
      <c r="B133" s="9">
        <v>35596</v>
      </c>
      <c r="C133">
        <v>10126973182</v>
      </c>
      <c r="D133" t="s">
        <v>3736</v>
      </c>
    </row>
    <row r="134" spans="1:4" x14ac:dyDescent="0.45">
      <c r="A134" t="s">
        <v>899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900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592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379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901</v>
      </c>
      <c r="B138" s="9">
        <v>36777</v>
      </c>
      <c r="C138">
        <v>10130236729</v>
      </c>
      <c r="D138" t="s">
        <v>3736</v>
      </c>
    </row>
    <row r="139" spans="1:4" x14ac:dyDescent="0.45">
      <c r="A139" t="s">
        <v>659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902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628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903</v>
      </c>
      <c r="B143" s="9">
        <v>37866</v>
      </c>
      <c r="C143">
        <v>10095257721</v>
      </c>
      <c r="D143" t="s">
        <v>744</v>
      </c>
    </row>
    <row r="144" spans="1:4" x14ac:dyDescent="0.45">
      <c r="A144" t="s">
        <v>725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904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905</v>
      </c>
      <c r="B146" s="9">
        <v>37867</v>
      </c>
      <c r="C146">
        <v>10095256004</v>
      </c>
      <c r="D146" t="s">
        <v>744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660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386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474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906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907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908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909</v>
      </c>
      <c r="B154" s="9">
        <v>36571</v>
      </c>
      <c r="C154">
        <v>10015270612</v>
      </c>
      <c r="D154" t="s">
        <v>3737</v>
      </c>
    </row>
    <row r="155" spans="1:4" x14ac:dyDescent="0.45">
      <c r="A155" t="s">
        <v>910</v>
      </c>
      <c r="B155" s="9">
        <v>37242</v>
      </c>
      <c r="C155">
        <v>10072421796</v>
      </c>
      <c r="D155" t="s">
        <v>3735</v>
      </c>
    </row>
    <row r="156" spans="1:4" x14ac:dyDescent="0.45">
      <c r="A156" t="s">
        <v>911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912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445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913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914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915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494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916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917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918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919</v>
      </c>
      <c r="B166" s="9">
        <v>36746</v>
      </c>
      <c r="C166">
        <v>10052570546</v>
      </c>
      <c r="D166" t="s">
        <v>3738</v>
      </c>
    </row>
    <row r="167" spans="1:4" x14ac:dyDescent="0.45">
      <c r="A167" t="s">
        <v>1533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478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921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922</v>
      </c>
      <c r="B170" s="9">
        <v>36905</v>
      </c>
      <c r="C170">
        <v>10093661766</v>
      </c>
      <c r="D170" t="s">
        <v>732</v>
      </c>
    </row>
    <row r="171" spans="1:4" x14ac:dyDescent="0.45">
      <c r="A171" t="s">
        <v>923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589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629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924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925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926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927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928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217</v>
      </c>
      <c r="B179" s="9">
        <v>33844</v>
      </c>
      <c r="C179">
        <v>10008956114</v>
      </c>
      <c r="D179" t="s">
        <v>218</v>
      </c>
    </row>
    <row r="180" spans="1:4" x14ac:dyDescent="0.45">
      <c r="A180" t="s">
        <v>929</v>
      </c>
      <c r="B180" s="9">
        <v>37041</v>
      </c>
      <c r="C180">
        <v>10063184770</v>
      </c>
      <c r="D180" t="s">
        <v>3739</v>
      </c>
    </row>
    <row r="181" spans="1:4" x14ac:dyDescent="0.45">
      <c r="A181" t="s">
        <v>469</v>
      </c>
      <c r="B181" s="9">
        <v>38034</v>
      </c>
      <c r="C181">
        <v>10064778196</v>
      </c>
      <c r="D181" t="s">
        <v>262</v>
      </c>
    </row>
    <row r="182" spans="1:4" x14ac:dyDescent="0.45">
      <c r="A182" t="s">
        <v>244</v>
      </c>
      <c r="B182" s="9">
        <v>33788</v>
      </c>
      <c r="C182">
        <v>10008928226</v>
      </c>
      <c r="D182" t="s">
        <v>245</v>
      </c>
    </row>
    <row r="183" spans="1:4" x14ac:dyDescent="0.45">
      <c r="A183" t="s">
        <v>930</v>
      </c>
      <c r="B183" s="9">
        <v>31454</v>
      </c>
      <c r="C183">
        <v>10013498239</v>
      </c>
      <c r="D183" t="s">
        <v>3740</v>
      </c>
    </row>
    <row r="184" spans="1:4" x14ac:dyDescent="0.45">
      <c r="A184" t="s">
        <v>173</v>
      </c>
      <c r="B184" s="9">
        <v>33626</v>
      </c>
      <c r="C184">
        <v>10007209609</v>
      </c>
      <c r="D184" t="s">
        <v>155</v>
      </c>
    </row>
    <row r="185" spans="1:4" x14ac:dyDescent="0.45">
      <c r="A185" t="s">
        <v>931</v>
      </c>
      <c r="B185" s="9">
        <v>37632</v>
      </c>
      <c r="C185">
        <v>10075816901</v>
      </c>
      <c r="D185" t="s">
        <v>3741</v>
      </c>
    </row>
    <row r="186" spans="1:4" x14ac:dyDescent="0.45">
      <c r="A186" t="s">
        <v>932</v>
      </c>
      <c r="B186" s="9">
        <v>38272</v>
      </c>
      <c r="C186">
        <v>10132399122</v>
      </c>
      <c r="D186" t="s">
        <v>732</v>
      </c>
    </row>
    <row r="187" spans="1:4" x14ac:dyDescent="0.45">
      <c r="A187" t="s">
        <v>933</v>
      </c>
      <c r="B187" s="9">
        <v>37980</v>
      </c>
      <c r="C187">
        <v>10052493754</v>
      </c>
      <c r="D187" t="s">
        <v>46</v>
      </c>
    </row>
    <row r="188" spans="1:4" x14ac:dyDescent="0.45">
      <c r="A188" t="s">
        <v>934</v>
      </c>
      <c r="B188" s="9">
        <v>37902</v>
      </c>
      <c r="C188">
        <v>10095254485</v>
      </c>
      <c r="D188" t="s">
        <v>744</v>
      </c>
    </row>
    <row r="189" spans="1:4" x14ac:dyDescent="0.45">
      <c r="A189" t="s">
        <v>935</v>
      </c>
      <c r="B189" s="9">
        <v>24404</v>
      </c>
      <c r="C189">
        <v>10127068263</v>
      </c>
      <c r="D189" t="s">
        <v>230</v>
      </c>
    </row>
    <row r="190" spans="1:4" x14ac:dyDescent="0.45">
      <c r="A190" t="s">
        <v>936</v>
      </c>
      <c r="B190" s="9">
        <v>36286</v>
      </c>
      <c r="C190">
        <v>10097226417</v>
      </c>
      <c r="D190" t="s">
        <v>90</v>
      </c>
    </row>
    <row r="191" spans="1:4" x14ac:dyDescent="0.45">
      <c r="A191" t="s">
        <v>937</v>
      </c>
      <c r="B191" s="9">
        <v>37581</v>
      </c>
      <c r="C191">
        <v>10118215294</v>
      </c>
      <c r="D191" t="s">
        <v>64</v>
      </c>
    </row>
    <row r="192" spans="1:4" x14ac:dyDescent="0.45">
      <c r="A192" t="s">
        <v>229</v>
      </c>
      <c r="B192" s="9">
        <v>35478</v>
      </c>
      <c r="C192">
        <v>10009548319</v>
      </c>
      <c r="D192" t="s">
        <v>230</v>
      </c>
    </row>
    <row r="193" spans="1:4" x14ac:dyDescent="0.45">
      <c r="A193" t="s">
        <v>938</v>
      </c>
      <c r="B193" s="9">
        <v>38151</v>
      </c>
      <c r="C193">
        <v>10113660136</v>
      </c>
      <c r="D193" t="s">
        <v>233</v>
      </c>
    </row>
    <row r="194" spans="1:4" x14ac:dyDescent="0.45">
      <c r="A194" t="s">
        <v>939</v>
      </c>
      <c r="B194" s="9">
        <v>34818</v>
      </c>
      <c r="C194">
        <v>10015111873</v>
      </c>
      <c r="D194" t="s">
        <v>252</v>
      </c>
    </row>
    <row r="195" spans="1:4" x14ac:dyDescent="0.45">
      <c r="A195" t="s">
        <v>940</v>
      </c>
      <c r="B195" s="9">
        <v>37609</v>
      </c>
      <c r="C195">
        <v>10019762116</v>
      </c>
      <c r="D195" t="s">
        <v>218</v>
      </c>
    </row>
    <row r="196" spans="1:4" x14ac:dyDescent="0.45">
      <c r="A196" t="s">
        <v>941</v>
      </c>
      <c r="B196" s="9">
        <v>37957</v>
      </c>
      <c r="C196">
        <v>10090504317</v>
      </c>
      <c r="D196" t="s">
        <v>3739</v>
      </c>
    </row>
    <row r="197" spans="1:4" x14ac:dyDescent="0.45">
      <c r="A197" t="s">
        <v>942</v>
      </c>
      <c r="B197" s="9">
        <v>32332</v>
      </c>
      <c r="C197">
        <v>10005601631</v>
      </c>
      <c r="D197" t="s">
        <v>3735</v>
      </c>
    </row>
    <row r="198" spans="1:4" x14ac:dyDescent="0.45">
      <c r="A198" t="s">
        <v>943</v>
      </c>
      <c r="B198" s="9">
        <v>35569</v>
      </c>
      <c r="C198">
        <v>10015358316</v>
      </c>
      <c r="D198" t="s">
        <v>55</v>
      </c>
    </row>
    <row r="199" spans="1:4" x14ac:dyDescent="0.45">
      <c r="A199" t="s">
        <v>444</v>
      </c>
      <c r="B199" s="9">
        <v>36007</v>
      </c>
      <c r="C199">
        <v>10015504523</v>
      </c>
      <c r="D199" t="s">
        <v>262</v>
      </c>
    </row>
    <row r="200" spans="1:4" x14ac:dyDescent="0.45">
      <c r="A200" t="s">
        <v>944</v>
      </c>
      <c r="B200" s="9">
        <v>31818</v>
      </c>
      <c r="C200">
        <v>10006306091</v>
      </c>
      <c r="D200" t="s">
        <v>245</v>
      </c>
    </row>
    <row r="201" spans="1:4" x14ac:dyDescent="0.45">
      <c r="A201" t="s">
        <v>945</v>
      </c>
      <c r="B201" s="9">
        <v>37837</v>
      </c>
      <c r="C201">
        <v>10117761721</v>
      </c>
      <c r="D201" t="s">
        <v>275</v>
      </c>
    </row>
    <row r="202" spans="1:4" x14ac:dyDescent="0.45">
      <c r="A202" t="s">
        <v>946</v>
      </c>
      <c r="B202" s="9">
        <v>34653</v>
      </c>
      <c r="C202">
        <v>10088567145</v>
      </c>
      <c r="D202" t="s">
        <v>3740</v>
      </c>
    </row>
    <row r="203" spans="1:4" x14ac:dyDescent="0.45">
      <c r="A203" t="s">
        <v>947</v>
      </c>
      <c r="B203" s="9">
        <v>34937</v>
      </c>
      <c r="C203">
        <v>10010109909</v>
      </c>
      <c r="D203" t="s">
        <v>3737</v>
      </c>
    </row>
    <row r="204" spans="1:4" x14ac:dyDescent="0.45">
      <c r="A204" t="s">
        <v>948</v>
      </c>
      <c r="B204" s="9">
        <v>37141</v>
      </c>
      <c r="C204">
        <v>10063913179</v>
      </c>
      <c r="D204" t="s">
        <v>3741</v>
      </c>
    </row>
    <row r="205" spans="1:4" x14ac:dyDescent="0.45">
      <c r="A205" t="s">
        <v>949</v>
      </c>
      <c r="B205" s="9">
        <v>37915</v>
      </c>
      <c r="C205">
        <v>10053904294</v>
      </c>
      <c r="D205" t="s">
        <v>46</v>
      </c>
    </row>
    <row r="206" spans="1:4" x14ac:dyDescent="0.45">
      <c r="A206" t="s">
        <v>640</v>
      </c>
      <c r="B206" s="9">
        <v>35095</v>
      </c>
      <c r="C206">
        <v>10008973995</v>
      </c>
      <c r="D206" t="s">
        <v>24</v>
      </c>
    </row>
    <row r="207" spans="1:4" x14ac:dyDescent="0.45">
      <c r="A207" t="s">
        <v>950</v>
      </c>
      <c r="B207" s="9">
        <v>33188</v>
      </c>
      <c r="C207">
        <v>10005791284</v>
      </c>
      <c r="D207" t="s">
        <v>117</v>
      </c>
    </row>
    <row r="208" spans="1:4" x14ac:dyDescent="0.45">
      <c r="A208" t="s">
        <v>586</v>
      </c>
      <c r="B208" s="9">
        <v>36267</v>
      </c>
      <c r="C208">
        <v>10015473908</v>
      </c>
      <c r="D208" t="s">
        <v>52</v>
      </c>
    </row>
    <row r="209" spans="1:4" x14ac:dyDescent="0.45">
      <c r="A209" t="s">
        <v>951</v>
      </c>
      <c r="B209" s="9">
        <v>36966</v>
      </c>
      <c r="C209">
        <v>10079682046</v>
      </c>
      <c r="D209" t="s">
        <v>233</v>
      </c>
    </row>
    <row r="210" spans="1:4" x14ac:dyDescent="0.45">
      <c r="A210" t="s">
        <v>952</v>
      </c>
      <c r="B210" s="9">
        <v>33348</v>
      </c>
      <c r="C210">
        <v>10007268516</v>
      </c>
      <c r="D210" t="s">
        <v>252</v>
      </c>
    </row>
    <row r="211" spans="1:4" x14ac:dyDescent="0.45">
      <c r="A211" t="s">
        <v>691</v>
      </c>
      <c r="B211" s="9">
        <v>36289</v>
      </c>
      <c r="C211">
        <v>10016316592</v>
      </c>
      <c r="D211" t="s">
        <v>185</v>
      </c>
    </row>
    <row r="212" spans="1:4" x14ac:dyDescent="0.45">
      <c r="A212" t="s">
        <v>953</v>
      </c>
      <c r="B212" s="9">
        <v>36557</v>
      </c>
      <c r="C212">
        <v>10014867050</v>
      </c>
      <c r="D212" t="s">
        <v>218</v>
      </c>
    </row>
    <row r="213" spans="1:4" x14ac:dyDescent="0.45">
      <c r="A213" t="s">
        <v>954</v>
      </c>
      <c r="B213" s="9">
        <v>37709</v>
      </c>
      <c r="C213">
        <v>10080747026</v>
      </c>
      <c r="D213" t="s">
        <v>3739</v>
      </c>
    </row>
    <row r="214" spans="1:4" x14ac:dyDescent="0.45">
      <c r="A214" t="s">
        <v>955</v>
      </c>
      <c r="B214" s="9">
        <v>37846</v>
      </c>
      <c r="C214">
        <v>10080666901</v>
      </c>
      <c r="D214" t="s">
        <v>119</v>
      </c>
    </row>
    <row r="215" spans="1:4" x14ac:dyDescent="0.45">
      <c r="A215" t="s">
        <v>956</v>
      </c>
      <c r="B215" s="9">
        <v>37128</v>
      </c>
      <c r="C215">
        <v>10133935560</v>
      </c>
      <c r="D215" t="s">
        <v>744</v>
      </c>
    </row>
    <row r="216" spans="1:4" x14ac:dyDescent="0.45">
      <c r="A216" t="s">
        <v>957</v>
      </c>
      <c r="B216" s="9">
        <v>36894</v>
      </c>
      <c r="C216">
        <v>10072421190</v>
      </c>
      <c r="D216" t="s">
        <v>3735</v>
      </c>
    </row>
    <row r="217" spans="1:4" x14ac:dyDescent="0.45">
      <c r="A217" t="s">
        <v>958</v>
      </c>
      <c r="B217" s="9">
        <v>36868</v>
      </c>
      <c r="C217">
        <v>10037538273</v>
      </c>
      <c r="D217" t="s">
        <v>60</v>
      </c>
    </row>
    <row r="218" spans="1:4" x14ac:dyDescent="0.45">
      <c r="A218" t="s">
        <v>231</v>
      </c>
      <c r="B218" s="9">
        <v>34949</v>
      </c>
      <c r="C218">
        <v>10008678551</v>
      </c>
      <c r="D218" t="s">
        <v>55</v>
      </c>
    </row>
    <row r="219" spans="1:4" x14ac:dyDescent="0.45">
      <c r="A219" t="s">
        <v>959</v>
      </c>
      <c r="B219" s="9">
        <v>37547</v>
      </c>
      <c r="C219">
        <v>10088779434</v>
      </c>
      <c r="D219" t="s">
        <v>262</v>
      </c>
    </row>
    <row r="220" spans="1:4" x14ac:dyDescent="0.45">
      <c r="A220" t="s">
        <v>960</v>
      </c>
      <c r="B220" s="9">
        <v>38025</v>
      </c>
      <c r="C220">
        <v>10115347835</v>
      </c>
      <c r="D220" t="s">
        <v>245</v>
      </c>
    </row>
    <row r="221" spans="1:4" x14ac:dyDescent="0.45">
      <c r="A221" t="s">
        <v>961</v>
      </c>
      <c r="B221" s="9">
        <v>37826</v>
      </c>
      <c r="C221">
        <v>10101895652</v>
      </c>
      <c r="D221" t="s">
        <v>275</v>
      </c>
    </row>
    <row r="222" spans="1:4" x14ac:dyDescent="0.45">
      <c r="A222" t="s">
        <v>962</v>
      </c>
      <c r="B222" s="9">
        <v>26940</v>
      </c>
      <c r="C222">
        <v>10007224763</v>
      </c>
      <c r="D222" t="s">
        <v>3740</v>
      </c>
    </row>
    <row r="223" spans="1:4" x14ac:dyDescent="0.45">
      <c r="A223" t="s">
        <v>2040</v>
      </c>
      <c r="B223" s="9">
        <v>36199</v>
      </c>
      <c r="C223">
        <v>10015286271</v>
      </c>
      <c r="D223" t="s">
        <v>48</v>
      </c>
    </row>
    <row r="224" spans="1:4" x14ac:dyDescent="0.45">
      <c r="A224" t="s">
        <v>964</v>
      </c>
      <c r="B224" s="9">
        <v>37012</v>
      </c>
      <c r="C224">
        <v>10072671168</v>
      </c>
      <c r="D224" t="s">
        <v>155</v>
      </c>
    </row>
    <row r="225" spans="1:4" x14ac:dyDescent="0.45">
      <c r="A225" t="s">
        <v>965</v>
      </c>
      <c r="B225" s="9">
        <v>36902</v>
      </c>
      <c r="C225">
        <v>10015270511</v>
      </c>
      <c r="D225" t="s">
        <v>3737</v>
      </c>
    </row>
    <row r="226" spans="1:4" x14ac:dyDescent="0.45">
      <c r="A226" t="s">
        <v>966</v>
      </c>
      <c r="B226" s="9">
        <v>37654</v>
      </c>
      <c r="C226">
        <v>10075931984</v>
      </c>
      <c r="D226" t="s">
        <v>3741</v>
      </c>
    </row>
    <row r="227" spans="1:4" x14ac:dyDescent="0.45">
      <c r="A227" t="s">
        <v>3024</v>
      </c>
      <c r="B227" s="9">
        <v>36418</v>
      </c>
      <c r="C227">
        <v>10015286574</v>
      </c>
      <c r="D227" t="s">
        <v>48</v>
      </c>
    </row>
    <row r="228" spans="1:4" x14ac:dyDescent="0.45">
      <c r="A228" t="s">
        <v>968</v>
      </c>
      <c r="B228" s="9">
        <v>37542</v>
      </c>
      <c r="C228">
        <v>10140765471</v>
      </c>
      <c r="D228" t="s">
        <v>117</v>
      </c>
    </row>
    <row r="229" spans="1:4" x14ac:dyDescent="0.45">
      <c r="A229" t="s">
        <v>160</v>
      </c>
      <c r="B229" s="9">
        <v>34366</v>
      </c>
      <c r="C229">
        <v>10007904369</v>
      </c>
      <c r="D229" t="s">
        <v>35</v>
      </c>
    </row>
    <row r="230" spans="1:4" x14ac:dyDescent="0.45">
      <c r="A230" t="s">
        <v>969</v>
      </c>
      <c r="B230" s="9">
        <v>37305</v>
      </c>
      <c r="C230">
        <v>10041585904</v>
      </c>
      <c r="D230" t="s">
        <v>60</v>
      </c>
    </row>
    <row r="231" spans="1:4" x14ac:dyDescent="0.45">
      <c r="A231" t="s">
        <v>970</v>
      </c>
      <c r="B231" s="9">
        <v>37447</v>
      </c>
      <c r="C231">
        <v>10089867854</v>
      </c>
      <c r="D231" t="s">
        <v>24</v>
      </c>
    </row>
    <row r="232" spans="1:4" x14ac:dyDescent="0.45">
      <c r="A232" t="s">
        <v>971</v>
      </c>
      <c r="B232" s="9">
        <v>38021</v>
      </c>
      <c r="C232">
        <v>10127891652</v>
      </c>
      <c r="D232" t="s">
        <v>233</v>
      </c>
    </row>
    <row r="233" spans="1:4" x14ac:dyDescent="0.45">
      <c r="A233" t="s">
        <v>972</v>
      </c>
      <c r="B233" s="9">
        <v>30153</v>
      </c>
      <c r="C233">
        <v>10071485445</v>
      </c>
      <c r="D233" t="s">
        <v>252</v>
      </c>
    </row>
    <row r="234" spans="1:4" x14ac:dyDescent="0.45">
      <c r="A234" t="s">
        <v>973</v>
      </c>
      <c r="B234" s="9">
        <v>37319</v>
      </c>
      <c r="C234">
        <v>10050629334</v>
      </c>
      <c r="D234" t="s">
        <v>185</v>
      </c>
    </row>
    <row r="235" spans="1:4" x14ac:dyDescent="0.45">
      <c r="A235" t="s">
        <v>974</v>
      </c>
      <c r="B235" s="9">
        <v>34032</v>
      </c>
      <c r="C235">
        <v>10071597296</v>
      </c>
      <c r="D235" t="s">
        <v>90</v>
      </c>
    </row>
    <row r="236" spans="1:4" x14ac:dyDescent="0.45">
      <c r="A236" t="s">
        <v>975</v>
      </c>
      <c r="B236" s="9">
        <v>37279</v>
      </c>
      <c r="C236">
        <v>10128558326</v>
      </c>
      <c r="D236" t="s">
        <v>744</v>
      </c>
    </row>
    <row r="237" spans="1:4" x14ac:dyDescent="0.45">
      <c r="A237" t="s">
        <v>976</v>
      </c>
      <c r="B237" s="9">
        <v>37684</v>
      </c>
      <c r="C237">
        <v>10107613501</v>
      </c>
      <c r="D237" t="s">
        <v>3735</v>
      </c>
    </row>
    <row r="238" spans="1:4" x14ac:dyDescent="0.45">
      <c r="A238" t="s">
        <v>977</v>
      </c>
      <c r="B238" s="9">
        <v>35447</v>
      </c>
      <c r="C238">
        <v>10014966070</v>
      </c>
      <c r="D238" t="s">
        <v>52</v>
      </c>
    </row>
    <row r="239" spans="1:4" x14ac:dyDescent="0.45">
      <c r="A239" t="s">
        <v>978</v>
      </c>
      <c r="B239" s="9">
        <v>38339</v>
      </c>
      <c r="C239">
        <v>10118775773</v>
      </c>
      <c r="D239" t="s">
        <v>83</v>
      </c>
    </row>
    <row r="240" spans="1:4" x14ac:dyDescent="0.45">
      <c r="A240" t="s">
        <v>979</v>
      </c>
      <c r="B240" s="9">
        <v>36662</v>
      </c>
      <c r="C240">
        <v>10041888624</v>
      </c>
      <c r="D240" t="s">
        <v>60</v>
      </c>
    </row>
    <row r="241" spans="1:4" x14ac:dyDescent="0.45">
      <c r="A241" t="s">
        <v>980</v>
      </c>
      <c r="B241" s="9">
        <v>36406</v>
      </c>
      <c r="C241">
        <v>10122776116</v>
      </c>
      <c r="D241" t="s">
        <v>39</v>
      </c>
    </row>
    <row r="242" spans="1:4" x14ac:dyDescent="0.45">
      <c r="A242" t="s">
        <v>981</v>
      </c>
      <c r="B242" s="9">
        <v>36671</v>
      </c>
      <c r="C242">
        <v>10124478363</v>
      </c>
      <c r="D242" t="s">
        <v>55</v>
      </c>
    </row>
    <row r="243" spans="1:4" x14ac:dyDescent="0.45">
      <c r="A243" t="s">
        <v>982</v>
      </c>
      <c r="B243" s="9">
        <v>32650</v>
      </c>
      <c r="C243">
        <v>10035369820</v>
      </c>
      <c r="D243" t="s">
        <v>20</v>
      </c>
    </row>
    <row r="244" spans="1:4" x14ac:dyDescent="0.45">
      <c r="A244" t="s">
        <v>983</v>
      </c>
      <c r="B244" s="9">
        <v>38138</v>
      </c>
      <c r="C244">
        <v>10093918313</v>
      </c>
      <c r="D244" t="s">
        <v>245</v>
      </c>
    </row>
    <row r="245" spans="1:4" x14ac:dyDescent="0.45">
      <c r="A245" t="s">
        <v>984</v>
      </c>
      <c r="B245" s="9">
        <v>37724</v>
      </c>
      <c r="C245">
        <v>10101897167</v>
      </c>
      <c r="D245" t="s">
        <v>275</v>
      </c>
    </row>
    <row r="246" spans="1:4" x14ac:dyDescent="0.45">
      <c r="A246" t="s">
        <v>985</v>
      </c>
      <c r="B246" s="9">
        <v>37443</v>
      </c>
      <c r="C246">
        <v>10106592876</v>
      </c>
      <c r="D246" t="s">
        <v>3740</v>
      </c>
    </row>
    <row r="247" spans="1:4" x14ac:dyDescent="0.45">
      <c r="A247" t="s">
        <v>986</v>
      </c>
      <c r="B247" s="9">
        <v>37348</v>
      </c>
      <c r="C247">
        <v>10083504553</v>
      </c>
      <c r="D247" t="s">
        <v>24</v>
      </c>
    </row>
    <row r="248" spans="1:4" x14ac:dyDescent="0.45">
      <c r="A248" t="s">
        <v>987</v>
      </c>
      <c r="B248" s="9">
        <v>33748</v>
      </c>
      <c r="C248">
        <v>10016240107</v>
      </c>
      <c r="D248" t="s">
        <v>3742</v>
      </c>
    </row>
    <row r="249" spans="1:4" x14ac:dyDescent="0.45">
      <c r="A249" t="s">
        <v>988</v>
      </c>
      <c r="B249" s="9">
        <v>38389</v>
      </c>
      <c r="C249">
        <v>10140695046</v>
      </c>
      <c r="D249" t="s">
        <v>262</v>
      </c>
    </row>
    <row r="250" spans="1:4" x14ac:dyDescent="0.45">
      <c r="A250" t="s">
        <v>989</v>
      </c>
      <c r="B250" s="9">
        <v>38046</v>
      </c>
      <c r="C250">
        <v>10120914524</v>
      </c>
      <c r="D250" t="s">
        <v>144</v>
      </c>
    </row>
    <row r="251" spans="1:4" x14ac:dyDescent="0.45">
      <c r="A251" t="s">
        <v>990</v>
      </c>
      <c r="B251" s="9">
        <v>38104</v>
      </c>
      <c r="C251">
        <v>10063850636</v>
      </c>
      <c r="D251" t="s">
        <v>60</v>
      </c>
    </row>
    <row r="252" spans="1:4" x14ac:dyDescent="0.45">
      <c r="A252" t="s">
        <v>991</v>
      </c>
      <c r="B252" s="9">
        <v>37268</v>
      </c>
      <c r="C252">
        <v>10030681585</v>
      </c>
      <c r="D252" t="s">
        <v>52</v>
      </c>
    </row>
    <row r="253" spans="1:4" x14ac:dyDescent="0.45">
      <c r="A253" t="s">
        <v>992</v>
      </c>
      <c r="B253" s="9">
        <v>38026</v>
      </c>
      <c r="C253">
        <v>10123975680</v>
      </c>
      <c r="D253" t="s">
        <v>39</v>
      </c>
    </row>
    <row r="254" spans="1:4" x14ac:dyDescent="0.45">
      <c r="A254" t="s">
        <v>993</v>
      </c>
      <c r="B254" s="9">
        <v>38209</v>
      </c>
      <c r="C254">
        <v>10066162973</v>
      </c>
      <c r="D254" t="s">
        <v>17</v>
      </c>
    </row>
    <row r="255" spans="1:4" x14ac:dyDescent="0.45">
      <c r="A255" t="s">
        <v>994</v>
      </c>
      <c r="B255" s="9">
        <v>37809</v>
      </c>
      <c r="C255">
        <v>10121656976</v>
      </c>
      <c r="D255" t="s">
        <v>252</v>
      </c>
    </row>
    <row r="256" spans="1:4" x14ac:dyDescent="0.45">
      <c r="A256" t="s">
        <v>995</v>
      </c>
      <c r="B256" s="9">
        <v>38031</v>
      </c>
      <c r="C256">
        <v>10065050406</v>
      </c>
      <c r="D256" t="s">
        <v>50</v>
      </c>
    </row>
    <row r="257" spans="1:4" x14ac:dyDescent="0.45">
      <c r="A257" t="s">
        <v>996</v>
      </c>
      <c r="B257" s="9">
        <v>36293</v>
      </c>
      <c r="C257">
        <v>10111820065</v>
      </c>
      <c r="D257" t="s">
        <v>26</v>
      </c>
    </row>
    <row r="258" spans="1:4" x14ac:dyDescent="0.45">
      <c r="A258" t="s">
        <v>997</v>
      </c>
      <c r="B258" s="9">
        <v>37425</v>
      </c>
      <c r="C258">
        <v>10095118887</v>
      </c>
      <c r="D258" t="s">
        <v>37</v>
      </c>
    </row>
    <row r="259" spans="1:4" x14ac:dyDescent="0.45">
      <c r="A259" t="s">
        <v>998</v>
      </c>
      <c r="B259" s="9">
        <v>27838</v>
      </c>
      <c r="C259">
        <v>10006292957</v>
      </c>
      <c r="D259" t="s">
        <v>18</v>
      </c>
    </row>
    <row r="260" spans="1:4" x14ac:dyDescent="0.45">
      <c r="A260" t="s">
        <v>999</v>
      </c>
      <c r="B260" s="9">
        <v>36221</v>
      </c>
      <c r="C260">
        <v>10133934449</v>
      </c>
      <c r="D260" t="s">
        <v>233</v>
      </c>
    </row>
    <row r="261" spans="1:4" x14ac:dyDescent="0.45">
      <c r="A261" t="s">
        <v>184</v>
      </c>
      <c r="B261" s="9">
        <v>34748</v>
      </c>
      <c r="C261">
        <v>10050874359</v>
      </c>
      <c r="D261" t="s">
        <v>185</v>
      </c>
    </row>
    <row r="262" spans="1:4" x14ac:dyDescent="0.45">
      <c r="A262" t="s">
        <v>1000</v>
      </c>
      <c r="B262" s="9">
        <v>37762</v>
      </c>
      <c r="C262">
        <v>10125812721</v>
      </c>
      <c r="D262" t="s">
        <v>90</v>
      </c>
    </row>
    <row r="263" spans="1:4" x14ac:dyDescent="0.45">
      <c r="A263" t="s">
        <v>1001</v>
      </c>
      <c r="B263" s="9">
        <v>38298</v>
      </c>
      <c r="C263">
        <v>10080711660</v>
      </c>
      <c r="D263" t="s">
        <v>119</v>
      </c>
    </row>
    <row r="264" spans="1:4" x14ac:dyDescent="0.45">
      <c r="A264" t="s">
        <v>1002</v>
      </c>
      <c r="B264" s="9">
        <v>33930</v>
      </c>
      <c r="C264">
        <v>10016235356</v>
      </c>
      <c r="D264" t="s">
        <v>55</v>
      </c>
    </row>
    <row r="265" spans="1:4" x14ac:dyDescent="0.45">
      <c r="A265" t="s">
        <v>1003</v>
      </c>
      <c r="B265" s="9">
        <v>23712</v>
      </c>
      <c r="C265">
        <v>10016203428</v>
      </c>
      <c r="D265" t="s">
        <v>66</v>
      </c>
    </row>
    <row r="266" spans="1:4" x14ac:dyDescent="0.45">
      <c r="A266" t="s">
        <v>1004</v>
      </c>
      <c r="B266" s="9">
        <v>38227</v>
      </c>
      <c r="C266">
        <v>10117694629</v>
      </c>
      <c r="D266" t="s">
        <v>245</v>
      </c>
    </row>
    <row r="267" spans="1:4" x14ac:dyDescent="0.45">
      <c r="A267" t="s">
        <v>1005</v>
      </c>
      <c r="B267" s="9">
        <v>37684</v>
      </c>
      <c r="C267">
        <v>10104781909</v>
      </c>
      <c r="D267" t="s">
        <v>58</v>
      </c>
    </row>
    <row r="268" spans="1:4" x14ac:dyDescent="0.45">
      <c r="A268" t="s">
        <v>1006</v>
      </c>
      <c r="B268" s="9">
        <v>37925</v>
      </c>
      <c r="C268">
        <v>10090348511</v>
      </c>
      <c r="D268" t="s">
        <v>30</v>
      </c>
    </row>
    <row r="269" spans="1:4" x14ac:dyDescent="0.45">
      <c r="A269" t="s">
        <v>1007</v>
      </c>
      <c r="B269" s="9">
        <v>29964</v>
      </c>
      <c r="C269">
        <v>10075673118</v>
      </c>
      <c r="D269" t="s">
        <v>60</v>
      </c>
    </row>
    <row r="270" spans="1:4" x14ac:dyDescent="0.45">
      <c r="A270" t="s">
        <v>287</v>
      </c>
      <c r="B270" s="9">
        <v>36046</v>
      </c>
      <c r="C270">
        <v>10009998357</v>
      </c>
      <c r="D270" t="s">
        <v>230</v>
      </c>
    </row>
    <row r="271" spans="1:4" x14ac:dyDescent="0.45">
      <c r="A271" t="s">
        <v>1008</v>
      </c>
      <c r="B271" s="9">
        <v>35604</v>
      </c>
      <c r="C271">
        <v>10132540780</v>
      </c>
      <c r="D271" t="s">
        <v>26</v>
      </c>
    </row>
    <row r="272" spans="1:4" x14ac:dyDescent="0.45">
      <c r="A272" t="s">
        <v>1009</v>
      </c>
      <c r="B272" s="9">
        <v>38204</v>
      </c>
      <c r="C272">
        <v>10121657380</v>
      </c>
      <c r="D272" t="s">
        <v>252</v>
      </c>
    </row>
    <row r="273" spans="1:4" x14ac:dyDescent="0.45">
      <c r="A273" t="s">
        <v>1010</v>
      </c>
      <c r="B273" s="9">
        <v>38308</v>
      </c>
      <c r="C273">
        <v>10035198149</v>
      </c>
      <c r="D273" t="s">
        <v>28</v>
      </c>
    </row>
    <row r="274" spans="1:4" x14ac:dyDescent="0.45">
      <c r="A274" t="s">
        <v>1011</v>
      </c>
      <c r="B274" s="9">
        <v>36389</v>
      </c>
      <c r="C274">
        <v>10015703674</v>
      </c>
      <c r="D274" t="s">
        <v>50</v>
      </c>
    </row>
    <row r="275" spans="1:4" x14ac:dyDescent="0.45">
      <c r="A275" t="s">
        <v>1012</v>
      </c>
      <c r="B275" s="9">
        <v>36171</v>
      </c>
      <c r="C275">
        <v>10053606628</v>
      </c>
      <c r="D275" t="s">
        <v>233</v>
      </c>
    </row>
    <row r="276" spans="1:4" x14ac:dyDescent="0.45">
      <c r="A276" t="s">
        <v>1013</v>
      </c>
      <c r="B276" s="9">
        <v>35677</v>
      </c>
      <c r="C276">
        <v>10062251247</v>
      </c>
      <c r="D276" t="s">
        <v>18</v>
      </c>
    </row>
    <row r="277" spans="1:4" x14ac:dyDescent="0.45">
      <c r="A277" t="s">
        <v>1014</v>
      </c>
      <c r="B277" s="9">
        <v>37671</v>
      </c>
      <c r="C277">
        <v>10135770678</v>
      </c>
      <c r="D277" t="s">
        <v>185</v>
      </c>
    </row>
    <row r="278" spans="1:4" x14ac:dyDescent="0.45">
      <c r="A278" t="s">
        <v>1015</v>
      </c>
      <c r="B278" s="9">
        <v>37709</v>
      </c>
      <c r="C278">
        <v>10060680453</v>
      </c>
      <c r="D278" t="s">
        <v>90</v>
      </c>
    </row>
    <row r="279" spans="1:4" x14ac:dyDescent="0.45">
      <c r="A279" t="s">
        <v>1016</v>
      </c>
      <c r="B279" s="9">
        <v>38275</v>
      </c>
      <c r="C279">
        <v>10080667204</v>
      </c>
      <c r="D279" t="s">
        <v>119</v>
      </c>
    </row>
    <row r="280" spans="1:4" x14ac:dyDescent="0.45">
      <c r="A280" t="s">
        <v>1017</v>
      </c>
      <c r="B280" s="9">
        <v>37533</v>
      </c>
      <c r="C280">
        <v>10097389293</v>
      </c>
      <c r="D280" t="s">
        <v>3735</v>
      </c>
    </row>
    <row r="281" spans="1:4" x14ac:dyDescent="0.45">
      <c r="A281" t="s">
        <v>1018</v>
      </c>
      <c r="B281" s="9">
        <v>38045</v>
      </c>
      <c r="C281">
        <v>10065841055</v>
      </c>
      <c r="D281" t="s">
        <v>17</v>
      </c>
    </row>
    <row r="282" spans="1:4" x14ac:dyDescent="0.45">
      <c r="A282" t="s">
        <v>626</v>
      </c>
      <c r="B282" s="9">
        <v>37416</v>
      </c>
      <c r="C282">
        <v>10093733306</v>
      </c>
      <c r="D282" t="s">
        <v>262</v>
      </c>
    </row>
    <row r="283" spans="1:4" x14ac:dyDescent="0.45">
      <c r="A283" t="s">
        <v>1019</v>
      </c>
      <c r="B283" s="9">
        <v>38063</v>
      </c>
      <c r="C283">
        <v>10080656187</v>
      </c>
      <c r="D283" t="s">
        <v>20</v>
      </c>
    </row>
    <row r="284" spans="1:4" x14ac:dyDescent="0.45">
      <c r="A284" t="s">
        <v>1020</v>
      </c>
      <c r="B284" s="9">
        <v>37830</v>
      </c>
      <c r="C284">
        <v>10118968864</v>
      </c>
      <c r="D284" t="s">
        <v>66</v>
      </c>
    </row>
    <row r="285" spans="1:4" x14ac:dyDescent="0.45">
      <c r="A285" t="s">
        <v>1021</v>
      </c>
      <c r="B285" s="9">
        <v>37462</v>
      </c>
      <c r="C285">
        <v>10070453003</v>
      </c>
      <c r="D285" t="s">
        <v>155</v>
      </c>
    </row>
    <row r="286" spans="1:4" x14ac:dyDescent="0.45">
      <c r="A286" t="s">
        <v>1022</v>
      </c>
      <c r="B286" s="9">
        <v>37353</v>
      </c>
      <c r="C286">
        <v>10084509111</v>
      </c>
      <c r="D286" t="s">
        <v>58</v>
      </c>
    </row>
    <row r="287" spans="1:4" x14ac:dyDescent="0.45">
      <c r="A287" t="s">
        <v>1023</v>
      </c>
      <c r="B287" s="9">
        <v>35556</v>
      </c>
      <c r="C287">
        <v>10051151417</v>
      </c>
      <c r="D287" t="s">
        <v>3742</v>
      </c>
    </row>
    <row r="288" spans="1:4" x14ac:dyDescent="0.45">
      <c r="A288" t="s">
        <v>1024</v>
      </c>
      <c r="B288" s="9">
        <v>37970</v>
      </c>
      <c r="C288">
        <v>10045947163</v>
      </c>
      <c r="D288" t="s">
        <v>66</v>
      </c>
    </row>
    <row r="289" spans="1:4" x14ac:dyDescent="0.45">
      <c r="A289" t="s">
        <v>1025</v>
      </c>
      <c r="B289" s="9">
        <v>38510</v>
      </c>
      <c r="C289">
        <v>10140694945</v>
      </c>
      <c r="D289" t="s">
        <v>262</v>
      </c>
    </row>
    <row r="290" spans="1:4" x14ac:dyDescent="0.45">
      <c r="A290" t="s">
        <v>349</v>
      </c>
      <c r="B290" s="9">
        <v>36902</v>
      </c>
      <c r="C290">
        <v>10069708729</v>
      </c>
      <c r="D290" t="s">
        <v>264</v>
      </c>
    </row>
    <row r="291" spans="1:4" x14ac:dyDescent="0.45">
      <c r="A291" t="s">
        <v>1026</v>
      </c>
      <c r="B291" s="9">
        <v>36541</v>
      </c>
      <c r="C291">
        <v>10096553477</v>
      </c>
      <c r="D291" t="s">
        <v>144</v>
      </c>
    </row>
    <row r="292" spans="1:4" x14ac:dyDescent="0.45">
      <c r="A292" t="s">
        <v>1027</v>
      </c>
      <c r="B292" s="9">
        <v>38198</v>
      </c>
      <c r="C292">
        <v>10050979342</v>
      </c>
      <c r="D292" t="s">
        <v>60</v>
      </c>
    </row>
    <row r="293" spans="1:4" x14ac:dyDescent="0.45">
      <c r="A293" t="s">
        <v>1028</v>
      </c>
      <c r="B293" s="9">
        <v>35083</v>
      </c>
      <c r="C293">
        <v>10104748967</v>
      </c>
      <c r="D293" t="s">
        <v>17</v>
      </c>
    </row>
    <row r="294" spans="1:4" x14ac:dyDescent="0.45">
      <c r="A294" t="s">
        <v>1029</v>
      </c>
      <c r="B294" s="9">
        <v>38218</v>
      </c>
      <c r="C294">
        <v>10067881893</v>
      </c>
      <c r="D294" t="s">
        <v>28</v>
      </c>
    </row>
    <row r="295" spans="1:4" x14ac:dyDescent="0.45">
      <c r="A295" t="s">
        <v>1030</v>
      </c>
      <c r="B295" s="9">
        <v>38089</v>
      </c>
      <c r="C295">
        <v>10023122760</v>
      </c>
      <c r="D295" t="s">
        <v>18</v>
      </c>
    </row>
    <row r="296" spans="1:4" x14ac:dyDescent="0.45">
      <c r="A296" t="s">
        <v>1031</v>
      </c>
      <c r="B296" s="9">
        <v>37266</v>
      </c>
      <c r="C296">
        <v>10049971956</v>
      </c>
      <c r="D296" t="s">
        <v>185</v>
      </c>
    </row>
    <row r="297" spans="1:4" x14ac:dyDescent="0.45">
      <c r="A297" t="s">
        <v>1032</v>
      </c>
      <c r="B297" s="9">
        <v>32880</v>
      </c>
      <c r="C297">
        <v>10060445229</v>
      </c>
      <c r="D297" t="s">
        <v>66</v>
      </c>
    </row>
    <row r="298" spans="1:4" x14ac:dyDescent="0.45">
      <c r="A298" t="s">
        <v>1033</v>
      </c>
      <c r="B298" s="9">
        <v>36901</v>
      </c>
      <c r="C298">
        <v>10049094007</v>
      </c>
      <c r="D298" t="s">
        <v>155</v>
      </c>
    </row>
    <row r="299" spans="1:4" x14ac:dyDescent="0.45">
      <c r="A299" t="s">
        <v>1034</v>
      </c>
      <c r="B299" s="9">
        <v>36816</v>
      </c>
      <c r="C299">
        <v>10069654872</v>
      </c>
      <c r="D299" t="s">
        <v>58</v>
      </c>
    </row>
    <row r="300" spans="1:4" x14ac:dyDescent="0.45">
      <c r="A300" t="s">
        <v>1035</v>
      </c>
      <c r="B300" s="9">
        <v>37687</v>
      </c>
      <c r="C300">
        <v>10103672065</v>
      </c>
      <c r="D300" t="s">
        <v>3741</v>
      </c>
    </row>
    <row r="301" spans="1:4" x14ac:dyDescent="0.45">
      <c r="A301" t="s">
        <v>1036</v>
      </c>
      <c r="B301" s="9">
        <v>33514</v>
      </c>
      <c r="C301">
        <v>10010644520</v>
      </c>
      <c r="D301" t="s">
        <v>3742</v>
      </c>
    </row>
    <row r="302" spans="1:4" x14ac:dyDescent="0.45">
      <c r="A302" t="s">
        <v>1037</v>
      </c>
      <c r="B302" s="9">
        <v>35002</v>
      </c>
      <c r="C302">
        <v>10009741309</v>
      </c>
      <c r="D302" t="s">
        <v>141</v>
      </c>
    </row>
    <row r="303" spans="1:4" x14ac:dyDescent="0.45">
      <c r="A303" t="s">
        <v>1038</v>
      </c>
      <c r="B303" s="9">
        <v>38404</v>
      </c>
      <c r="C303">
        <v>10109497119</v>
      </c>
      <c r="D303" t="s">
        <v>262</v>
      </c>
    </row>
    <row r="304" spans="1:4" x14ac:dyDescent="0.45">
      <c r="A304" t="s">
        <v>438</v>
      </c>
      <c r="B304" s="9">
        <v>36360</v>
      </c>
      <c r="C304">
        <v>10011184484</v>
      </c>
      <c r="D304" t="s">
        <v>60</v>
      </c>
    </row>
    <row r="305" spans="1:4" x14ac:dyDescent="0.45">
      <c r="A305" t="s">
        <v>1039</v>
      </c>
      <c r="B305" s="9">
        <v>38187</v>
      </c>
      <c r="C305">
        <v>10108225308</v>
      </c>
      <c r="D305" t="s">
        <v>58</v>
      </c>
    </row>
    <row r="306" spans="1:4" x14ac:dyDescent="0.45">
      <c r="A306" t="s">
        <v>1040</v>
      </c>
      <c r="B306" s="9">
        <v>31247</v>
      </c>
      <c r="C306">
        <v>10090080446</v>
      </c>
      <c r="D306" t="s">
        <v>90</v>
      </c>
    </row>
    <row r="307" spans="1:4" x14ac:dyDescent="0.45">
      <c r="A307" t="s">
        <v>1041</v>
      </c>
      <c r="B307" s="9">
        <v>37991</v>
      </c>
      <c r="C307">
        <v>10070001547</v>
      </c>
      <c r="D307" t="s">
        <v>17</v>
      </c>
    </row>
    <row r="308" spans="1:4" x14ac:dyDescent="0.45">
      <c r="A308" t="s">
        <v>1042</v>
      </c>
      <c r="B308" s="9">
        <v>36959</v>
      </c>
      <c r="C308">
        <v>10021425260</v>
      </c>
      <c r="D308" t="s">
        <v>39</v>
      </c>
    </row>
    <row r="309" spans="1:4" x14ac:dyDescent="0.45">
      <c r="A309" t="s">
        <v>1043</v>
      </c>
      <c r="B309" s="9">
        <v>33833</v>
      </c>
      <c r="C309">
        <v>10119190752</v>
      </c>
      <c r="D309" t="s">
        <v>26</v>
      </c>
    </row>
    <row r="310" spans="1:4" x14ac:dyDescent="0.45">
      <c r="A310" t="s">
        <v>1044</v>
      </c>
      <c r="B310" s="9">
        <v>37415</v>
      </c>
      <c r="C310">
        <v>10071600128</v>
      </c>
      <c r="D310" t="s">
        <v>252</v>
      </c>
    </row>
    <row r="311" spans="1:4" x14ac:dyDescent="0.45">
      <c r="A311" t="s">
        <v>1045</v>
      </c>
      <c r="B311" s="9">
        <v>35394</v>
      </c>
      <c r="C311">
        <v>10010626938</v>
      </c>
      <c r="D311" t="s">
        <v>28</v>
      </c>
    </row>
    <row r="312" spans="1:4" x14ac:dyDescent="0.45">
      <c r="A312" t="s">
        <v>1046</v>
      </c>
      <c r="B312" s="9">
        <v>36932</v>
      </c>
      <c r="C312">
        <v>10092509486</v>
      </c>
      <c r="D312" t="s">
        <v>24</v>
      </c>
    </row>
    <row r="313" spans="1:4" x14ac:dyDescent="0.45">
      <c r="A313" t="s">
        <v>1047</v>
      </c>
      <c r="B313" s="9">
        <v>38076</v>
      </c>
      <c r="C313">
        <v>10136323982</v>
      </c>
      <c r="D313" t="s">
        <v>37</v>
      </c>
    </row>
    <row r="314" spans="1:4" x14ac:dyDescent="0.45">
      <c r="A314" t="s">
        <v>1048</v>
      </c>
      <c r="B314" s="9">
        <v>35370</v>
      </c>
      <c r="C314">
        <v>10097532571</v>
      </c>
      <c r="D314" t="s">
        <v>185</v>
      </c>
    </row>
    <row r="315" spans="1:4" x14ac:dyDescent="0.45">
      <c r="A315" t="s">
        <v>1049</v>
      </c>
      <c r="B315" s="9">
        <v>37999</v>
      </c>
      <c r="C315">
        <v>10071125434</v>
      </c>
      <c r="D315" t="s">
        <v>17</v>
      </c>
    </row>
    <row r="316" spans="1:4" x14ac:dyDescent="0.45">
      <c r="A316" t="s">
        <v>1050</v>
      </c>
      <c r="B316" s="9">
        <v>38038</v>
      </c>
      <c r="C316">
        <v>10132658594</v>
      </c>
      <c r="D316" t="s">
        <v>262</v>
      </c>
    </row>
    <row r="317" spans="1:4" x14ac:dyDescent="0.45">
      <c r="A317" t="s">
        <v>1051</v>
      </c>
      <c r="B317" s="9">
        <v>37188</v>
      </c>
      <c r="C317">
        <v>10035396900</v>
      </c>
      <c r="D317" t="s">
        <v>20</v>
      </c>
    </row>
    <row r="318" spans="1:4" x14ac:dyDescent="0.45">
      <c r="A318" t="s">
        <v>1052</v>
      </c>
      <c r="B318" s="9">
        <v>35376</v>
      </c>
      <c r="C318">
        <v>10010108996</v>
      </c>
      <c r="D318" t="s">
        <v>155</v>
      </c>
    </row>
    <row r="319" spans="1:4" x14ac:dyDescent="0.45">
      <c r="A319" t="s">
        <v>1053</v>
      </c>
      <c r="B319" s="9">
        <v>37541</v>
      </c>
      <c r="C319">
        <v>10119955436</v>
      </c>
      <c r="D319" t="s">
        <v>3741</v>
      </c>
    </row>
    <row r="320" spans="1:4" x14ac:dyDescent="0.45">
      <c r="A320" t="s">
        <v>1054</v>
      </c>
      <c r="B320" s="9">
        <v>37889</v>
      </c>
      <c r="C320">
        <v>10060995907</v>
      </c>
      <c r="D320" t="s">
        <v>46</v>
      </c>
    </row>
    <row r="321" spans="1:4" x14ac:dyDescent="0.45">
      <c r="A321" t="s">
        <v>3425</v>
      </c>
      <c r="B321" s="9">
        <v>34902</v>
      </c>
      <c r="C321">
        <v>10010588340</v>
      </c>
      <c r="D321" t="s">
        <v>48</v>
      </c>
    </row>
    <row r="322" spans="1:4" x14ac:dyDescent="0.45">
      <c r="A322" t="s">
        <v>1056</v>
      </c>
      <c r="B322" s="9">
        <v>37773</v>
      </c>
      <c r="C322">
        <v>10042475876</v>
      </c>
      <c r="D322" t="s">
        <v>60</v>
      </c>
    </row>
    <row r="323" spans="1:4" x14ac:dyDescent="0.45">
      <c r="A323" t="s">
        <v>1057</v>
      </c>
      <c r="B323" s="9">
        <v>37463</v>
      </c>
      <c r="C323">
        <v>10049163725</v>
      </c>
      <c r="D323" t="s">
        <v>60</v>
      </c>
    </row>
    <row r="324" spans="1:4" x14ac:dyDescent="0.45">
      <c r="A324" t="s">
        <v>1058</v>
      </c>
      <c r="B324" s="9">
        <v>38024</v>
      </c>
      <c r="C324">
        <v>10083813135</v>
      </c>
      <c r="D324" t="s">
        <v>39</v>
      </c>
    </row>
    <row r="325" spans="1:4" x14ac:dyDescent="0.45">
      <c r="A325" t="s">
        <v>1059</v>
      </c>
      <c r="B325" s="9">
        <v>35410</v>
      </c>
      <c r="C325">
        <v>10132283732</v>
      </c>
      <c r="D325" t="s">
        <v>26</v>
      </c>
    </row>
    <row r="326" spans="1:4" x14ac:dyDescent="0.45">
      <c r="A326" t="s">
        <v>1060</v>
      </c>
      <c r="B326" s="9">
        <v>38106</v>
      </c>
      <c r="C326">
        <v>10121657178</v>
      </c>
      <c r="D326" t="s">
        <v>252</v>
      </c>
    </row>
    <row r="327" spans="1:4" x14ac:dyDescent="0.45">
      <c r="A327" t="s">
        <v>1061</v>
      </c>
      <c r="B327" s="9">
        <v>37316</v>
      </c>
      <c r="C327">
        <v>10115010658</v>
      </c>
      <c r="D327" t="s">
        <v>185</v>
      </c>
    </row>
    <row r="328" spans="1:4" x14ac:dyDescent="0.45">
      <c r="A328" t="s">
        <v>1062</v>
      </c>
      <c r="B328" s="9">
        <v>34902</v>
      </c>
      <c r="C328">
        <v>10132205122</v>
      </c>
      <c r="D328" t="s">
        <v>20</v>
      </c>
    </row>
    <row r="329" spans="1:4" x14ac:dyDescent="0.45">
      <c r="A329" t="s">
        <v>1063</v>
      </c>
      <c r="B329" s="9">
        <v>36125</v>
      </c>
      <c r="C329">
        <v>10010114959</v>
      </c>
      <c r="D329" t="s">
        <v>155</v>
      </c>
    </row>
    <row r="330" spans="1:4" x14ac:dyDescent="0.45">
      <c r="A330" t="s">
        <v>1064</v>
      </c>
      <c r="B330" s="9">
        <v>36163</v>
      </c>
      <c r="C330">
        <v>10064811037</v>
      </c>
      <c r="D330" t="s">
        <v>155</v>
      </c>
    </row>
    <row r="331" spans="1:4" x14ac:dyDescent="0.45">
      <c r="A331" t="s">
        <v>1065</v>
      </c>
      <c r="B331" s="9">
        <v>37305</v>
      </c>
      <c r="C331">
        <v>10052494259</v>
      </c>
      <c r="D331" t="s">
        <v>46</v>
      </c>
    </row>
    <row r="332" spans="1:4" x14ac:dyDescent="0.45">
      <c r="A332" t="s">
        <v>1066</v>
      </c>
      <c r="B332" s="9">
        <v>38477</v>
      </c>
      <c r="C332">
        <v>10119435070</v>
      </c>
      <c r="D332" t="s">
        <v>30</v>
      </c>
    </row>
    <row r="333" spans="1:4" x14ac:dyDescent="0.45">
      <c r="A333" t="s">
        <v>1067</v>
      </c>
      <c r="B333" s="9">
        <v>38323</v>
      </c>
      <c r="C333">
        <v>10062335618</v>
      </c>
      <c r="D333" t="s">
        <v>119</v>
      </c>
    </row>
    <row r="334" spans="1:4" x14ac:dyDescent="0.45">
      <c r="A334" t="s">
        <v>1068</v>
      </c>
      <c r="B334" s="9">
        <v>37697</v>
      </c>
      <c r="C334">
        <v>10020779606</v>
      </c>
      <c r="D334" t="s">
        <v>39</v>
      </c>
    </row>
    <row r="335" spans="1:4" x14ac:dyDescent="0.45">
      <c r="A335" t="s">
        <v>1069</v>
      </c>
      <c r="B335" s="9">
        <v>36834</v>
      </c>
      <c r="C335">
        <v>10131556535</v>
      </c>
      <c r="D335" t="s">
        <v>26</v>
      </c>
    </row>
    <row r="336" spans="1:4" x14ac:dyDescent="0.45">
      <c r="A336" t="s">
        <v>1070</v>
      </c>
      <c r="B336" s="9">
        <v>25394</v>
      </c>
      <c r="C336">
        <v>10140336247</v>
      </c>
      <c r="D336" t="s">
        <v>252</v>
      </c>
    </row>
    <row r="337" spans="1:4" x14ac:dyDescent="0.45">
      <c r="A337" t="s">
        <v>1071</v>
      </c>
      <c r="B337" s="9">
        <v>35105</v>
      </c>
      <c r="C337">
        <v>10128887318</v>
      </c>
      <c r="D337" t="s">
        <v>28</v>
      </c>
    </row>
    <row r="338" spans="1:4" x14ac:dyDescent="0.45">
      <c r="A338" t="s">
        <v>1072</v>
      </c>
      <c r="B338" s="9">
        <v>36661</v>
      </c>
      <c r="C338">
        <v>10023807521</v>
      </c>
      <c r="D338" t="s">
        <v>24</v>
      </c>
    </row>
    <row r="339" spans="1:4" x14ac:dyDescent="0.45">
      <c r="A339" t="s">
        <v>1073</v>
      </c>
      <c r="B339" s="9">
        <v>36715</v>
      </c>
      <c r="C339">
        <v>10079745906</v>
      </c>
      <c r="D339" t="s">
        <v>20</v>
      </c>
    </row>
    <row r="340" spans="1:4" x14ac:dyDescent="0.45">
      <c r="A340" t="s">
        <v>1074</v>
      </c>
      <c r="B340" s="9">
        <v>37785</v>
      </c>
      <c r="C340">
        <v>10055519447</v>
      </c>
      <c r="D340" t="s">
        <v>46</v>
      </c>
    </row>
    <row r="341" spans="1:4" x14ac:dyDescent="0.45">
      <c r="A341" t="s">
        <v>1075</v>
      </c>
      <c r="B341" s="9">
        <v>38113</v>
      </c>
      <c r="C341">
        <v>10036443183</v>
      </c>
      <c r="D341" t="s">
        <v>15</v>
      </c>
    </row>
    <row r="342" spans="1:4" x14ac:dyDescent="0.45">
      <c r="A342" t="s">
        <v>1076</v>
      </c>
      <c r="B342" s="9">
        <v>37884</v>
      </c>
      <c r="C342">
        <v>10054664938</v>
      </c>
      <c r="D342" t="s">
        <v>46</v>
      </c>
    </row>
    <row r="343" spans="1:4" x14ac:dyDescent="0.45">
      <c r="A343" t="s">
        <v>1077</v>
      </c>
      <c r="B343" s="9">
        <v>38130</v>
      </c>
      <c r="C343">
        <v>10077942615</v>
      </c>
      <c r="D343" t="s">
        <v>46</v>
      </c>
    </row>
    <row r="344" spans="1:4" x14ac:dyDescent="0.45">
      <c r="A344" t="s">
        <v>1078</v>
      </c>
      <c r="B344" s="9">
        <v>38447</v>
      </c>
      <c r="C344">
        <v>10124541718</v>
      </c>
      <c r="D344" t="s">
        <v>35</v>
      </c>
    </row>
    <row r="345" spans="1:4" x14ac:dyDescent="0.45">
      <c r="A345" t="s">
        <v>1079</v>
      </c>
      <c r="B345" s="9">
        <v>38523</v>
      </c>
      <c r="C345">
        <v>10119693132</v>
      </c>
      <c r="D345" t="s">
        <v>24</v>
      </c>
    </row>
    <row r="346" spans="1:4" x14ac:dyDescent="0.45">
      <c r="A346" t="s">
        <v>1080</v>
      </c>
      <c r="B346" s="9">
        <v>36874</v>
      </c>
      <c r="C346">
        <v>10051115243</v>
      </c>
      <c r="D346" t="s">
        <v>46</v>
      </c>
    </row>
    <row r="347" spans="1:4" x14ac:dyDescent="0.45">
      <c r="A347" t="s">
        <v>1081</v>
      </c>
      <c r="B347" s="9">
        <v>36341</v>
      </c>
      <c r="C347">
        <v>10064452642</v>
      </c>
      <c r="D347" t="s">
        <v>24</v>
      </c>
    </row>
    <row r="348" spans="1:4" x14ac:dyDescent="0.45">
      <c r="A348" t="s">
        <v>1082</v>
      </c>
      <c r="B348" s="9">
        <v>37563</v>
      </c>
      <c r="C348">
        <v>10058503310</v>
      </c>
      <c r="D348" t="s">
        <v>24</v>
      </c>
    </row>
    <row r="349" spans="1:4" x14ac:dyDescent="0.45">
      <c r="A349" t="s">
        <v>1083</v>
      </c>
      <c r="B349" s="9">
        <v>38137</v>
      </c>
      <c r="C349">
        <v>10109918562</v>
      </c>
      <c r="D349" t="s">
        <v>24</v>
      </c>
    </row>
    <row r="350" spans="1:4" x14ac:dyDescent="0.45">
      <c r="A350" t="s">
        <v>181</v>
      </c>
      <c r="B350" s="9">
        <v>36457</v>
      </c>
      <c r="C350">
        <v>10014178552</v>
      </c>
      <c r="D350" t="s">
        <v>24</v>
      </c>
    </row>
    <row r="351" spans="1:4" x14ac:dyDescent="0.45">
      <c r="A351" t="s">
        <v>1084</v>
      </c>
      <c r="B351" s="9">
        <v>38261</v>
      </c>
      <c r="C351">
        <v>10096739191</v>
      </c>
      <c r="D351" t="s">
        <v>24</v>
      </c>
    </row>
    <row r="352" spans="1:4" x14ac:dyDescent="0.45">
      <c r="A352" t="s">
        <v>627</v>
      </c>
      <c r="B352" s="9">
        <v>37470</v>
      </c>
      <c r="C352">
        <v>10060603055</v>
      </c>
      <c r="D352" t="s">
        <v>88</v>
      </c>
    </row>
    <row r="353" spans="1:4" x14ac:dyDescent="0.45">
      <c r="A353" t="s">
        <v>1085</v>
      </c>
      <c r="B353" s="9">
        <v>37696</v>
      </c>
      <c r="C353">
        <v>10081245867</v>
      </c>
      <c r="D353" t="s">
        <v>3743</v>
      </c>
    </row>
    <row r="354" spans="1:4" x14ac:dyDescent="0.45">
      <c r="A354" t="s">
        <v>1086</v>
      </c>
      <c r="B354" s="9">
        <v>31125</v>
      </c>
      <c r="C354">
        <v>10013284233</v>
      </c>
      <c r="D354" t="s">
        <v>3744</v>
      </c>
    </row>
    <row r="355" spans="1:4" x14ac:dyDescent="0.45">
      <c r="A355" t="s">
        <v>1087</v>
      </c>
      <c r="B355" s="9">
        <v>35056</v>
      </c>
      <c r="C355">
        <v>10015400146</v>
      </c>
      <c r="D355" t="s">
        <v>3744</v>
      </c>
    </row>
    <row r="356" spans="1:4" x14ac:dyDescent="0.45">
      <c r="A356" t="s">
        <v>110</v>
      </c>
      <c r="B356" s="9">
        <v>34633</v>
      </c>
      <c r="C356">
        <v>10007272455</v>
      </c>
      <c r="D356" t="s">
        <v>117</v>
      </c>
    </row>
    <row r="357" spans="1:4" x14ac:dyDescent="0.45">
      <c r="A357" t="s">
        <v>108</v>
      </c>
      <c r="B357" s="9">
        <v>34005</v>
      </c>
      <c r="C357">
        <v>10007498484</v>
      </c>
      <c r="D357" t="s">
        <v>117</v>
      </c>
    </row>
    <row r="358" spans="1:4" x14ac:dyDescent="0.45">
      <c r="A358" t="s">
        <v>1088</v>
      </c>
      <c r="B358" s="9">
        <v>36739</v>
      </c>
      <c r="C358">
        <v>10034919778</v>
      </c>
      <c r="D358" t="s">
        <v>117</v>
      </c>
    </row>
    <row r="359" spans="1:4" x14ac:dyDescent="0.45">
      <c r="A359" t="s">
        <v>647</v>
      </c>
      <c r="B359" s="9">
        <v>30298</v>
      </c>
      <c r="C359">
        <v>10002501368</v>
      </c>
      <c r="D359" t="s">
        <v>119</v>
      </c>
    </row>
    <row r="360" spans="1:4" x14ac:dyDescent="0.45">
      <c r="A360" t="s">
        <v>1089</v>
      </c>
      <c r="B360" s="9">
        <v>37377</v>
      </c>
      <c r="C360">
        <v>10094638234</v>
      </c>
      <c r="D360" t="s">
        <v>3731</v>
      </c>
    </row>
    <row r="361" spans="1:4" x14ac:dyDescent="0.45">
      <c r="A361" t="s">
        <v>1090</v>
      </c>
      <c r="B361" s="9">
        <v>36324</v>
      </c>
      <c r="C361">
        <v>10122265955</v>
      </c>
      <c r="D361" t="s">
        <v>233</v>
      </c>
    </row>
    <row r="362" spans="1:4" x14ac:dyDescent="0.45">
      <c r="A362" t="s">
        <v>1091</v>
      </c>
      <c r="B362" s="9">
        <v>36989</v>
      </c>
      <c r="C362">
        <v>10113653163</v>
      </c>
      <c r="D362" t="s">
        <v>233</v>
      </c>
    </row>
    <row r="363" spans="1:4" x14ac:dyDescent="0.45">
      <c r="A363" t="s">
        <v>1092</v>
      </c>
      <c r="B363" s="9">
        <v>34984</v>
      </c>
      <c r="C363">
        <v>10085207713</v>
      </c>
      <c r="D363" t="s">
        <v>3732</v>
      </c>
    </row>
    <row r="364" spans="1:4" x14ac:dyDescent="0.45">
      <c r="A364" t="s">
        <v>122</v>
      </c>
      <c r="B364" s="9">
        <v>36225</v>
      </c>
      <c r="C364">
        <v>10023525110</v>
      </c>
      <c r="D364" t="s">
        <v>117</v>
      </c>
    </row>
    <row r="365" spans="1:4" x14ac:dyDescent="0.45">
      <c r="A365" t="s">
        <v>705</v>
      </c>
      <c r="B365" s="9">
        <v>35292</v>
      </c>
      <c r="C365">
        <v>10009118384</v>
      </c>
      <c r="D365" t="s">
        <v>117</v>
      </c>
    </row>
    <row r="366" spans="1:4" x14ac:dyDescent="0.45">
      <c r="A366" t="s">
        <v>163</v>
      </c>
      <c r="B366" s="9">
        <v>33949</v>
      </c>
      <c r="C366">
        <v>10006462305</v>
      </c>
      <c r="D366" t="s">
        <v>117</v>
      </c>
    </row>
    <row r="367" spans="1:4" x14ac:dyDescent="0.45">
      <c r="A367" t="s">
        <v>393</v>
      </c>
      <c r="B367" s="9">
        <v>34844</v>
      </c>
      <c r="C367">
        <v>10009045636</v>
      </c>
      <c r="D367" t="s">
        <v>117</v>
      </c>
    </row>
    <row r="368" spans="1:4" x14ac:dyDescent="0.45">
      <c r="A368" t="s">
        <v>374</v>
      </c>
      <c r="B368" s="9">
        <v>35170</v>
      </c>
      <c r="C368">
        <v>10009125458</v>
      </c>
      <c r="D368" t="s">
        <v>18</v>
      </c>
    </row>
    <row r="369" spans="1:4" x14ac:dyDescent="0.45">
      <c r="A369" t="s">
        <v>1093</v>
      </c>
      <c r="B369" s="9">
        <v>37463</v>
      </c>
      <c r="C369">
        <v>10096093941</v>
      </c>
      <c r="D369" t="s">
        <v>43</v>
      </c>
    </row>
    <row r="370" spans="1:4" x14ac:dyDescent="0.45">
      <c r="A370" t="s">
        <v>1094</v>
      </c>
      <c r="B370" s="9">
        <v>37291</v>
      </c>
      <c r="C370">
        <v>10090742369</v>
      </c>
      <c r="D370" t="s">
        <v>43</v>
      </c>
    </row>
    <row r="371" spans="1:4" x14ac:dyDescent="0.45">
      <c r="A371" t="s">
        <v>1095</v>
      </c>
      <c r="B371" s="9">
        <v>37082</v>
      </c>
      <c r="C371">
        <v>10113345793</v>
      </c>
      <c r="D371" t="s">
        <v>90</v>
      </c>
    </row>
    <row r="372" spans="1:4" x14ac:dyDescent="0.45">
      <c r="A372" t="s">
        <v>1096</v>
      </c>
      <c r="B372" s="9">
        <v>37708</v>
      </c>
      <c r="C372">
        <v>10058755510</v>
      </c>
      <c r="D372" t="s">
        <v>141</v>
      </c>
    </row>
    <row r="373" spans="1:4" x14ac:dyDescent="0.45">
      <c r="A373" t="s">
        <v>1097</v>
      </c>
      <c r="B373" s="9">
        <v>37438</v>
      </c>
      <c r="C373">
        <v>10060155138</v>
      </c>
      <c r="D373" t="s">
        <v>171</v>
      </c>
    </row>
    <row r="374" spans="1:4" x14ac:dyDescent="0.45">
      <c r="A374" t="s">
        <v>146</v>
      </c>
      <c r="B374" s="9">
        <v>32340</v>
      </c>
      <c r="C374">
        <v>10004594447</v>
      </c>
      <c r="D374" t="s">
        <v>30</v>
      </c>
    </row>
    <row r="375" spans="1:4" x14ac:dyDescent="0.45">
      <c r="A375" t="s">
        <v>1098</v>
      </c>
      <c r="B375" s="9">
        <v>37178</v>
      </c>
      <c r="C375">
        <v>10045939382</v>
      </c>
      <c r="D375" t="s">
        <v>722</v>
      </c>
    </row>
    <row r="376" spans="1:4" x14ac:dyDescent="0.45">
      <c r="A376" t="s">
        <v>392</v>
      </c>
      <c r="B376" s="9">
        <v>37758</v>
      </c>
      <c r="C376">
        <v>10090187550</v>
      </c>
      <c r="D376" t="s">
        <v>117</v>
      </c>
    </row>
    <row r="377" spans="1:4" x14ac:dyDescent="0.45">
      <c r="A377" t="s">
        <v>1836</v>
      </c>
      <c r="B377" s="9">
        <v>35716</v>
      </c>
      <c r="C377">
        <v>10010176795</v>
      </c>
      <c r="D377" t="s">
        <v>48</v>
      </c>
    </row>
    <row r="378" spans="1:4" x14ac:dyDescent="0.45">
      <c r="A378" t="s">
        <v>1099</v>
      </c>
      <c r="B378" s="9">
        <v>37770</v>
      </c>
      <c r="C378">
        <v>10075692619</v>
      </c>
      <c r="D378" t="s">
        <v>171</v>
      </c>
    </row>
    <row r="379" spans="1:4" x14ac:dyDescent="0.45">
      <c r="A379" t="s">
        <v>154</v>
      </c>
      <c r="B379" s="9">
        <v>36094</v>
      </c>
      <c r="C379">
        <v>10010801134</v>
      </c>
      <c r="D379" t="s">
        <v>155</v>
      </c>
    </row>
    <row r="380" spans="1:4" x14ac:dyDescent="0.45">
      <c r="A380" t="s">
        <v>125</v>
      </c>
      <c r="B380" s="9">
        <v>35927</v>
      </c>
      <c r="C380">
        <v>10034833791</v>
      </c>
      <c r="D380" t="s">
        <v>30</v>
      </c>
    </row>
    <row r="381" spans="1:4" x14ac:dyDescent="0.45">
      <c r="A381" t="s">
        <v>419</v>
      </c>
      <c r="B381" s="9">
        <v>36349</v>
      </c>
      <c r="C381">
        <v>10011147203</v>
      </c>
      <c r="D381" t="s">
        <v>35</v>
      </c>
    </row>
    <row r="382" spans="1:4" x14ac:dyDescent="0.45">
      <c r="A382" t="s">
        <v>1100</v>
      </c>
      <c r="B382" s="9">
        <v>34314</v>
      </c>
      <c r="C382">
        <v>10074551756</v>
      </c>
      <c r="D382" t="s">
        <v>141</v>
      </c>
    </row>
    <row r="383" spans="1:4" x14ac:dyDescent="0.45">
      <c r="A383" t="s">
        <v>1101</v>
      </c>
      <c r="B383" s="9">
        <v>32748</v>
      </c>
      <c r="C383">
        <v>10116409579</v>
      </c>
      <c r="D383" t="s">
        <v>722</v>
      </c>
    </row>
    <row r="384" spans="1:4" x14ac:dyDescent="0.45">
      <c r="A384" t="s">
        <v>1102</v>
      </c>
      <c r="B384" s="9">
        <v>37027</v>
      </c>
      <c r="C384">
        <v>10050629435</v>
      </c>
      <c r="D384" t="s">
        <v>185</v>
      </c>
    </row>
    <row r="385" spans="1:4" x14ac:dyDescent="0.45">
      <c r="A385" t="s">
        <v>1103</v>
      </c>
      <c r="B385" s="9">
        <v>36762</v>
      </c>
      <c r="C385">
        <v>10082780891</v>
      </c>
      <c r="D385" t="s">
        <v>144</v>
      </c>
    </row>
    <row r="386" spans="1:4" x14ac:dyDescent="0.45">
      <c r="A386" t="s">
        <v>630</v>
      </c>
      <c r="B386" s="9">
        <v>36732</v>
      </c>
      <c r="C386">
        <v>10034991217</v>
      </c>
      <c r="D386" t="s">
        <v>117</v>
      </c>
    </row>
    <row r="387" spans="1:4" x14ac:dyDescent="0.45">
      <c r="A387" t="s">
        <v>1104</v>
      </c>
      <c r="B387" s="9">
        <v>36889</v>
      </c>
      <c r="C387">
        <v>10015980429</v>
      </c>
      <c r="D387" t="s">
        <v>171</v>
      </c>
    </row>
    <row r="388" spans="1:4" x14ac:dyDescent="0.45">
      <c r="A388" t="s">
        <v>1105</v>
      </c>
      <c r="B388" s="9">
        <v>36805</v>
      </c>
      <c r="C388">
        <v>10127061694</v>
      </c>
      <c r="D388" t="s">
        <v>722</v>
      </c>
    </row>
    <row r="389" spans="1:4" x14ac:dyDescent="0.45">
      <c r="A389" t="s">
        <v>840</v>
      </c>
      <c r="B389" s="9">
        <v>35206</v>
      </c>
      <c r="C389">
        <v>10046251095</v>
      </c>
      <c r="D389" t="s">
        <v>141</v>
      </c>
    </row>
    <row r="390" spans="1:4" x14ac:dyDescent="0.45">
      <c r="A390" t="s">
        <v>1106</v>
      </c>
      <c r="B390" s="9">
        <v>37297</v>
      </c>
      <c r="C390">
        <v>10109913007</v>
      </c>
      <c r="D390" t="s">
        <v>185</v>
      </c>
    </row>
    <row r="391" spans="1:4" x14ac:dyDescent="0.45">
      <c r="A391" t="s">
        <v>754</v>
      </c>
      <c r="B391" s="9">
        <v>34628</v>
      </c>
      <c r="C391">
        <v>10008953888</v>
      </c>
      <c r="D391" t="s">
        <v>252</v>
      </c>
    </row>
    <row r="392" spans="1:4" x14ac:dyDescent="0.45">
      <c r="A392" t="s">
        <v>1107</v>
      </c>
      <c r="B392" s="9">
        <v>33984</v>
      </c>
      <c r="C392">
        <v>10007774835</v>
      </c>
      <c r="D392" t="s">
        <v>171</v>
      </c>
    </row>
    <row r="393" spans="1:4" x14ac:dyDescent="0.45">
      <c r="A393" t="s">
        <v>1108</v>
      </c>
      <c r="B393" s="9">
        <v>37609</v>
      </c>
      <c r="C393">
        <v>10016105418</v>
      </c>
      <c r="D393" t="s">
        <v>30</v>
      </c>
    </row>
    <row r="394" spans="1:4" x14ac:dyDescent="0.45">
      <c r="A394" t="s">
        <v>452</v>
      </c>
      <c r="B394" s="9">
        <v>36115</v>
      </c>
      <c r="C394">
        <v>10010666142</v>
      </c>
      <c r="D394" t="s">
        <v>35</v>
      </c>
    </row>
    <row r="395" spans="1:4" x14ac:dyDescent="0.45">
      <c r="A395" t="s">
        <v>1109</v>
      </c>
      <c r="B395" s="9">
        <v>33187</v>
      </c>
      <c r="C395">
        <v>10124682063</v>
      </c>
      <c r="D395" t="s">
        <v>35</v>
      </c>
    </row>
    <row r="396" spans="1:4" x14ac:dyDescent="0.45">
      <c r="A396" t="s">
        <v>1110</v>
      </c>
      <c r="B396" s="9">
        <v>37719</v>
      </c>
      <c r="C396">
        <v>10082513941</v>
      </c>
      <c r="D396" t="s">
        <v>141</v>
      </c>
    </row>
    <row r="397" spans="1:4" x14ac:dyDescent="0.45">
      <c r="A397" t="s">
        <v>1111</v>
      </c>
      <c r="B397" s="9">
        <v>37554</v>
      </c>
      <c r="C397">
        <v>10050022981</v>
      </c>
      <c r="D397" t="s">
        <v>185</v>
      </c>
    </row>
    <row r="398" spans="1:4" x14ac:dyDescent="0.45">
      <c r="A398" t="s">
        <v>1112</v>
      </c>
      <c r="B398" s="9">
        <v>37956</v>
      </c>
      <c r="C398">
        <v>10079974864</v>
      </c>
      <c r="D398" t="s">
        <v>171</v>
      </c>
    </row>
    <row r="399" spans="1:4" x14ac:dyDescent="0.45">
      <c r="A399" t="s">
        <v>1113</v>
      </c>
      <c r="B399" s="9">
        <v>37669</v>
      </c>
      <c r="C399">
        <v>10049099966</v>
      </c>
      <c r="D399" t="s">
        <v>155</v>
      </c>
    </row>
    <row r="400" spans="1:4" x14ac:dyDescent="0.45">
      <c r="A400" t="s">
        <v>380</v>
      </c>
      <c r="B400" s="9">
        <v>36392</v>
      </c>
      <c r="C400">
        <v>10016294465</v>
      </c>
      <c r="D400" t="s">
        <v>43</v>
      </c>
    </row>
    <row r="401" spans="1:4" x14ac:dyDescent="0.45">
      <c r="A401" t="s">
        <v>1114</v>
      </c>
      <c r="B401" s="9">
        <v>37403</v>
      </c>
      <c r="C401">
        <v>10075726668</v>
      </c>
      <c r="D401" t="s">
        <v>30</v>
      </c>
    </row>
    <row r="402" spans="1:4" x14ac:dyDescent="0.45">
      <c r="A402" t="s">
        <v>1115</v>
      </c>
      <c r="B402" s="9">
        <v>36833</v>
      </c>
      <c r="C402">
        <v>10055097701</v>
      </c>
      <c r="D402" t="s">
        <v>141</v>
      </c>
    </row>
    <row r="403" spans="1:4" x14ac:dyDescent="0.45">
      <c r="A403" t="s">
        <v>1116</v>
      </c>
      <c r="B403" s="9">
        <v>36719</v>
      </c>
      <c r="C403">
        <v>10120255934</v>
      </c>
      <c r="D403" t="s">
        <v>90</v>
      </c>
    </row>
    <row r="404" spans="1:4" x14ac:dyDescent="0.45">
      <c r="A404" t="s">
        <v>1117</v>
      </c>
      <c r="B404" s="9">
        <v>36759</v>
      </c>
      <c r="C404">
        <v>10065475081</v>
      </c>
      <c r="D404" t="s">
        <v>252</v>
      </c>
    </row>
    <row r="405" spans="1:4" x14ac:dyDescent="0.45">
      <c r="A405" t="s">
        <v>1118</v>
      </c>
      <c r="B405" s="9">
        <v>37819</v>
      </c>
      <c r="C405">
        <v>10060406732</v>
      </c>
      <c r="D405" t="s">
        <v>171</v>
      </c>
    </row>
    <row r="406" spans="1:4" x14ac:dyDescent="0.45">
      <c r="A406" t="s">
        <v>1119</v>
      </c>
      <c r="B406" s="9">
        <v>36894</v>
      </c>
      <c r="C406">
        <v>10090167544</v>
      </c>
      <c r="D406" t="s">
        <v>30</v>
      </c>
    </row>
    <row r="407" spans="1:4" x14ac:dyDescent="0.45">
      <c r="A407" t="s">
        <v>1120</v>
      </c>
      <c r="B407" s="9">
        <v>37286</v>
      </c>
      <c r="C407">
        <v>10083821522</v>
      </c>
      <c r="D407" t="s">
        <v>283</v>
      </c>
    </row>
    <row r="408" spans="1:4" x14ac:dyDescent="0.45">
      <c r="A408" t="s">
        <v>1121</v>
      </c>
      <c r="B408" s="9">
        <v>27621</v>
      </c>
      <c r="C408">
        <v>10008944087</v>
      </c>
      <c r="D408" t="s">
        <v>141</v>
      </c>
    </row>
    <row r="409" spans="1:4" x14ac:dyDescent="0.45">
      <c r="A409" t="s">
        <v>1122</v>
      </c>
      <c r="B409" s="9">
        <v>28848</v>
      </c>
      <c r="C409">
        <v>10122561908</v>
      </c>
      <c r="D409" t="s">
        <v>252</v>
      </c>
    </row>
    <row r="410" spans="1:4" x14ac:dyDescent="0.45">
      <c r="A410" t="s">
        <v>1123</v>
      </c>
      <c r="B410" s="9">
        <v>37076</v>
      </c>
      <c r="C410">
        <v>10104425736</v>
      </c>
      <c r="D410" t="s">
        <v>171</v>
      </c>
    </row>
    <row r="411" spans="1:4" x14ac:dyDescent="0.45">
      <c r="A411" t="s">
        <v>1124</v>
      </c>
      <c r="B411" s="9">
        <v>35600</v>
      </c>
      <c r="C411">
        <v>10009809007</v>
      </c>
      <c r="D411" t="s">
        <v>155</v>
      </c>
    </row>
    <row r="412" spans="1:4" x14ac:dyDescent="0.45">
      <c r="A412" t="s">
        <v>1125</v>
      </c>
      <c r="B412" s="9">
        <v>37320</v>
      </c>
      <c r="C412">
        <v>10096040387</v>
      </c>
      <c r="D412" t="s">
        <v>43</v>
      </c>
    </row>
    <row r="413" spans="1:4" x14ac:dyDescent="0.45">
      <c r="A413" t="s">
        <v>1126</v>
      </c>
      <c r="B413" s="9">
        <v>36897</v>
      </c>
      <c r="C413">
        <v>10089675672</v>
      </c>
      <c r="D413" t="s">
        <v>30</v>
      </c>
    </row>
    <row r="414" spans="1:4" x14ac:dyDescent="0.45">
      <c r="A414" t="s">
        <v>1127</v>
      </c>
      <c r="B414" s="9">
        <v>36613</v>
      </c>
      <c r="C414">
        <v>10055348382</v>
      </c>
      <c r="D414" t="s">
        <v>35</v>
      </c>
    </row>
    <row r="415" spans="1:4" x14ac:dyDescent="0.45">
      <c r="A415" t="s">
        <v>1128</v>
      </c>
      <c r="B415" s="9">
        <v>37299</v>
      </c>
      <c r="C415">
        <v>10091575357</v>
      </c>
      <c r="D415" t="s">
        <v>141</v>
      </c>
    </row>
    <row r="416" spans="1:4" x14ac:dyDescent="0.45">
      <c r="A416" t="s">
        <v>1129</v>
      </c>
      <c r="B416" s="9">
        <v>37263</v>
      </c>
      <c r="C416">
        <v>10123474516</v>
      </c>
      <c r="D416" t="s">
        <v>185</v>
      </c>
    </row>
    <row r="417" spans="1:4" x14ac:dyDescent="0.45">
      <c r="A417" t="s">
        <v>1130</v>
      </c>
      <c r="B417" s="9">
        <v>36533</v>
      </c>
      <c r="C417">
        <v>10065474475</v>
      </c>
      <c r="D417" t="s">
        <v>252</v>
      </c>
    </row>
    <row r="418" spans="1:4" x14ac:dyDescent="0.45">
      <c r="A418" t="s">
        <v>631</v>
      </c>
      <c r="B418" s="9">
        <v>36529</v>
      </c>
      <c r="C418">
        <v>10014630109</v>
      </c>
      <c r="D418" t="s">
        <v>117</v>
      </c>
    </row>
    <row r="419" spans="1:4" x14ac:dyDescent="0.45">
      <c r="A419" t="s">
        <v>1131</v>
      </c>
      <c r="B419" s="9">
        <v>37491</v>
      </c>
      <c r="C419">
        <v>10054111432</v>
      </c>
      <c r="D419" t="s">
        <v>171</v>
      </c>
    </row>
    <row r="420" spans="1:4" x14ac:dyDescent="0.45">
      <c r="A420" t="s">
        <v>1132</v>
      </c>
      <c r="B420" s="9">
        <v>34725</v>
      </c>
      <c r="C420">
        <v>10010095054</v>
      </c>
      <c r="D420" t="s">
        <v>155</v>
      </c>
    </row>
    <row r="421" spans="1:4" x14ac:dyDescent="0.45">
      <c r="A421" t="s">
        <v>1133</v>
      </c>
      <c r="B421" s="9">
        <v>37057</v>
      </c>
      <c r="C421">
        <v>10090759244</v>
      </c>
      <c r="D421" t="s">
        <v>43</v>
      </c>
    </row>
    <row r="422" spans="1:4" x14ac:dyDescent="0.45">
      <c r="A422" t="s">
        <v>1134</v>
      </c>
      <c r="B422" s="9">
        <v>37550</v>
      </c>
      <c r="C422">
        <v>10090290816</v>
      </c>
      <c r="D422" t="s">
        <v>30</v>
      </c>
    </row>
    <row r="423" spans="1:4" x14ac:dyDescent="0.45">
      <c r="A423" t="s">
        <v>1135</v>
      </c>
      <c r="B423" s="9">
        <v>36915</v>
      </c>
      <c r="C423">
        <v>10021859639</v>
      </c>
      <c r="D423" t="s">
        <v>66</v>
      </c>
    </row>
    <row r="424" spans="1:4" x14ac:dyDescent="0.45">
      <c r="A424" t="s">
        <v>1136</v>
      </c>
      <c r="B424" s="9">
        <v>37417</v>
      </c>
      <c r="C424">
        <v>10096636333</v>
      </c>
      <c r="D424" t="s">
        <v>141</v>
      </c>
    </row>
    <row r="425" spans="1:4" x14ac:dyDescent="0.45">
      <c r="A425" t="s">
        <v>1137</v>
      </c>
      <c r="B425" s="9">
        <v>37013</v>
      </c>
      <c r="C425">
        <v>10123474112</v>
      </c>
      <c r="D425" t="s">
        <v>185</v>
      </c>
    </row>
    <row r="426" spans="1:4" x14ac:dyDescent="0.45">
      <c r="A426" t="s">
        <v>1138</v>
      </c>
      <c r="B426" s="9">
        <v>37595</v>
      </c>
      <c r="C426">
        <v>10091381862</v>
      </c>
      <c r="D426" t="s">
        <v>252</v>
      </c>
    </row>
    <row r="427" spans="1:4" x14ac:dyDescent="0.45">
      <c r="A427" t="s">
        <v>139</v>
      </c>
      <c r="B427" s="9">
        <v>34979</v>
      </c>
      <c r="C427">
        <v>10050548094</v>
      </c>
      <c r="D427" t="s">
        <v>117</v>
      </c>
    </row>
    <row r="428" spans="1:4" x14ac:dyDescent="0.45">
      <c r="A428" t="s">
        <v>1139</v>
      </c>
      <c r="B428" s="9">
        <v>37874</v>
      </c>
      <c r="C428">
        <v>10079975268</v>
      </c>
      <c r="D428" t="s">
        <v>171</v>
      </c>
    </row>
    <row r="429" spans="1:4" x14ac:dyDescent="0.45">
      <c r="A429" t="s">
        <v>1140</v>
      </c>
      <c r="B429" s="9">
        <v>37364</v>
      </c>
      <c r="C429">
        <v>10115326314</v>
      </c>
      <c r="D429" t="s">
        <v>43</v>
      </c>
    </row>
    <row r="430" spans="1:4" x14ac:dyDescent="0.45">
      <c r="A430" t="s">
        <v>1141</v>
      </c>
      <c r="B430" s="9">
        <v>37559</v>
      </c>
      <c r="C430">
        <v>10103181611</v>
      </c>
      <c r="D430" t="s">
        <v>30</v>
      </c>
    </row>
    <row r="431" spans="1:4" x14ac:dyDescent="0.45">
      <c r="A431" t="s">
        <v>1142</v>
      </c>
      <c r="B431" s="9">
        <v>37309</v>
      </c>
      <c r="C431">
        <v>10050996924</v>
      </c>
      <c r="D431" t="s">
        <v>185</v>
      </c>
    </row>
    <row r="432" spans="1:4" x14ac:dyDescent="0.45">
      <c r="A432" t="s">
        <v>1143</v>
      </c>
      <c r="B432" s="9">
        <v>37295</v>
      </c>
      <c r="C432">
        <v>10122562110</v>
      </c>
      <c r="D432" t="s">
        <v>252</v>
      </c>
    </row>
    <row r="433" spans="1:4" x14ac:dyDescent="0.45">
      <c r="A433" t="s">
        <v>1144</v>
      </c>
      <c r="B433" s="9">
        <v>36827</v>
      </c>
      <c r="C433">
        <v>10050430179</v>
      </c>
      <c r="D433" t="s">
        <v>43</v>
      </c>
    </row>
    <row r="434" spans="1:4" x14ac:dyDescent="0.45">
      <c r="A434" t="s">
        <v>1145</v>
      </c>
      <c r="B434" s="9">
        <v>36651</v>
      </c>
      <c r="C434">
        <v>10089723465</v>
      </c>
      <c r="D434" t="s">
        <v>30</v>
      </c>
    </row>
    <row r="435" spans="1:4" x14ac:dyDescent="0.45">
      <c r="A435" t="s">
        <v>1146</v>
      </c>
      <c r="B435" s="9">
        <v>37721</v>
      </c>
      <c r="C435">
        <v>10080375695</v>
      </c>
      <c r="D435" t="s">
        <v>283</v>
      </c>
    </row>
    <row r="436" spans="1:4" x14ac:dyDescent="0.45">
      <c r="A436" t="s">
        <v>1147</v>
      </c>
      <c r="B436" s="9">
        <v>35602</v>
      </c>
      <c r="C436">
        <v>10123469563</v>
      </c>
      <c r="D436" t="s">
        <v>185</v>
      </c>
    </row>
    <row r="437" spans="1:4" x14ac:dyDescent="0.45">
      <c r="A437" t="s">
        <v>1148</v>
      </c>
      <c r="B437" s="9">
        <v>34798</v>
      </c>
      <c r="C437">
        <v>10007739267</v>
      </c>
      <c r="D437" t="s">
        <v>117</v>
      </c>
    </row>
    <row r="438" spans="1:4" x14ac:dyDescent="0.45">
      <c r="A438" t="s">
        <v>1149</v>
      </c>
      <c r="B438" s="9">
        <v>36470</v>
      </c>
      <c r="C438">
        <v>10050432809</v>
      </c>
      <c r="D438" t="s">
        <v>43</v>
      </c>
    </row>
    <row r="439" spans="1:4" x14ac:dyDescent="0.45">
      <c r="A439" t="s">
        <v>1150</v>
      </c>
      <c r="B439" s="9">
        <v>36642</v>
      </c>
      <c r="C439">
        <v>10089726293</v>
      </c>
      <c r="D439" t="s">
        <v>30</v>
      </c>
    </row>
    <row r="440" spans="1:4" x14ac:dyDescent="0.45">
      <c r="A440" t="s">
        <v>1151</v>
      </c>
      <c r="B440" s="9">
        <v>29881</v>
      </c>
      <c r="C440">
        <v>10123474213</v>
      </c>
      <c r="D440" t="s">
        <v>185</v>
      </c>
    </row>
    <row r="441" spans="1:4" x14ac:dyDescent="0.45">
      <c r="A441" t="s">
        <v>1152</v>
      </c>
      <c r="B441" s="9">
        <v>35659</v>
      </c>
      <c r="C441">
        <v>10009045434</v>
      </c>
      <c r="D441" t="s">
        <v>117</v>
      </c>
    </row>
    <row r="442" spans="1:4" x14ac:dyDescent="0.45">
      <c r="A442" t="s">
        <v>1153</v>
      </c>
      <c r="B442" s="9">
        <v>37150</v>
      </c>
      <c r="C442">
        <v>10036080647</v>
      </c>
      <c r="D442" t="s">
        <v>117</v>
      </c>
    </row>
    <row r="443" spans="1:4" x14ac:dyDescent="0.45">
      <c r="A443" t="s">
        <v>1154</v>
      </c>
      <c r="B443" s="9">
        <v>38103</v>
      </c>
      <c r="C443">
        <v>10083774537</v>
      </c>
      <c r="D443" t="s">
        <v>24</v>
      </c>
    </row>
    <row r="444" spans="1:4" x14ac:dyDescent="0.45">
      <c r="A444" t="s">
        <v>1155</v>
      </c>
      <c r="B444" s="9">
        <v>37506</v>
      </c>
      <c r="C444">
        <v>10036082162</v>
      </c>
      <c r="D444" t="s">
        <v>117</v>
      </c>
    </row>
    <row r="445" spans="1:4" x14ac:dyDescent="0.45">
      <c r="A445" t="s">
        <v>1156</v>
      </c>
      <c r="B445" s="9">
        <v>37467</v>
      </c>
      <c r="C445">
        <v>10036079031</v>
      </c>
      <c r="D445" t="s">
        <v>117</v>
      </c>
    </row>
    <row r="446" spans="1:4" x14ac:dyDescent="0.45">
      <c r="A446" t="s">
        <v>1157</v>
      </c>
      <c r="B446" s="9">
        <v>37184</v>
      </c>
      <c r="C446">
        <v>10023893508</v>
      </c>
      <c r="D446" t="s">
        <v>24</v>
      </c>
    </row>
    <row r="447" spans="1:4" x14ac:dyDescent="0.45">
      <c r="A447" t="s">
        <v>1158</v>
      </c>
      <c r="B447" s="9">
        <v>38111</v>
      </c>
      <c r="C447">
        <v>10096739292</v>
      </c>
      <c r="D447" t="s">
        <v>24</v>
      </c>
    </row>
    <row r="448" spans="1:4" x14ac:dyDescent="0.45">
      <c r="A448" t="s">
        <v>1159</v>
      </c>
      <c r="B448" s="9">
        <v>37880</v>
      </c>
      <c r="C448">
        <v>10078876037</v>
      </c>
      <c r="D448" t="s">
        <v>24</v>
      </c>
    </row>
    <row r="449" spans="1:4" x14ac:dyDescent="0.45">
      <c r="A449" t="s">
        <v>1160</v>
      </c>
      <c r="B449" s="9">
        <v>36302</v>
      </c>
      <c r="C449">
        <v>10023730729</v>
      </c>
      <c r="D449" t="s">
        <v>24</v>
      </c>
    </row>
    <row r="450" spans="1:4" x14ac:dyDescent="0.45">
      <c r="A450" t="s">
        <v>1161</v>
      </c>
      <c r="B450" s="9">
        <v>33801</v>
      </c>
      <c r="C450">
        <v>10054876823</v>
      </c>
      <c r="D450" t="s">
        <v>24</v>
      </c>
    </row>
    <row r="451" spans="1:4" x14ac:dyDescent="0.45">
      <c r="A451" t="s">
        <v>120</v>
      </c>
      <c r="B451" s="9">
        <v>35134</v>
      </c>
      <c r="C451">
        <v>10010640880</v>
      </c>
      <c r="D451" t="s">
        <v>119</v>
      </c>
    </row>
    <row r="452" spans="1:4" x14ac:dyDescent="0.45">
      <c r="A452" t="s">
        <v>396</v>
      </c>
      <c r="B452" s="9">
        <v>32115</v>
      </c>
      <c r="C452">
        <v>10009143949</v>
      </c>
      <c r="D452" t="s">
        <v>141</v>
      </c>
    </row>
    <row r="453" spans="1:4" x14ac:dyDescent="0.45">
      <c r="A453" t="s">
        <v>133</v>
      </c>
      <c r="B453" s="9">
        <v>33271</v>
      </c>
      <c r="C453">
        <v>10006899613</v>
      </c>
      <c r="D453" t="s">
        <v>37</v>
      </c>
    </row>
    <row r="454" spans="1:4" x14ac:dyDescent="0.45">
      <c r="A454" t="s">
        <v>286</v>
      </c>
      <c r="B454" s="9">
        <v>36240</v>
      </c>
      <c r="C454">
        <v>10096621579</v>
      </c>
      <c r="D454" t="s">
        <v>69</v>
      </c>
    </row>
    <row r="455" spans="1:4" x14ac:dyDescent="0.45">
      <c r="A455" t="s">
        <v>1162</v>
      </c>
      <c r="B455" s="9">
        <v>34128</v>
      </c>
      <c r="C455">
        <v>10096482648</v>
      </c>
      <c r="D455" t="s">
        <v>69</v>
      </c>
    </row>
    <row r="456" spans="1:4" x14ac:dyDescent="0.45">
      <c r="A456" t="s">
        <v>1163</v>
      </c>
      <c r="B456" s="9">
        <v>36711</v>
      </c>
      <c r="C456">
        <v>10049659233</v>
      </c>
      <c r="D456" t="s">
        <v>3745</v>
      </c>
    </row>
    <row r="457" spans="1:4" x14ac:dyDescent="0.45">
      <c r="A457" t="s">
        <v>1164</v>
      </c>
      <c r="B457" s="9">
        <v>34233</v>
      </c>
      <c r="C457">
        <v>10084277119</v>
      </c>
      <c r="D457" t="s">
        <v>66</v>
      </c>
    </row>
    <row r="458" spans="1:4" x14ac:dyDescent="0.45">
      <c r="A458" t="s">
        <v>128</v>
      </c>
      <c r="B458" s="9">
        <v>33075</v>
      </c>
      <c r="C458">
        <v>10066087191</v>
      </c>
      <c r="D458" t="s">
        <v>64</v>
      </c>
    </row>
    <row r="459" spans="1:4" x14ac:dyDescent="0.45">
      <c r="A459" t="s">
        <v>131</v>
      </c>
      <c r="B459" s="9">
        <v>33205</v>
      </c>
      <c r="C459">
        <v>10006289624</v>
      </c>
      <c r="D459" t="s">
        <v>35</v>
      </c>
    </row>
    <row r="460" spans="1:4" x14ac:dyDescent="0.45">
      <c r="A460" t="s">
        <v>222</v>
      </c>
      <c r="B460" s="9">
        <v>36509</v>
      </c>
      <c r="C460">
        <v>10061870927</v>
      </c>
      <c r="D460" t="s">
        <v>223</v>
      </c>
    </row>
    <row r="461" spans="1:4" x14ac:dyDescent="0.45">
      <c r="A461" t="s">
        <v>1165</v>
      </c>
      <c r="B461" s="9">
        <v>35404</v>
      </c>
      <c r="C461">
        <v>10009691088</v>
      </c>
      <c r="D461" t="s">
        <v>20</v>
      </c>
    </row>
    <row r="462" spans="1:4" x14ac:dyDescent="0.45">
      <c r="A462" t="s">
        <v>1166</v>
      </c>
      <c r="B462" s="9">
        <v>35989</v>
      </c>
      <c r="C462">
        <v>10010828618</v>
      </c>
      <c r="D462" t="s">
        <v>20</v>
      </c>
    </row>
    <row r="463" spans="1:4" x14ac:dyDescent="0.45">
      <c r="A463" t="s">
        <v>1167</v>
      </c>
      <c r="B463" s="9">
        <v>34936</v>
      </c>
      <c r="C463">
        <v>10045942517</v>
      </c>
      <c r="D463" t="s">
        <v>722</v>
      </c>
    </row>
    <row r="464" spans="1:4" x14ac:dyDescent="0.45">
      <c r="A464" t="s">
        <v>1168</v>
      </c>
      <c r="B464" s="9">
        <v>37702</v>
      </c>
      <c r="C464">
        <v>10075430719</v>
      </c>
      <c r="D464" t="s">
        <v>66</v>
      </c>
    </row>
    <row r="465" spans="1:4" x14ac:dyDescent="0.45">
      <c r="A465" t="s">
        <v>1169</v>
      </c>
      <c r="B465" s="9">
        <v>36675</v>
      </c>
      <c r="C465">
        <v>10035202795</v>
      </c>
      <c r="D465" t="s">
        <v>20</v>
      </c>
    </row>
    <row r="466" spans="1:4" x14ac:dyDescent="0.45">
      <c r="A466" t="s">
        <v>1170</v>
      </c>
      <c r="B466" s="9">
        <v>36402</v>
      </c>
      <c r="C466">
        <v>10016194031</v>
      </c>
      <c r="D466" t="s">
        <v>66</v>
      </c>
    </row>
    <row r="467" spans="1:4" x14ac:dyDescent="0.45">
      <c r="A467" t="s">
        <v>1171</v>
      </c>
      <c r="B467" s="9">
        <v>37819</v>
      </c>
      <c r="C467">
        <v>10077616249</v>
      </c>
      <c r="D467" t="s">
        <v>66</v>
      </c>
    </row>
    <row r="468" spans="1:4" x14ac:dyDescent="0.45">
      <c r="A468" t="s">
        <v>298</v>
      </c>
      <c r="B468" s="9">
        <v>32946</v>
      </c>
      <c r="C468">
        <v>10004779050</v>
      </c>
      <c r="D468" t="s">
        <v>50</v>
      </c>
    </row>
    <row r="469" spans="1:4" x14ac:dyDescent="0.45">
      <c r="A469" t="s">
        <v>1172</v>
      </c>
      <c r="B469" s="9">
        <v>35536</v>
      </c>
      <c r="C469">
        <v>10051223357</v>
      </c>
      <c r="D469" t="s">
        <v>60</v>
      </c>
    </row>
    <row r="470" spans="1:4" x14ac:dyDescent="0.45">
      <c r="A470" t="s">
        <v>441</v>
      </c>
      <c r="B470" s="9">
        <v>35168</v>
      </c>
      <c r="C470">
        <v>10009196489</v>
      </c>
      <c r="D470" t="s">
        <v>43</v>
      </c>
    </row>
    <row r="471" spans="1:4" x14ac:dyDescent="0.45">
      <c r="A471" t="s">
        <v>134</v>
      </c>
      <c r="B471" s="9">
        <v>32827</v>
      </c>
      <c r="C471">
        <v>10005968918</v>
      </c>
      <c r="D471" t="s">
        <v>28</v>
      </c>
    </row>
    <row r="472" spans="1:4" x14ac:dyDescent="0.45">
      <c r="A472" t="s">
        <v>1173</v>
      </c>
      <c r="B472" s="9">
        <v>35719</v>
      </c>
      <c r="C472">
        <v>10110737608</v>
      </c>
      <c r="D472" t="s">
        <v>55</v>
      </c>
    </row>
    <row r="473" spans="1:4" x14ac:dyDescent="0.45">
      <c r="A473" t="s">
        <v>1174</v>
      </c>
      <c r="B473" s="9">
        <v>37213</v>
      </c>
      <c r="C473">
        <v>10051046737</v>
      </c>
      <c r="D473" t="s">
        <v>60</v>
      </c>
    </row>
    <row r="474" spans="1:4" x14ac:dyDescent="0.45">
      <c r="A474" t="s">
        <v>1175</v>
      </c>
      <c r="B474" s="9">
        <v>37200</v>
      </c>
      <c r="C474">
        <v>10044363134</v>
      </c>
      <c r="D474" t="s">
        <v>15</v>
      </c>
    </row>
    <row r="475" spans="1:4" x14ac:dyDescent="0.45">
      <c r="A475" t="s">
        <v>1176</v>
      </c>
      <c r="B475" s="9">
        <v>30706</v>
      </c>
      <c r="C475">
        <v>10050680460</v>
      </c>
      <c r="D475" t="s">
        <v>66</v>
      </c>
    </row>
    <row r="476" spans="1:4" x14ac:dyDescent="0.45">
      <c r="A476" t="s">
        <v>136</v>
      </c>
      <c r="B476" s="9">
        <v>35574</v>
      </c>
      <c r="C476">
        <v>10010598141</v>
      </c>
      <c r="D476" t="s">
        <v>28</v>
      </c>
    </row>
    <row r="477" spans="1:4" x14ac:dyDescent="0.45">
      <c r="A477" t="s">
        <v>1177</v>
      </c>
      <c r="B477" s="9">
        <v>37002</v>
      </c>
      <c r="C477">
        <v>10071254362</v>
      </c>
      <c r="D477" t="s">
        <v>17</v>
      </c>
    </row>
    <row r="478" spans="1:4" x14ac:dyDescent="0.45">
      <c r="A478" t="s">
        <v>1178</v>
      </c>
      <c r="B478" s="9">
        <v>37734</v>
      </c>
      <c r="C478">
        <v>10055316050</v>
      </c>
      <c r="D478" t="s">
        <v>66</v>
      </c>
    </row>
    <row r="479" spans="1:4" x14ac:dyDescent="0.45">
      <c r="A479" t="s">
        <v>1179</v>
      </c>
      <c r="B479" s="9">
        <v>33518</v>
      </c>
      <c r="C479">
        <v>10006078446</v>
      </c>
      <c r="D479" t="s">
        <v>66</v>
      </c>
    </row>
    <row r="480" spans="1:4" x14ac:dyDescent="0.45">
      <c r="A480" t="s">
        <v>1180</v>
      </c>
      <c r="B480" s="9">
        <v>36945</v>
      </c>
      <c r="C480">
        <v>10060813223</v>
      </c>
      <c r="D480" t="s">
        <v>17</v>
      </c>
    </row>
    <row r="481" spans="1:4" x14ac:dyDescent="0.45">
      <c r="A481" t="s">
        <v>1181</v>
      </c>
      <c r="B481" s="9">
        <v>28153</v>
      </c>
      <c r="C481">
        <v>10023451752</v>
      </c>
      <c r="D481" t="s">
        <v>3739</v>
      </c>
    </row>
    <row r="482" spans="1:4" x14ac:dyDescent="0.45">
      <c r="A482" t="s">
        <v>1182</v>
      </c>
      <c r="B482" s="9">
        <v>36602</v>
      </c>
      <c r="C482">
        <v>10058814215</v>
      </c>
      <c r="D482" t="s">
        <v>744</v>
      </c>
    </row>
    <row r="483" spans="1:4" x14ac:dyDescent="0.45">
      <c r="A483" t="s">
        <v>1183</v>
      </c>
      <c r="B483" s="9">
        <v>32364</v>
      </c>
      <c r="C483">
        <v>10007134130</v>
      </c>
      <c r="D483" t="s">
        <v>86</v>
      </c>
    </row>
    <row r="484" spans="1:4" x14ac:dyDescent="0.45">
      <c r="A484" t="s">
        <v>1184</v>
      </c>
      <c r="B484" s="9">
        <v>35507</v>
      </c>
      <c r="C484">
        <v>10113423700</v>
      </c>
      <c r="D484" t="s">
        <v>3734</v>
      </c>
    </row>
    <row r="485" spans="1:4" x14ac:dyDescent="0.45">
      <c r="A485" t="s">
        <v>1185</v>
      </c>
      <c r="B485" s="9">
        <v>37052</v>
      </c>
      <c r="C485">
        <v>10063969460</v>
      </c>
      <c r="D485" t="s">
        <v>245</v>
      </c>
    </row>
    <row r="486" spans="1:4" x14ac:dyDescent="0.45">
      <c r="A486" t="s">
        <v>591</v>
      </c>
      <c r="B486" s="9">
        <v>37917</v>
      </c>
      <c r="C486">
        <v>10083975106</v>
      </c>
      <c r="D486" t="s">
        <v>241</v>
      </c>
    </row>
    <row r="487" spans="1:4" x14ac:dyDescent="0.45">
      <c r="A487" t="s">
        <v>1186</v>
      </c>
      <c r="B487" s="9">
        <v>36749</v>
      </c>
      <c r="C487">
        <v>10063048263</v>
      </c>
      <c r="D487" t="s">
        <v>744</v>
      </c>
    </row>
    <row r="488" spans="1:4" x14ac:dyDescent="0.45">
      <c r="A488" t="s">
        <v>1187</v>
      </c>
      <c r="B488" s="9">
        <v>35611</v>
      </c>
      <c r="C488">
        <v>10009091005</v>
      </c>
      <c r="D488" t="s">
        <v>15</v>
      </c>
    </row>
    <row r="489" spans="1:4" x14ac:dyDescent="0.45">
      <c r="A489" t="s">
        <v>1188</v>
      </c>
      <c r="B489" s="9">
        <v>37460</v>
      </c>
      <c r="C489">
        <v>10030400689</v>
      </c>
      <c r="D489" t="s">
        <v>52</v>
      </c>
    </row>
    <row r="490" spans="1:4" x14ac:dyDescent="0.45">
      <c r="A490" t="s">
        <v>253</v>
      </c>
      <c r="B490" s="9">
        <v>37457</v>
      </c>
      <c r="C490">
        <v>10073852548</v>
      </c>
      <c r="D490" t="s">
        <v>26</v>
      </c>
    </row>
    <row r="491" spans="1:4" x14ac:dyDescent="0.45">
      <c r="A491" t="s">
        <v>1189</v>
      </c>
      <c r="B491" s="9">
        <v>36222</v>
      </c>
      <c r="C491">
        <v>10014052048</v>
      </c>
      <c r="D491" t="s">
        <v>3734</v>
      </c>
    </row>
    <row r="492" spans="1:4" x14ac:dyDescent="0.45">
      <c r="A492" t="s">
        <v>1190</v>
      </c>
      <c r="B492" s="9">
        <v>31455</v>
      </c>
      <c r="C492">
        <v>10088225726</v>
      </c>
      <c r="D492" t="s">
        <v>55</v>
      </c>
    </row>
    <row r="493" spans="1:4" x14ac:dyDescent="0.45">
      <c r="A493" t="s">
        <v>1191</v>
      </c>
      <c r="B493" s="9">
        <v>28888</v>
      </c>
      <c r="C493">
        <v>10009409990</v>
      </c>
      <c r="D493" t="s">
        <v>3740</v>
      </c>
    </row>
    <row r="494" spans="1:4" x14ac:dyDescent="0.45">
      <c r="A494" t="s">
        <v>1192</v>
      </c>
      <c r="B494" s="9">
        <v>30050</v>
      </c>
      <c r="C494">
        <v>10010676044</v>
      </c>
      <c r="D494" t="s">
        <v>241</v>
      </c>
    </row>
    <row r="495" spans="1:4" x14ac:dyDescent="0.45">
      <c r="A495" t="s">
        <v>644</v>
      </c>
      <c r="B495" s="9">
        <v>36359</v>
      </c>
      <c r="C495">
        <v>10050942562</v>
      </c>
      <c r="D495" t="s">
        <v>185</v>
      </c>
    </row>
    <row r="496" spans="1:4" x14ac:dyDescent="0.45">
      <c r="A496" t="s">
        <v>1193</v>
      </c>
      <c r="B496" s="9">
        <v>35690</v>
      </c>
      <c r="C496">
        <v>10014575848</v>
      </c>
      <c r="D496" t="s">
        <v>3739</v>
      </c>
    </row>
    <row r="497" spans="1:4" x14ac:dyDescent="0.45">
      <c r="A497" t="s">
        <v>224</v>
      </c>
      <c r="B497" s="9">
        <v>36041</v>
      </c>
      <c r="C497">
        <v>10010807905</v>
      </c>
      <c r="D497" t="s">
        <v>119</v>
      </c>
    </row>
    <row r="498" spans="1:4" x14ac:dyDescent="0.45">
      <c r="A498" t="s">
        <v>1194</v>
      </c>
      <c r="B498" s="9">
        <v>37008</v>
      </c>
      <c r="C498">
        <v>10063548017</v>
      </c>
      <c r="D498" t="s">
        <v>744</v>
      </c>
    </row>
    <row r="499" spans="1:4" x14ac:dyDescent="0.45">
      <c r="A499" t="s">
        <v>1195</v>
      </c>
      <c r="B499" s="9">
        <v>37888</v>
      </c>
      <c r="C499">
        <v>10030545987</v>
      </c>
      <c r="D499" t="s">
        <v>52</v>
      </c>
    </row>
    <row r="500" spans="1:4" x14ac:dyDescent="0.45">
      <c r="A500" t="s">
        <v>457</v>
      </c>
      <c r="B500" s="9">
        <v>37229</v>
      </c>
      <c r="C500">
        <v>10048875553</v>
      </c>
      <c r="D500" t="s">
        <v>26</v>
      </c>
    </row>
    <row r="501" spans="1:4" x14ac:dyDescent="0.45">
      <c r="A501" t="s">
        <v>1196</v>
      </c>
      <c r="B501" s="9">
        <v>36809</v>
      </c>
      <c r="C501">
        <v>10120611501</v>
      </c>
      <c r="D501" t="s">
        <v>3734</v>
      </c>
    </row>
    <row r="502" spans="1:4" x14ac:dyDescent="0.45">
      <c r="A502" t="s">
        <v>1197</v>
      </c>
      <c r="B502" s="9">
        <v>34835</v>
      </c>
      <c r="C502">
        <v>10009324512</v>
      </c>
      <c r="D502" t="s">
        <v>245</v>
      </c>
    </row>
    <row r="503" spans="1:4" x14ac:dyDescent="0.45">
      <c r="A503" t="s">
        <v>247</v>
      </c>
      <c r="B503" s="9">
        <v>32994</v>
      </c>
      <c r="C503">
        <v>10005978820</v>
      </c>
      <c r="D503" t="s">
        <v>52</v>
      </c>
    </row>
    <row r="504" spans="1:4" x14ac:dyDescent="0.45">
      <c r="A504" t="s">
        <v>651</v>
      </c>
      <c r="B504" s="9">
        <v>35523</v>
      </c>
      <c r="C504">
        <v>10062860832</v>
      </c>
      <c r="D504" t="s">
        <v>55</v>
      </c>
    </row>
    <row r="505" spans="1:4" x14ac:dyDescent="0.45">
      <c r="A505" t="s">
        <v>1198</v>
      </c>
      <c r="B505" s="9">
        <v>30597</v>
      </c>
      <c r="C505">
        <v>10007191522</v>
      </c>
      <c r="D505" t="s">
        <v>3740</v>
      </c>
    </row>
    <row r="506" spans="1:4" x14ac:dyDescent="0.45">
      <c r="A506" t="s">
        <v>1199</v>
      </c>
      <c r="B506" s="9">
        <v>36405</v>
      </c>
      <c r="C506">
        <v>10015707516</v>
      </c>
      <c r="D506" t="s">
        <v>60</v>
      </c>
    </row>
    <row r="507" spans="1:4" x14ac:dyDescent="0.45">
      <c r="A507" t="s">
        <v>1200</v>
      </c>
      <c r="B507" s="9">
        <v>36120</v>
      </c>
      <c r="C507">
        <v>10014861188</v>
      </c>
      <c r="D507" t="s">
        <v>241</v>
      </c>
    </row>
    <row r="508" spans="1:4" x14ac:dyDescent="0.45">
      <c r="A508" t="s">
        <v>1201</v>
      </c>
      <c r="B508" s="9">
        <v>34207</v>
      </c>
      <c r="C508">
        <v>10007476963</v>
      </c>
      <c r="D508" t="s">
        <v>66</v>
      </c>
    </row>
    <row r="509" spans="1:4" x14ac:dyDescent="0.45">
      <c r="A509" t="s">
        <v>1202</v>
      </c>
      <c r="B509" s="9">
        <v>32850</v>
      </c>
      <c r="C509">
        <v>10006127350</v>
      </c>
      <c r="D509" t="s">
        <v>3735</v>
      </c>
    </row>
    <row r="510" spans="1:4" x14ac:dyDescent="0.45">
      <c r="A510" t="s">
        <v>1203</v>
      </c>
      <c r="B510" s="9">
        <v>35980</v>
      </c>
      <c r="C510">
        <v>10015781476</v>
      </c>
      <c r="D510" t="s">
        <v>28</v>
      </c>
    </row>
    <row r="511" spans="1:4" x14ac:dyDescent="0.45">
      <c r="A511" t="s">
        <v>1204</v>
      </c>
      <c r="B511" s="9">
        <v>37473</v>
      </c>
      <c r="C511">
        <v>10105775854</v>
      </c>
      <c r="D511" t="s">
        <v>3739</v>
      </c>
    </row>
    <row r="512" spans="1:4" x14ac:dyDescent="0.45">
      <c r="A512" t="s">
        <v>1205</v>
      </c>
      <c r="B512" s="9">
        <v>37526</v>
      </c>
      <c r="C512">
        <v>10068631524</v>
      </c>
      <c r="D512" t="s">
        <v>744</v>
      </c>
    </row>
    <row r="513" spans="1:4" x14ac:dyDescent="0.45">
      <c r="A513" t="s">
        <v>505</v>
      </c>
      <c r="B513" s="9">
        <v>37590</v>
      </c>
      <c r="C513">
        <v>10090741157</v>
      </c>
      <c r="D513" t="s">
        <v>43</v>
      </c>
    </row>
    <row r="514" spans="1:4" x14ac:dyDescent="0.45">
      <c r="A514" t="s">
        <v>429</v>
      </c>
      <c r="B514" s="9">
        <v>37728</v>
      </c>
      <c r="C514">
        <v>10030702100</v>
      </c>
      <c r="D514" t="s">
        <v>52</v>
      </c>
    </row>
    <row r="515" spans="1:4" x14ac:dyDescent="0.45">
      <c r="A515" t="s">
        <v>390</v>
      </c>
      <c r="B515" s="9">
        <v>36231</v>
      </c>
      <c r="C515">
        <v>10051239222</v>
      </c>
      <c r="D515" t="s">
        <v>26</v>
      </c>
    </row>
    <row r="516" spans="1:4" x14ac:dyDescent="0.45">
      <c r="A516" t="s">
        <v>1206</v>
      </c>
      <c r="B516" s="9">
        <v>36971</v>
      </c>
      <c r="C516">
        <v>10084174257</v>
      </c>
      <c r="D516" t="s">
        <v>3734</v>
      </c>
    </row>
    <row r="517" spans="1:4" x14ac:dyDescent="0.45">
      <c r="A517" t="s">
        <v>1207</v>
      </c>
      <c r="B517" s="9">
        <v>37203</v>
      </c>
      <c r="C517">
        <v>10094543153</v>
      </c>
      <c r="D517" t="s">
        <v>245</v>
      </c>
    </row>
    <row r="518" spans="1:4" x14ac:dyDescent="0.45">
      <c r="A518" t="s">
        <v>1208</v>
      </c>
      <c r="B518" s="9">
        <v>37593</v>
      </c>
      <c r="C518">
        <v>10031444451</v>
      </c>
      <c r="D518" t="s">
        <v>52</v>
      </c>
    </row>
    <row r="519" spans="1:4" x14ac:dyDescent="0.45">
      <c r="A519" t="s">
        <v>1209</v>
      </c>
      <c r="B519" s="9">
        <v>27591</v>
      </c>
      <c r="C519">
        <v>10017043587</v>
      </c>
      <c r="D519" t="s">
        <v>55</v>
      </c>
    </row>
    <row r="520" spans="1:4" x14ac:dyDescent="0.45">
      <c r="A520" t="s">
        <v>1210</v>
      </c>
      <c r="B520" s="9">
        <v>34528</v>
      </c>
      <c r="C520">
        <v>10077693647</v>
      </c>
      <c r="D520" t="s">
        <v>3740</v>
      </c>
    </row>
    <row r="521" spans="1:4" x14ac:dyDescent="0.45">
      <c r="A521" t="s">
        <v>1211</v>
      </c>
      <c r="B521" s="9">
        <v>30790</v>
      </c>
      <c r="C521">
        <v>10003310108</v>
      </c>
      <c r="D521" t="s">
        <v>60</v>
      </c>
    </row>
    <row r="522" spans="1:4" x14ac:dyDescent="0.45">
      <c r="A522" t="s">
        <v>1212</v>
      </c>
      <c r="B522" s="9">
        <v>36956</v>
      </c>
      <c r="C522">
        <v>10035025569</v>
      </c>
      <c r="D522" t="s">
        <v>241</v>
      </c>
    </row>
    <row r="523" spans="1:4" x14ac:dyDescent="0.45">
      <c r="A523" t="s">
        <v>1213</v>
      </c>
      <c r="B523" s="9">
        <v>36277</v>
      </c>
      <c r="C523">
        <v>10015570201</v>
      </c>
      <c r="D523" t="s">
        <v>39</v>
      </c>
    </row>
    <row r="524" spans="1:4" x14ac:dyDescent="0.45">
      <c r="A524" t="s">
        <v>1214</v>
      </c>
      <c r="B524" s="9">
        <v>36598</v>
      </c>
      <c r="C524">
        <v>10029861533</v>
      </c>
      <c r="D524" t="s">
        <v>52</v>
      </c>
    </row>
    <row r="525" spans="1:4" x14ac:dyDescent="0.45">
      <c r="A525" t="s">
        <v>1215</v>
      </c>
      <c r="B525" s="9">
        <v>36260</v>
      </c>
      <c r="C525">
        <v>10048851204</v>
      </c>
      <c r="D525" t="s">
        <v>46</v>
      </c>
    </row>
    <row r="526" spans="1:4" x14ac:dyDescent="0.45">
      <c r="A526" t="s">
        <v>1216</v>
      </c>
      <c r="B526" s="9">
        <v>37457</v>
      </c>
      <c r="C526">
        <v>10068643042</v>
      </c>
      <c r="D526" t="s">
        <v>744</v>
      </c>
    </row>
    <row r="527" spans="1:4" x14ac:dyDescent="0.45">
      <c r="A527" t="s">
        <v>427</v>
      </c>
      <c r="B527" s="9">
        <v>36348</v>
      </c>
      <c r="C527">
        <v>10010939055</v>
      </c>
      <c r="D527" t="s">
        <v>26</v>
      </c>
    </row>
    <row r="528" spans="1:4" x14ac:dyDescent="0.45">
      <c r="A528" t="s">
        <v>1217</v>
      </c>
      <c r="B528" s="9">
        <v>37328</v>
      </c>
      <c r="C528">
        <v>10088976868</v>
      </c>
      <c r="D528" t="s">
        <v>245</v>
      </c>
    </row>
    <row r="529" spans="1:4" x14ac:dyDescent="0.45">
      <c r="A529" t="s">
        <v>1218</v>
      </c>
      <c r="B529" s="9">
        <v>33245</v>
      </c>
      <c r="C529">
        <v>10035369719</v>
      </c>
      <c r="D529" t="s">
        <v>20</v>
      </c>
    </row>
    <row r="530" spans="1:4" x14ac:dyDescent="0.45">
      <c r="A530" t="s">
        <v>1219</v>
      </c>
      <c r="B530" s="9">
        <v>37264</v>
      </c>
      <c r="C530">
        <v>10030698056</v>
      </c>
      <c r="D530" t="s">
        <v>52</v>
      </c>
    </row>
    <row r="531" spans="1:4" x14ac:dyDescent="0.45">
      <c r="A531" t="s">
        <v>1220</v>
      </c>
      <c r="B531" s="9">
        <v>34712</v>
      </c>
      <c r="C531">
        <v>10107420410</v>
      </c>
      <c r="D531" t="s">
        <v>55</v>
      </c>
    </row>
    <row r="532" spans="1:4" x14ac:dyDescent="0.45">
      <c r="A532" t="s">
        <v>1221</v>
      </c>
      <c r="B532" s="9">
        <v>27023</v>
      </c>
      <c r="C532">
        <v>10014361539</v>
      </c>
      <c r="D532" t="s">
        <v>66</v>
      </c>
    </row>
    <row r="533" spans="1:4" x14ac:dyDescent="0.45">
      <c r="A533" t="s">
        <v>1222</v>
      </c>
      <c r="B533" s="9">
        <v>36623</v>
      </c>
      <c r="C533">
        <v>10050940946</v>
      </c>
      <c r="D533" t="s">
        <v>185</v>
      </c>
    </row>
    <row r="534" spans="1:4" x14ac:dyDescent="0.45">
      <c r="A534" t="s">
        <v>653</v>
      </c>
      <c r="B534" s="9">
        <v>36402</v>
      </c>
      <c r="C534">
        <v>10011159731</v>
      </c>
      <c r="D534" t="s">
        <v>35</v>
      </c>
    </row>
    <row r="535" spans="1:4" x14ac:dyDescent="0.45">
      <c r="A535" t="s">
        <v>1223</v>
      </c>
      <c r="B535" s="9">
        <v>37487</v>
      </c>
      <c r="C535">
        <v>10020782232</v>
      </c>
      <c r="D535" t="s">
        <v>39</v>
      </c>
    </row>
    <row r="536" spans="1:4" x14ac:dyDescent="0.45">
      <c r="A536" t="s">
        <v>266</v>
      </c>
      <c r="B536" s="9">
        <v>35436</v>
      </c>
      <c r="C536">
        <v>10009988556</v>
      </c>
      <c r="D536" t="s">
        <v>46</v>
      </c>
    </row>
    <row r="537" spans="1:4" x14ac:dyDescent="0.45">
      <c r="A537" t="s">
        <v>391</v>
      </c>
      <c r="B537" s="9">
        <v>37056</v>
      </c>
      <c r="C537">
        <v>10058538268</v>
      </c>
      <c r="D537" t="s">
        <v>26</v>
      </c>
    </row>
    <row r="538" spans="1:4" x14ac:dyDescent="0.45">
      <c r="A538" t="s">
        <v>1224</v>
      </c>
      <c r="B538" s="9">
        <v>30597</v>
      </c>
      <c r="C538">
        <v>10015240603</v>
      </c>
      <c r="D538" t="s">
        <v>245</v>
      </c>
    </row>
    <row r="539" spans="1:4" x14ac:dyDescent="0.45">
      <c r="A539" t="s">
        <v>1225</v>
      </c>
      <c r="B539" s="9">
        <v>37040</v>
      </c>
      <c r="C539">
        <v>10015190382</v>
      </c>
      <c r="D539" t="s">
        <v>3740</v>
      </c>
    </row>
    <row r="540" spans="1:4" x14ac:dyDescent="0.45">
      <c r="A540" t="s">
        <v>1226</v>
      </c>
      <c r="B540" s="9">
        <v>36689</v>
      </c>
      <c r="C540">
        <v>10050519402</v>
      </c>
      <c r="D540" t="s">
        <v>185</v>
      </c>
    </row>
    <row r="541" spans="1:4" x14ac:dyDescent="0.45">
      <c r="A541" t="s">
        <v>1227</v>
      </c>
      <c r="B541" s="9">
        <v>36708</v>
      </c>
      <c r="C541">
        <v>10048445925</v>
      </c>
      <c r="D541" t="s">
        <v>46</v>
      </c>
    </row>
    <row r="542" spans="1:4" x14ac:dyDescent="0.45">
      <c r="A542" t="s">
        <v>1228</v>
      </c>
      <c r="B542" s="9">
        <v>37381</v>
      </c>
      <c r="C542">
        <v>10034093359</v>
      </c>
      <c r="D542" t="s">
        <v>3739</v>
      </c>
    </row>
    <row r="543" spans="1:4" x14ac:dyDescent="0.45">
      <c r="A543" t="s">
        <v>1229</v>
      </c>
      <c r="B543" s="9">
        <v>37643</v>
      </c>
      <c r="C543">
        <v>10060054603</v>
      </c>
      <c r="D543" t="s">
        <v>46</v>
      </c>
    </row>
    <row r="544" spans="1:4" x14ac:dyDescent="0.45">
      <c r="A544" t="s">
        <v>1230</v>
      </c>
      <c r="B544" s="9">
        <v>32148</v>
      </c>
      <c r="C544">
        <v>10083207691</v>
      </c>
      <c r="D544" t="s">
        <v>245</v>
      </c>
    </row>
    <row r="545" spans="1:4" x14ac:dyDescent="0.45">
      <c r="A545" t="s">
        <v>1231</v>
      </c>
      <c r="B545" s="9">
        <v>35985</v>
      </c>
      <c r="C545">
        <v>10100654961</v>
      </c>
      <c r="D545" t="s">
        <v>185</v>
      </c>
    </row>
    <row r="546" spans="1:4" x14ac:dyDescent="0.45">
      <c r="A546" t="s">
        <v>1232</v>
      </c>
      <c r="B546" s="9">
        <v>35598</v>
      </c>
      <c r="C546">
        <v>10010792242</v>
      </c>
      <c r="D546" t="s">
        <v>28</v>
      </c>
    </row>
    <row r="547" spans="1:4" x14ac:dyDescent="0.45">
      <c r="A547" t="s">
        <v>1233</v>
      </c>
      <c r="B547" s="9">
        <v>36851</v>
      </c>
      <c r="C547">
        <v>10015339320</v>
      </c>
      <c r="D547" t="s">
        <v>46</v>
      </c>
    </row>
    <row r="548" spans="1:4" x14ac:dyDescent="0.45">
      <c r="A548" t="s">
        <v>1234</v>
      </c>
      <c r="B548" s="9">
        <v>30050</v>
      </c>
      <c r="C548">
        <v>10103815040</v>
      </c>
      <c r="D548" t="s">
        <v>60</v>
      </c>
    </row>
    <row r="549" spans="1:4" x14ac:dyDescent="0.45">
      <c r="A549" t="s">
        <v>1235</v>
      </c>
      <c r="B549" s="9">
        <v>37405</v>
      </c>
      <c r="C549">
        <v>10059958411</v>
      </c>
      <c r="D549" t="s">
        <v>20</v>
      </c>
    </row>
    <row r="550" spans="1:4" x14ac:dyDescent="0.45">
      <c r="A550" t="s">
        <v>1236</v>
      </c>
      <c r="B550" s="9">
        <v>34961</v>
      </c>
      <c r="C550">
        <v>10009138188</v>
      </c>
      <c r="D550" t="s">
        <v>17</v>
      </c>
    </row>
    <row r="551" spans="1:4" x14ac:dyDescent="0.45">
      <c r="A551" t="s">
        <v>1237</v>
      </c>
      <c r="B551" s="9">
        <v>36572</v>
      </c>
      <c r="C551">
        <v>10027625277</v>
      </c>
      <c r="D551" t="s">
        <v>17</v>
      </c>
    </row>
    <row r="552" spans="1:4" x14ac:dyDescent="0.45">
      <c r="A552" t="s">
        <v>1238</v>
      </c>
      <c r="B552" s="9">
        <v>37819</v>
      </c>
      <c r="C552">
        <v>10068152685</v>
      </c>
      <c r="D552" t="s">
        <v>17</v>
      </c>
    </row>
    <row r="553" spans="1:4" x14ac:dyDescent="0.45">
      <c r="A553" t="s">
        <v>1239</v>
      </c>
      <c r="B553" s="9">
        <v>37743</v>
      </c>
      <c r="C553">
        <v>10071484334</v>
      </c>
      <c r="D553" t="s">
        <v>17</v>
      </c>
    </row>
    <row r="554" spans="1:4" x14ac:dyDescent="0.45">
      <c r="A554" t="s">
        <v>1240</v>
      </c>
      <c r="B554" s="9">
        <v>37503</v>
      </c>
      <c r="C554">
        <v>10052840833</v>
      </c>
      <c r="D554" t="s">
        <v>46</v>
      </c>
    </row>
    <row r="555" spans="1:4" x14ac:dyDescent="0.45">
      <c r="A555" t="s">
        <v>1241</v>
      </c>
      <c r="B555" s="9">
        <v>36475</v>
      </c>
      <c r="C555">
        <v>10035458433</v>
      </c>
      <c r="D555" t="s">
        <v>20</v>
      </c>
    </row>
    <row r="556" spans="1:4" x14ac:dyDescent="0.45">
      <c r="A556" t="s">
        <v>1242</v>
      </c>
      <c r="B556" s="9">
        <v>37274</v>
      </c>
      <c r="C556">
        <v>10083968133</v>
      </c>
      <c r="D556" t="s">
        <v>66</v>
      </c>
    </row>
    <row r="557" spans="1:4" x14ac:dyDescent="0.45">
      <c r="A557" t="s">
        <v>1243</v>
      </c>
      <c r="B557" s="9">
        <v>35805</v>
      </c>
      <c r="C557">
        <v>10010114151</v>
      </c>
      <c r="D557" t="s">
        <v>275</v>
      </c>
    </row>
    <row r="558" spans="1:4" x14ac:dyDescent="0.45">
      <c r="A558" t="s">
        <v>138</v>
      </c>
      <c r="B558" s="9">
        <v>33771</v>
      </c>
      <c r="C558">
        <v>10006604771</v>
      </c>
      <c r="D558" t="s">
        <v>60</v>
      </c>
    </row>
    <row r="559" spans="1:4" x14ac:dyDescent="0.45">
      <c r="A559" t="s">
        <v>323</v>
      </c>
      <c r="B559" s="9">
        <v>33887</v>
      </c>
      <c r="C559">
        <v>10007773825</v>
      </c>
      <c r="D559" t="s">
        <v>17</v>
      </c>
    </row>
    <row r="560" spans="1:4" x14ac:dyDescent="0.45">
      <c r="A560" t="s">
        <v>520</v>
      </c>
      <c r="B560" s="9">
        <v>32653</v>
      </c>
      <c r="C560">
        <v>10009139404</v>
      </c>
      <c r="D560" t="s">
        <v>28</v>
      </c>
    </row>
    <row r="561" spans="1:4" x14ac:dyDescent="0.45">
      <c r="A561" t="s">
        <v>143</v>
      </c>
      <c r="B561" s="9">
        <v>35908</v>
      </c>
      <c r="C561">
        <v>10015346895</v>
      </c>
      <c r="D561" t="s">
        <v>144</v>
      </c>
    </row>
    <row r="562" spans="1:4" x14ac:dyDescent="0.45">
      <c r="A562" t="s">
        <v>395</v>
      </c>
      <c r="B562" s="9">
        <v>32162</v>
      </c>
      <c r="C562">
        <v>10005511503</v>
      </c>
      <c r="D562" t="s">
        <v>35</v>
      </c>
    </row>
    <row r="563" spans="1:4" x14ac:dyDescent="0.45">
      <c r="A563" t="s">
        <v>167</v>
      </c>
      <c r="B563" s="9">
        <v>35951</v>
      </c>
      <c r="C563">
        <v>10010797696</v>
      </c>
      <c r="D563" t="s">
        <v>64</v>
      </c>
    </row>
    <row r="564" spans="1:4" x14ac:dyDescent="0.45">
      <c r="A564" t="s">
        <v>153</v>
      </c>
      <c r="B564" s="9">
        <v>33216</v>
      </c>
      <c r="C564">
        <v>10006401172</v>
      </c>
      <c r="D564" t="s">
        <v>37</v>
      </c>
    </row>
    <row r="565" spans="1:4" x14ac:dyDescent="0.45">
      <c r="A565" t="s">
        <v>166</v>
      </c>
      <c r="B565" s="9">
        <v>32579</v>
      </c>
      <c r="C565">
        <v>10005605267</v>
      </c>
      <c r="D565" t="s">
        <v>58</v>
      </c>
    </row>
    <row r="566" spans="1:4" x14ac:dyDescent="0.45">
      <c r="A566" t="s">
        <v>145</v>
      </c>
      <c r="B566" s="9">
        <v>32973</v>
      </c>
      <c r="C566">
        <v>10018638431</v>
      </c>
      <c r="D566" t="s">
        <v>55</v>
      </c>
    </row>
    <row r="567" spans="1:4" x14ac:dyDescent="0.45">
      <c r="A567" t="s">
        <v>760</v>
      </c>
      <c r="B567" s="9">
        <v>30027</v>
      </c>
      <c r="C567">
        <v>10002577150</v>
      </c>
      <c r="D567" t="s">
        <v>20</v>
      </c>
    </row>
    <row r="568" spans="1:4" x14ac:dyDescent="0.45">
      <c r="A568" t="s">
        <v>621</v>
      </c>
      <c r="B568" s="9">
        <v>34287</v>
      </c>
      <c r="C568">
        <v>10007428362</v>
      </c>
      <c r="D568" t="s">
        <v>144</v>
      </c>
    </row>
    <row r="569" spans="1:4" x14ac:dyDescent="0.45">
      <c r="A569" t="s">
        <v>176</v>
      </c>
      <c r="B569" s="9">
        <v>35547</v>
      </c>
      <c r="C569">
        <v>10010716965</v>
      </c>
      <c r="D569" t="s">
        <v>37</v>
      </c>
    </row>
    <row r="570" spans="1:4" x14ac:dyDescent="0.45">
      <c r="A570" t="s">
        <v>397</v>
      </c>
      <c r="B570" s="9">
        <v>31755</v>
      </c>
      <c r="C570">
        <v>10003100950</v>
      </c>
      <c r="D570" t="s">
        <v>15</v>
      </c>
    </row>
    <row r="571" spans="1:4" x14ac:dyDescent="0.45">
      <c r="A571" t="s">
        <v>661</v>
      </c>
      <c r="B571" s="9">
        <v>35437</v>
      </c>
      <c r="C571">
        <v>10010626837</v>
      </c>
      <c r="D571" t="s">
        <v>28</v>
      </c>
    </row>
    <row r="572" spans="1:4" x14ac:dyDescent="0.45">
      <c r="A572" t="s">
        <v>656</v>
      </c>
      <c r="B572" s="9">
        <v>34071</v>
      </c>
      <c r="C572">
        <v>10010630574</v>
      </c>
      <c r="D572" t="s">
        <v>28</v>
      </c>
    </row>
    <row r="573" spans="1:4" x14ac:dyDescent="0.45">
      <c r="A573" t="s">
        <v>1244</v>
      </c>
      <c r="B573" s="9">
        <v>36343</v>
      </c>
      <c r="C573">
        <v>10011163872</v>
      </c>
      <c r="D573" t="s">
        <v>157</v>
      </c>
    </row>
    <row r="574" spans="1:4" x14ac:dyDescent="0.45">
      <c r="A574" t="s">
        <v>690</v>
      </c>
      <c r="B574" s="9">
        <v>35263</v>
      </c>
      <c r="C574">
        <v>10009068066</v>
      </c>
      <c r="D574" t="s">
        <v>58</v>
      </c>
    </row>
    <row r="575" spans="1:4" x14ac:dyDescent="0.45">
      <c r="A575" t="s">
        <v>1245</v>
      </c>
      <c r="B575" s="9">
        <v>36632</v>
      </c>
      <c r="C575">
        <v>10036105000</v>
      </c>
      <c r="D575" t="s">
        <v>275</v>
      </c>
    </row>
    <row r="576" spans="1:4" x14ac:dyDescent="0.45">
      <c r="A576" t="s">
        <v>248</v>
      </c>
      <c r="B576" s="9">
        <v>36903</v>
      </c>
      <c r="C576">
        <v>10051986930</v>
      </c>
      <c r="D576" t="s">
        <v>20</v>
      </c>
    </row>
    <row r="577" spans="1:4" x14ac:dyDescent="0.45">
      <c r="A577" t="s">
        <v>1246</v>
      </c>
      <c r="B577" s="9">
        <v>36326</v>
      </c>
      <c r="C577">
        <v>10083742205</v>
      </c>
      <c r="D577" t="s">
        <v>3746</v>
      </c>
    </row>
    <row r="578" spans="1:4" x14ac:dyDescent="0.45">
      <c r="A578" t="s">
        <v>170</v>
      </c>
      <c r="B578" s="9">
        <v>37013</v>
      </c>
      <c r="C578">
        <v>10063752828</v>
      </c>
      <c r="D578" t="s">
        <v>171</v>
      </c>
    </row>
    <row r="579" spans="1:4" x14ac:dyDescent="0.45">
      <c r="A579" t="s">
        <v>182</v>
      </c>
      <c r="B579" s="9">
        <v>35471</v>
      </c>
      <c r="C579">
        <v>10010640981</v>
      </c>
      <c r="D579" t="s">
        <v>46</v>
      </c>
    </row>
    <row r="580" spans="1:4" x14ac:dyDescent="0.45">
      <c r="A580" t="s">
        <v>682</v>
      </c>
      <c r="B580" s="9">
        <v>36090</v>
      </c>
      <c r="C580">
        <v>10015321940</v>
      </c>
      <c r="D580" t="s">
        <v>37</v>
      </c>
    </row>
    <row r="581" spans="1:4" x14ac:dyDescent="0.45">
      <c r="A581" t="s">
        <v>1247</v>
      </c>
      <c r="B581" s="9">
        <v>36740</v>
      </c>
      <c r="C581">
        <v>10049781693</v>
      </c>
      <c r="D581" t="s">
        <v>3745</v>
      </c>
    </row>
    <row r="582" spans="1:4" x14ac:dyDescent="0.45">
      <c r="A582" t="s">
        <v>658</v>
      </c>
      <c r="B582" s="9">
        <v>37119</v>
      </c>
      <c r="C582">
        <v>10072341873</v>
      </c>
      <c r="D582" t="s">
        <v>35</v>
      </c>
    </row>
    <row r="583" spans="1:4" x14ac:dyDescent="0.45">
      <c r="A583" t="s">
        <v>1248</v>
      </c>
      <c r="B583" s="9">
        <v>36765</v>
      </c>
      <c r="C583">
        <v>10015171386</v>
      </c>
      <c r="D583" t="s">
        <v>15</v>
      </c>
    </row>
    <row r="584" spans="1:4" x14ac:dyDescent="0.45">
      <c r="A584" t="s">
        <v>1249</v>
      </c>
      <c r="B584" s="9">
        <v>36032</v>
      </c>
      <c r="C584">
        <v>10010641082</v>
      </c>
      <c r="D584" t="s">
        <v>46</v>
      </c>
    </row>
    <row r="585" spans="1:4" x14ac:dyDescent="0.45">
      <c r="A585" t="s">
        <v>1250</v>
      </c>
      <c r="B585" s="9">
        <v>35571</v>
      </c>
      <c r="C585">
        <v>10009692304</v>
      </c>
      <c r="D585" t="s">
        <v>117</v>
      </c>
    </row>
    <row r="586" spans="1:4" x14ac:dyDescent="0.45">
      <c r="A586" t="s">
        <v>1251</v>
      </c>
      <c r="B586" s="9">
        <v>36025</v>
      </c>
      <c r="C586">
        <v>10010167806</v>
      </c>
      <c r="D586" t="s">
        <v>117</v>
      </c>
    </row>
    <row r="587" spans="1:4" x14ac:dyDescent="0.45">
      <c r="A587" t="s">
        <v>1252</v>
      </c>
      <c r="B587" s="9">
        <v>33584</v>
      </c>
      <c r="C587">
        <v>10063227311</v>
      </c>
      <c r="D587" t="s">
        <v>39</v>
      </c>
    </row>
    <row r="588" spans="1:4" x14ac:dyDescent="0.45">
      <c r="A588" t="s">
        <v>712</v>
      </c>
      <c r="B588" s="9">
        <v>32347</v>
      </c>
      <c r="C588">
        <v>10009762325</v>
      </c>
      <c r="D588" t="s">
        <v>26</v>
      </c>
    </row>
    <row r="589" spans="1:4" x14ac:dyDescent="0.45">
      <c r="A589" t="s">
        <v>1253</v>
      </c>
      <c r="B589" s="9">
        <v>30150</v>
      </c>
      <c r="C589">
        <v>10048305677</v>
      </c>
      <c r="D589" t="s">
        <v>26</v>
      </c>
    </row>
    <row r="590" spans="1:4" x14ac:dyDescent="0.45">
      <c r="A590" t="s">
        <v>178</v>
      </c>
      <c r="B590" s="9">
        <v>35054</v>
      </c>
      <c r="C590">
        <v>10008996631</v>
      </c>
      <c r="D590" t="s">
        <v>35</v>
      </c>
    </row>
    <row r="591" spans="1:4" x14ac:dyDescent="0.45">
      <c r="A591" t="s">
        <v>400</v>
      </c>
      <c r="B591" s="9">
        <v>34227</v>
      </c>
      <c r="C591">
        <v>10007500003</v>
      </c>
      <c r="D591" t="s">
        <v>24</v>
      </c>
    </row>
    <row r="592" spans="1:4" x14ac:dyDescent="0.45">
      <c r="A592" t="s">
        <v>1254</v>
      </c>
      <c r="B592" s="9">
        <v>36714</v>
      </c>
      <c r="C592">
        <v>10036578276</v>
      </c>
      <c r="D592" t="s">
        <v>119</v>
      </c>
    </row>
    <row r="593" spans="1:4" x14ac:dyDescent="0.45">
      <c r="A593" t="s">
        <v>657</v>
      </c>
      <c r="B593" s="9">
        <v>36736</v>
      </c>
      <c r="C593">
        <v>10055349800</v>
      </c>
      <c r="D593" t="s">
        <v>35</v>
      </c>
    </row>
    <row r="594" spans="1:4" x14ac:dyDescent="0.45">
      <c r="A594" t="s">
        <v>731</v>
      </c>
      <c r="B594" s="9">
        <v>32081</v>
      </c>
      <c r="C594">
        <v>10004594750</v>
      </c>
      <c r="D594" t="s">
        <v>732</v>
      </c>
    </row>
    <row r="595" spans="1:4" x14ac:dyDescent="0.45">
      <c r="A595" t="s">
        <v>1255</v>
      </c>
      <c r="B595" s="9">
        <v>37017</v>
      </c>
      <c r="C595">
        <v>10062776259</v>
      </c>
      <c r="D595" t="s">
        <v>275</v>
      </c>
    </row>
    <row r="596" spans="1:4" x14ac:dyDescent="0.45">
      <c r="A596" t="s">
        <v>1256</v>
      </c>
      <c r="B596" s="9">
        <v>36187</v>
      </c>
      <c r="C596">
        <v>10015000527</v>
      </c>
      <c r="D596" t="s">
        <v>283</v>
      </c>
    </row>
    <row r="597" spans="1:4" x14ac:dyDescent="0.45">
      <c r="A597" t="s">
        <v>1257</v>
      </c>
      <c r="B597" s="9">
        <v>36406</v>
      </c>
      <c r="C597">
        <v>10089623435</v>
      </c>
      <c r="D597" t="s">
        <v>30</v>
      </c>
    </row>
    <row r="598" spans="1:4" x14ac:dyDescent="0.45">
      <c r="A598" t="s">
        <v>208</v>
      </c>
      <c r="B598" s="9">
        <v>35138</v>
      </c>
      <c r="C598">
        <v>10010717167</v>
      </c>
      <c r="D598" t="s">
        <v>37</v>
      </c>
    </row>
    <row r="599" spans="1:4" x14ac:dyDescent="0.45">
      <c r="A599" t="s">
        <v>654</v>
      </c>
      <c r="B599" s="9">
        <v>36646</v>
      </c>
      <c r="C599">
        <v>10034770945</v>
      </c>
      <c r="D599" t="s">
        <v>28</v>
      </c>
    </row>
    <row r="600" spans="1:4" x14ac:dyDescent="0.45">
      <c r="A600" t="s">
        <v>1258</v>
      </c>
      <c r="B600" s="9">
        <v>35796</v>
      </c>
      <c r="C600">
        <v>10010840742</v>
      </c>
      <c r="D600" t="s">
        <v>722</v>
      </c>
    </row>
    <row r="601" spans="1:4" x14ac:dyDescent="0.45">
      <c r="A601" t="s">
        <v>1259</v>
      </c>
      <c r="B601" s="9">
        <v>36341</v>
      </c>
      <c r="C601">
        <v>10049091377</v>
      </c>
      <c r="D601" t="s">
        <v>155</v>
      </c>
    </row>
    <row r="602" spans="1:4" x14ac:dyDescent="0.45">
      <c r="A602" t="s">
        <v>1260</v>
      </c>
      <c r="B602" s="9">
        <v>36416</v>
      </c>
      <c r="C602">
        <v>10015982651</v>
      </c>
      <c r="D602" t="s">
        <v>157</v>
      </c>
    </row>
    <row r="603" spans="1:4" x14ac:dyDescent="0.45">
      <c r="A603" t="s">
        <v>1261</v>
      </c>
      <c r="B603" s="9">
        <v>36606</v>
      </c>
      <c r="C603">
        <v>10034990611</v>
      </c>
      <c r="D603" t="s">
        <v>117</v>
      </c>
    </row>
    <row r="604" spans="1:4" x14ac:dyDescent="0.45">
      <c r="A604" t="s">
        <v>1262</v>
      </c>
      <c r="B604" s="9">
        <v>35610</v>
      </c>
      <c r="C604">
        <v>10009690179</v>
      </c>
      <c r="D604" t="s">
        <v>20</v>
      </c>
    </row>
    <row r="605" spans="1:4" x14ac:dyDescent="0.45">
      <c r="A605" t="s">
        <v>1263</v>
      </c>
      <c r="B605" s="9">
        <v>35130</v>
      </c>
      <c r="C605">
        <v>10010119205</v>
      </c>
      <c r="D605" t="s">
        <v>24</v>
      </c>
    </row>
    <row r="606" spans="1:4" x14ac:dyDescent="0.45">
      <c r="A606" t="s">
        <v>1264</v>
      </c>
      <c r="B606" s="9">
        <v>37185</v>
      </c>
      <c r="C606">
        <v>10064451531</v>
      </c>
      <c r="D606" t="s">
        <v>171</v>
      </c>
    </row>
    <row r="607" spans="1:4" x14ac:dyDescent="0.45">
      <c r="A607" t="s">
        <v>1265</v>
      </c>
      <c r="B607" s="9">
        <v>36611</v>
      </c>
      <c r="C607">
        <v>10036104996</v>
      </c>
      <c r="D607" t="s">
        <v>275</v>
      </c>
    </row>
    <row r="608" spans="1:4" x14ac:dyDescent="0.45">
      <c r="A608" t="s">
        <v>1266</v>
      </c>
      <c r="B608" s="9">
        <v>36587</v>
      </c>
      <c r="C608">
        <v>10016221919</v>
      </c>
      <c r="D608" t="s">
        <v>66</v>
      </c>
    </row>
    <row r="609" spans="1:4" x14ac:dyDescent="0.45">
      <c r="A609" t="s">
        <v>1267</v>
      </c>
      <c r="B609" s="9">
        <v>36559</v>
      </c>
      <c r="C609">
        <v>10017854751</v>
      </c>
      <c r="D609" t="s">
        <v>157</v>
      </c>
    </row>
    <row r="610" spans="1:4" x14ac:dyDescent="0.45">
      <c r="A610" t="s">
        <v>1268</v>
      </c>
      <c r="B610" s="9">
        <v>33712</v>
      </c>
      <c r="C610">
        <v>10064811138</v>
      </c>
      <c r="D610" t="s">
        <v>26</v>
      </c>
    </row>
    <row r="611" spans="1:4" x14ac:dyDescent="0.45">
      <c r="A611" t="s">
        <v>662</v>
      </c>
      <c r="B611" s="9">
        <v>37232</v>
      </c>
      <c r="C611">
        <v>10075184478</v>
      </c>
      <c r="D611" t="s">
        <v>35</v>
      </c>
    </row>
    <row r="612" spans="1:4" x14ac:dyDescent="0.45">
      <c r="A612" t="s">
        <v>1269</v>
      </c>
      <c r="B612" s="9">
        <v>37106</v>
      </c>
      <c r="C612">
        <v>10022167817</v>
      </c>
      <c r="D612" t="s">
        <v>28</v>
      </c>
    </row>
    <row r="613" spans="1:4" x14ac:dyDescent="0.45">
      <c r="A613" t="s">
        <v>1270</v>
      </c>
      <c r="B613" s="9">
        <v>36520</v>
      </c>
      <c r="C613">
        <v>10015319920</v>
      </c>
      <c r="D613" t="s">
        <v>37</v>
      </c>
    </row>
    <row r="614" spans="1:4" x14ac:dyDescent="0.45">
      <c r="A614" t="s">
        <v>1271</v>
      </c>
      <c r="B614" s="9">
        <v>36637</v>
      </c>
      <c r="C614">
        <v>10016280422</v>
      </c>
      <c r="D614" t="s">
        <v>283</v>
      </c>
    </row>
    <row r="615" spans="1:4" x14ac:dyDescent="0.45">
      <c r="A615" t="s">
        <v>186</v>
      </c>
      <c r="B615" s="9">
        <v>34797</v>
      </c>
      <c r="C615">
        <v>10009062006</v>
      </c>
      <c r="D615" t="s">
        <v>52</v>
      </c>
    </row>
    <row r="616" spans="1:4" x14ac:dyDescent="0.45">
      <c r="A616" t="s">
        <v>1272</v>
      </c>
      <c r="B616" s="9">
        <v>33616</v>
      </c>
      <c r="C616">
        <v>10079661737</v>
      </c>
      <c r="D616" t="s">
        <v>55</v>
      </c>
    </row>
    <row r="617" spans="1:4" x14ac:dyDescent="0.45">
      <c r="A617" t="s">
        <v>383</v>
      </c>
      <c r="B617" s="9">
        <v>36469</v>
      </c>
      <c r="C617">
        <v>10015662349</v>
      </c>
      <c r="D617" t="s">
        <v>52</v>
      </c>
    </row>
    <row r="618" spans="1:4" x14ac:dyDescent="0.45">
      <c r="A618" t="s">
        <v>1273</v>
      </c>
      <c r="B618" s="9">
        <v>35976</v>
      </c>
      <c r="C618">
        <v>10045957065</v>
      </c>
      <c r="D618" t="s">
        <v>262</v>
      </c>
    </row>
    <row r="619" spans="1:4" x14ac:dyDescent="0.45">
      <c r="A619" t="s">
        <v>1274</v>
      </c>
      <c r="B619" s="9">
        <v>37239</v>
      </c>
      <c r="C619">
        <v>10053514678</v>
      </c>
      <c r="D619" t="s">
        <v>3737</v>
      </c>
    </row>
    <row r="620" spans="1:4" x14ac:dyDescent="0.45">
      <c r="A620" t="s">
        <v>1275</v>
      </c>
      <c r="B620" s="9">
        <v>28224</v>
      </c>
      <c r="C620">
        <v>10063079484</v>
      </c>
      <c r="D620" t="s">
        <v>141</v>
      </c>
    </row>
    <row r="621" spans="1:4" x14ac:dyDescent="0.45">
      <c r="A621" t="s">
        <v>609</v>
      </c>
      <c r="B621" s="9">
        <v>37346</v>
      </c>
      <c r="C621">
        <v>10044087793</v>
      </c>
      <c r="D621" t="s">
        <v>221</v>
      </c>
    </row>
    <row r="622" spans="1:4" x14ac:dyDescent="0.45">
      <c r="A622" t="s">
        <v>681</v>
      </c>
      <c r="B622" s="9">
        <v>32234</v>
      </c>
      <c r="C622">
        <v>10004617988</v>
      </c>
      <c r="D622" t="s">
        <v>17</v>
      </c>
    </row>
    <row r="623" spans="1:4" x14ac:dyDescent="0.45">
      <c r="A623" t="s">
        <v>1276</v>
      </c>
      <c r="B623" s="9">
        <v>36955</v>
      </c>
      <c r="C623">
        <v>10035465406</v>
      </c>
      <c r="D623" t="s">
        <v>20</v>
      </c>
    </row>
    <row r="624" spans="1:4" x14ac:dyDescent="0.45">
      <c r="A624" t="s">
        <v>1277</v>
      </c>
      <c r="B624" s="9">
        <v>36720</v>
      </c>
      <c r="C624">
        <v>10023484791</v>
      </c>
      <c r="D624" t="s">
        <v>37</v>
      </c>
    </row>
    <row r="625" spans="1:4" x14ac:dyDescent="0.45">
      <c r="A625" t="s">
        <v>1278</v>
      </c>
      <c r="B625" s="9">
        <v>34968</v>
      </c>
      <c r="C625">
        <v>10009084739</v>
      </c>
      <c r="D625" t="s">
        <v>35</v>
      </c>
    </row>
    <row r="626" spans="1:4" x14ac:dyDescent="0.45">
      <c r="A626" t="s">
        <v>1279</v>
      </c>
      <c r="B626" s="9">
        <v>33864</v>
      </c>
      <c r="C626">
        <v>10045942416</v>
      </c>
      <c r="D626" t="s">
        <v>722</v>
      </c>
    </row>
    <row r="627" spans="1:4" x14ac:dyDescent="0.45">
      <c r="A627" t="s">
        <v>1280</v>
      </c>
      <c r="B627" s="9">
        <v>30438</v>
      </c>
      <c r="C627">
        <v>10053113544</v>
      </c>
      <c r="D627" t="s">
        <v>236</v>
      </c>
    </row>
    <row r="628" spans="1:4" x14ac:dyDescent="0.45">
      <c r="A628" t="s">
        <v>620</v>
      </c>
      <c r="B628" s="9">
        <v>36378</v>
      </c>
      <c r="C628">
        <v>10014673858</v>
      </c>
      <c r="D628" t="s">
        <v>292</v>
      </c>
    </row>
    <row r="629" spans="1:4" x14ac:dyDescent="0.45">
      <c r="A629" t="s">
        <v>1281</v>
      </c>
      <c r="B629" s="9">
        <v>32348</v>
      </c>
      <c r="C629">
        <v>10008999156</v>
      </c>
      <c r="D629" t="s">
        <v>3734</v>
      </c>
    </row>
    <row r="630" spans="1:4" x14ac:dyDescent="0.45">
      <c r="A630" t="s">
        <v>1282</v>
      </c>
      <c r="B630" s="9">
        <v>37159</v>
      </c>
      <c r="C630">
        <v>10035393563</v>
      </c>
      <c r="D630" t="s">
        <v>20</v>
      </c>
    </row>
    <row r="631" spans="1:4" x14ac:dyDescent="0.45">
      <c r="A631" t="s">
        <v>1283</v>
      </c>
      <c r="B631" s="9">
        <v>36933</v>
      </c>
      <c r="C631">
        <v>10022119620</v>
      </c>
      <c r="D631" t="s">
        <v>28</v>
      </c>
    </row>
    <row r="632" spans="1:4" x14ac:dyDescent="0.45">
      <c r="A632" t="s">
        <v>1284</v>
      </c>
      <c r="B632" s="9">
        <v>35370</v>
      </c>
      <c r="C632">
        <v>10010093741</v>
      </c>
      <c r="D632" t="s">
        <v>722</v>
      </c>
    </row>
    <row r="633" spans="1:4" x14ac:dyDescent="0.45">
      <c r="A633" t="s">
        <v>459</v>
      </c>
      <c r="B633" s="9">
        <v>35442</v>
      </c>
      <c r="C633">
        <v>10023483680</v>
      </c>
      <c r="D633" t="s">
        <v>37</v>
      </c>
    </row>
    <row r="634" spans="1:4" x14ac:dyDescent="0.45">
      <c r="A634" t="s">
        <v>1285</v>
      </c>
      <c r="B634" s="9">
        <v>36226</v>
      </c>
      <c r="C634">
        <v>10015572726</v>
      </c>
      <c r="D634" t="s">
        <v>39</v>
      </c>
    </row>
    <row r="635" spans="1:4" x14ac:dyDescent="0.45">
      <c r="A635" t="s">
        <v>1286</v>
      </c>
      <c r="B635" s="9">
        <v>25760</v>
      </c>
      <c r="C635">
        <v>10011559350</v>
      </c>
      <c r="D635" t="s">
        <v>88</v>
      </c>
    </row>
    <row r="636" spans="1:4" x14ac:dyDescent="0.45">
      <c r="A636" t="s">
        <v>258</v>
      </c>
      <c r="B636" s="9">
        <v>34346</v>
      </c>
      <c r="C636">
        <v>10008688150</v>
      </c>
      <c r="D636" t="s">
        <v>236</v>
      </c>
    </row>
    <row r="637" spans="1:4" x14ac:dyDescent="0.45">
      <c r="A637" t="s">
        <v>1287</v>
      </c>
      <c r="B637" s="9">
        <v>36719</v>
      </c>
      <c r="C637">
        <v>10023622312</v>
      </c>
      <c r="D637" t="s">
        <v>292</v>
      </c>
    </row>
    <row r="638" spans="1:4" x14ac:dyDescent="0.45">
      <c r="A638" t="s">
        <v>1288</v>
      </c>
      <c r="B638" s="9">
        <v>33919</v>
      </c>
      <c r="C638">
        <v>10009042707</v>
      </c>
      <c r="D638" t="s">
        <v>744</v>
      </c>
    </row>
    <row r="639" spans="1:4" x14ac:dyDescent="0.45">
      <c r="A639" t="s">
        <v>1289</v>
      </c>
      <c r="B639" s="9">
        <v>34138</v>
      </c>
      <c r="C639">
        <v>10059565256</v>
      </c>
      <c r="D639" t="s">
        <v>62</v>
      </c>
    </row>
    <row r="640" spans="1:4" x14ac:dyDescent="0.45">
      <c r="A640" t="s">
        <v>1290</v>
      </c>
      <c r="B640" s="9">
        <v>36815</v>
      </c>
      <c r="C640">
        <v>10035025670</v>
      </c>
      <c r="D640" t="s">
        <v>241</v>
      </c>
    </row>
    <row r="641" spans="1:4" x14ac:dyDescent="0.45">
      <c r="A641" t="s">
        <v>443</v>
      </c>
      <c r="B641" s="9">
        <v>35412</v>
      </c>
      <c r="C641">
        <v>10010609154</v>
      </c>
      <c r="D641" t="s">
        <v>262</v>
      </c>
    </row>
    <row r="642" spans="1:4" x14ac:dyDescent="0.45">
      <c r="A642" t="s">
        <v>1291</v>
      </c>
      <c r="B642" s="9">
        <v>34807</v>
      </c>
      <c r="C642">
        <v>10009202856</v>
      </c>
      <c r="D642" t="s">
        <v>37</v>
      </c>
    </row>
    <row r="643" spans="1:4" x14ac:dyDescent="0.45">
      <c r="A643" t="s">
        <v>1292</v>
      </c>
      <c r="B643" s="9">
        <v>36875</v>
      </c>
      <c r="C643">
        <v>10045988185</v>
      </c>
      <c r="D643" t="s">
        <v>157</v>
      </c>
    </row>
    <row r="644" spans="1:4" x14ac:dyDescent="0.45">
      <c r="A644" t="s">
        <v>1293</v>
      </c>
      <c r="B644" s="9">
        <v>32050</v>
      </c>
      <c r="C644">
        <v>10061681775</v>
      </c>
      <c r="D644" t="s">
        <v>88</v>
      </c>
    </row>
    <row r="645" spans="1:4" x14ac:dyDescent="0.45">
      <c r="A645" t="s">
        <v>1294</v>
      </c>
      <c r="B645" s="9">
        <v>34527</v>
      </c>
      <c r="C645">
        <v>10056453677</v>
      </c>
      <c r="D645" t="s">
        <v>60</v>
      </c>
    </row>
    <row r="646" spans="1:4" x14ac:dyDescent="0.45">
      <c r="A646" t="s">
        <v>1295</v>
      </c>
      <c r="B646" s="9">
        <v>36287</v>
      </c>
      <c r="C646">
        <v>10097450325</v>
      </c>
      <c r="D646" t="s">
        <v>39</v>
      </c>
    </row>
    <row r="647" spans="1:4" x14ac:dyDescent="0.45">
      <c r="A647" t="s">
        <v>1296</v>
      </c>
      <c r="B647" s="9">
        <v>31979</v>
      </c>
      <c r="C647">
        <v>10006083395</v>
      </c>
      <c r="D647" t="s">
        <v>3735</v>
      </c>
    </row>
    <row r="648" spans="1:4" x14ac:dyDescent="0.45">
      <c r="A648" t="s">
        <v>596</v>
      </c>
      <c r="B648" s="9">
        <v>33376</v>
      </c>
      <c r="C648">
        <v>10006883445</v>
      </c>
      <c r="D648" t="s">
        <v>236</v>
      </c>
    </row>
    <row r="649" spans="1:4" x14ac:dyDescent="0.45">
      <c r="A649" t="s">
        <v>1297</v>
      </c>
      <c r="B649" s="9">
        <v>36825</v>
      </c>
      <c r="C649">
        <v>10023611093</v>
      </c>
      <c r="D649" t="s">
        <v>292</v>
      </c>
    </row>
    <row r="650" spans="1:4" x14ac:dyDescent="0.45">
      <c r="A650" t="s">
        <v>1298</v>
      </c>
      <c r="B650" s="9">
        <v>34263</v>
      </c>
      <c r="C650">
        <v>10009077261</v>
      </c>
      <c r="D650" t="s">
        <v>3734</v>
      </c>
    </row>
    <row r="651" spans="1:4" x14ac:dyDescent="0.45">
      <c r="A651" t="s">
        <v>2964</v>
      </c>
      <c r="B651" s="9">
        <v>36257</v>
      </c>
      <c r="C651">
        <v>10015141377</v>
      </c>
      <c r="D651" t="s">
        <v>48</v>
      </c>
    </row>
    <row r="652" spans="1:4" x14ac:dyDescent="0.45">
      <c r="A652" t="s">
        <v>1300</v>
      </c>
      <c r="B652" s="9">
        <v>33173</v>
      </c>
      <c r="C652">
        <v>10063454956</v>
      </c>
      <c r="D652" t="s">
        <v>62</v>
      </c>
    </row>
    <row r="653" spans="1:4" x14ac:dyDescent="0.45">
      <c r="A653" t="s">
        <v>1301</v>
      </c>
      <c r="B653" s="9">
        <v>35177</v>
      </c>
      <c r="C653">
        <v>10064756473</v>
      </c>
      <c r="D653" t="s">
        <v>744</v>
      </c>
    </row>
    <row r="654" spans="1:4" x14ac:dyDescent="0.45">
      <c r="A654" t="s">
        <v>655</v>
      </c>
      <c r="B654" s="9">
        <v>34651</v>
      </c>
      <c r="C654">
        <v>10007750684</v>
      </c>
      <c r="D654" t="s">
        <v>35</v>
      </c>
    </row>
    <row r="655" spans="1:4" x14ac:dyDescent="0.45">
      <c r="A655" t="s">
        <v>1302</v>
      </c>
      <c r="B655" s="9">
        <v>32182</v>
      </c>
      <c r="C655">
        <v>10008945101</v>
      </c>
      <c r="D655" t="s">
        <v>141</v>
      </c>
    </row>
    <row r="656" spans="1:4" x14ac:dyDescent="0.45">
      <c r="A656" t="s">
        <v>1303</v>
      </c>
      <c r="B656" s="9">
        <v>32744</v>
      </c>
      <c r="C656">
        <v>10094330460</v>
      </c>
      <c r="D656" t="s">
        <v>88</v>
      </c>
    </row>
    <row r="657" spans="1:4" x14ac:dyDescent="0.45">
      <c r="A657" t="s">
        <v>1304</v>
      </c>
      <c r="B657" s="9">
        <v>37210</v>
      </c>
      <c r="C657">
        <v>10056259576</v>
      </c>
      <c r="D657" t="s">
        <v>88</v>
      </c>
    </row>
    <row r="658" spans="1:4" x14ac:dyDescent="0.45">
      <c r="A658" t="s">
        <v>1305</v>
      </c>
      <c r="B658" s="9">
        <v>32912</v>
      </c>
      <c r="C658">
        <v>10005838168</v>
      </c>
      <c r="D658" t="s">
        <v>245</v>
      </c>
    </row>
    <row r="659" spans="1:4" x14ac:dyDescent="0.45">
      <c r="A659" t="s">
        <v>270</v>
      </c>
      <c r="B659" s="9">
        <v>35482</v>
      </c>
      <c r="C659">
        <v>10010714743</v>
      </c>
      <c r="D659" t="s">
        <v>52</v>
      </c>
    </row>
    <row r="660" spans="1:4" x14ac:dyDescent="0.45">
      <c r="A660" t="s">
        <v>1306</v>
      </c>
      <c r="B660" s="9">
        <v>27680</v>
      </c>
      <c r="C660">
        <v>10009102220</v>
      </c>
      <c r="D660" t="s">
        <v>55</v>
      </c>
    </row>
    <row r="661" spans="1:4" x14ac:dyDescent="0.45">
      <c r="A661" t="s">
        <v>1307</v>
      </c>
      <c r="B661" s="9">
        <v>36010</v>
      </c>
      <c r="C661">
        <v>10070917690</v>
      </c>
      <c r="D661" t="s">
        <v>17</v>
      </c>
    </row>
    <row r="662" spans="1:4" x14ac:dyDescent="0.45">
      <c r="A662" t="s">
        <v>1308</v>
      </c>
      <c r="B662" s="9">
        <v>33464</v>
      </c>
      <c r="C662">
        <v>10010868529</v>
      </c>
      <c r="D662" t="s">
        <v>236</v>
      </c>
    </row>
    <row r="663" spans="1:4" x14ac:dyDescent="0.45">
      <c r="A663" t="s">
        <v>1309</v>
      </c>
      <c r="B663" s="9">
        <v>29848</v>
      </c>
      <c r="C663">
        <v>10006140383</v>
      </c>
      <c r="D663" t="s">
        <v>3734</v>
      </c>
    </row>
    <row r="664" spans="1:4" x14ac:dyDescent="0.45">
      <c r="A664" t="s">
        <v>1310</v>
      </c>
      <c r="B664" s="9">
        <v>34820</v>
      </c>
      <c r="C664">
        <v>10010101118</v>
      </c>
      <c r="D664" t="s">
        <v>155</v>
      </c>
    </row>
    <row r="665" spans="1:4" x14ac:dyDescent="0.45">
      <c r="A665" t="s">
        <v>1311</v>
      </c>
      <c r="B665" s="9">
        <v>36064</v>
      </c>
      <c r="C665">
        <v>10050430785</v>
      </c>
      <c r="D665" t="s">
        <v>43</v>
      </c>
    </row>
    <row r="666" spans="1:4" x14ac:dyDescent="0.45">
      <c r="A666" t="s">
        <v>1312</v>
      </c>
      <c r="B666" s="9">
        <v>37217</v>
      </c>
      <c r="C666">
        <v>10035041131</v>
      </c>
      <c r="D666" t="s">
        <v>241</v>
      </c>
    </row>
    <row r="667" spans="1:4" x14ac:dyDescent="0.45">
      <c r="A667" t="s">
        <v>1313</v>
      </c>
      <c r="B667" s="9">
        <v>33867</v>
      </c>
      <c r="C667">
        <v>10096578436</v>
      </c>
      <c r="D667" t="s">
        <v>88</v>
      </c>
    </row>
    <row r="668" spans="1:4" x14ac:dyDescent="0.45">
      <c r="A668" t="s">
        <v>1314</v>
      </c>
      <c r="B668" s="9">
        <v>36016</v>
      </c>
      <c r="C668">
        <v>10010590360</v>
      </c>
      <c r="D668" t="s">
        <v>262</v>
      </c>
    </row>
    <row r="669" spans="1:4" x14ac:dyDescent="0.45">
      <c r="A669" t="s">
        <v>1315</v>
      </c>
      <c r="B669" s="9">
        <v>34397</v>
      </c>
      <c r="C669">
        <v>10010108390</v>
      </c>
      <c r="D669" t="s">
        <v>155</v>
      </c>
    </row>
    <row r="670" spans="1:4" x14ac:dyDescent="0.45">
      <c r="A670" t="s">
        <v>1316</v>
      </c>
      <c r="B670" s="9">
        <v>33591</v>
      </c>
      <c r="C670">
        <v>10089025368</v>
      </c>
      <c r="D670" t="s">
        <v>88</v>
      </c>
    </row>
    <row r="671" spans="1:4" x14ac:dyDescent="0.45">
      <c r="A671" t="s">
        <v>1317</v>
      </c>
      <c r="B671" s="9">
        <v>36819</v>
      </c>
      <c r="C671">
        <v>10020955721</v>
      </c>
      <c r="D671" t="s">
        <v>39</v>
      </c>
    </row>
    <row r="672" spans="1:4" x14ac:dyDescent="0.45">
      <c r="A672" t="s">
        <v>1318</v>
      </c>
      <c r="B672" s="9">
        <v>36676</v>
      </c>
      <c r="C672">
        <v>10017855862</v>
      </c>
      <c r="D672" t="s">
        <v>157</v>
      </c>
    </row>
    <row r="673" spans="1:4" x14ac:dyDescent="0.45">
      <c r="A673" t="s">
        <v>1319</v>
      </c>
      <c r="B673" s="9">
        <v>35318</v>
      </c>
      <c r="C673">
        <v>10050620240</v>
      </c>
      <c r="D673" t="s">
        <v>3735</v>
      </c>
    </row>
    <row r="674" spans="1:4" x14ac:dyDescent="0.45">
      <c r="A674" t="s">
        <v>1320</v>
      </c>
      <c r="B674" s="9">
        <v>37102</v>
      </c>
      <c r="C674">
        <v>10079555845</v>
      </c>
      <c r="D674" t="s">
        <v>245</v>
      </c>
    </row>
    <row r="675" spans="1:4" x14ac:dyDescent="0.45">
      <c r="A675" t="s">
        <v>1321</v>
      </c>
      <c r="B675" s="9">
        <v>36020</v>
      </c>
      <c r="C675">
        <v>10023549661</v>
      </c>
      <c r="D675" t="s">
        <v>17</v>
      </c>
    </row>
    <row r="676" spans="1:4" x14ac:dyDescent="0.45">
      <c r="A676" t="s">
        <v>1322</v>
      </c>
      <c r="B676" s="9">
        <v>36891</v>
      </c>
      <c r="C676">
        <v>10065893292</v>
      </c>
      <c r="D676" t="s">
        <v>236</v>
      </c>
    </row>
    <row r="677" spans="1:4" x14ac:dyDescent="0.45">
      <c r="A677" t="s">
        <v>1323</v>
      </c>
      <c r="B677" s="9">
        <v>36892</v>
      </c>
      <c r="C677">
        <v>10062736550</v>
      </c>
      <c r="D677" t="s">
        <v>275</v>
      </c>
    </row>
    <row r="678" spans="1:4" x14ac:dyDescent="0.45">
      <c r="A678" t="s">
        <v>1324</v>
      </c>
      <c r="B678" s="9">
        <v>35809</v>
      </c>
      <c r="C678">
        <v>10014051947</v>
      </c>
      <c r="D678" t="s">
        <v>3734</v>
      </c>
    </row>
    <row r="679" spans="1:4" x14ac:dyDescent="0.45">
      <c r="A679" t="s">
        <v>1325</v>
      </c>
      <c r="B679" s="9">
        <v>36496</v>
      </c>
      <c r="C679">
        <v>10016191607</v>
      </c>
      <c r="D679" t="s">
        <v>155</v>
      </c>
    </row>
    <row r="680" spans="1:4" x14ac:dyDescent="0.45">
      <c r="A680" t="s">
        <v>2642</v>
      </c>
      <c r="B680" s="9">
        <v>37603</v>
      </c>
      <c r="C680">
        <v>10047254845</v>
      </c>
      <c r="D680" t="s">
        <v>48</v>
      </c>
    </row>
    <row r="681" spans="1:4" x14ac:dyDescent="0.45">
      <c r="A681" t="s">
        <v>1327</v>
      </c>
      <c r="B681" s="9">
        <v>32301</v>
      </c>
      <c r="C681">
        <v>10014682144</v>
      </c>
      <c r="D681" t="s">
        <v>66</v>
      </c>
    </row>
    <row r="682" spans="1:4" x14ac:dyDescent="0.45">
      <c r="A682" t="s">
        <v>1328</v>
      </c>
      <c r="B682" s="9">
        <v>36616</v>
      </c>
      <c r="C682">
        <v>10097135275</v>
      </c>
      <c r="D682" t="s">
        <v>744</v>
      </c>
    </row>
    <row r="683" spans="1:4" x14ac:dyDescent="0.45">
      <c r="A683" t="s">
        <v>1329</v>
      </c>
      <c r="B683" s="9">
        <v>36242</v>
      </c>
      <c r="C683">
        <v>10011135984</v>
      </c>
      <c r="D683" t="s">
        <v>39</v>
      </c>
    </row>
    <row r="684" spans="1:4" x14ac:dyDescent="0.45">
      <c r="A684" t="s">
        <v>1330</v>
      </c>
      <c r="B684" s="9">
        <v>36637</v>
      </c>
      <c r="C684">
        <v>10016105721</v>
      </c>
      <c r="D684" t="s">
        <v>30</v>
      </c>
    </row>
    <row r="685" spans="1:4" x14ac:dyDescent="0.45">
      <c r="A685" t="s">
        <v>1331</v>
      </c>
      <c r="B685" s="9">
        <v>34894</v>
      </c>
      <c r="C685">
        <v>10092049445</v>
      </c>
      <c r="D685" t="s">
        <v>46</v>
      </c>
    </row>
    <row r="686" spans="1:4" x14ac:dyDescent="0.45">
      <c r="A686" t="s">
        <v>214</v>
      </c>
      <c r="B686" s="9">
        <v>36203</v>
      </c>
      <c r="C686">
        <v>10010998568</v>
      </c>
      <c r="D686" t="s">
        <v>26</v>
      </c>
    </row>
    <row r="687" spans="1:4" x14ac:dyDescent="0.45">
      <c r="A687" t="s">
        <v>1332</v>
      </c>
      <c r="B687" s="9">
        <v>32002</v>
      </c>
      <c r="C687">
        <v>10096075753</v>
      </c>
      <c r="D687" t="s">
        <v>157</v>
      </c>
    </row>
    <row r="688" spans="1:4" x14ac:dyDescent="0.45">
      <c r="A688" t="s">
        <v>1333</v>
      </c>
      <c r="B688" s="9">
        <v>36659</v>
      </c>
      <c r="C688">
        <v>10072422002</v>
      </c>
      <c r="D688" t="s">
        <v>3735</v>
      </c>
    </row>
    <row r="689" spans="1:4" x14ac:dyDescent="0.45">
      <c r="A689" t="s">
        <v>1334</v>
      </c>
      <c r="B689" s="9">
        <v>37223</v>
      </c>
      <c r="C689">
        <v>10081026508</v>
      </c>
      <c r="D689" t="s">
        <v>245</v>
      </c>
    </row>
    <row r="690" spans="1:4" x14ac:dyDescent="0.45">
      <c r="A690" t="s">
        <v>1335</v>
      </c>
      <c r="B690" s="9">
        <v>36714</v>
      </c>
      <c r="C690">
        <v>10015980126</v>
      </c>
      <c r="D690" t="s">
        <v>171</v>
      </c>
    </row>
    <row r="691" spans="1:4" x14ac:dyDescent="0.45">
      <c r="A691" t="s">
        <v>1336</v>
      </c>
      <c r="B691" s="9">
        <v>36779</v>
      </c>
      <c r="C691">
        <v>10023844503</v>
      </c>
      <c r="D691" t="s">
        <v>55</v>
      </c>
    </row>
    <row r="692" spans="1:4" x14ac:dyDescent="0.45">
      <c r="A692" t="s">
        <v>1337</v>
      </c>
      <c r="B692" s="9">
        <v>32350</v>
      </c>
      <c r="C692">
        <v>10016026000</v>
      </c>
      <c r="D692" t="s">
        <v>236</v>
      </c>
    </row>
    <row r="693" spans="1:4" x14ac:dyDescent="0.45">
      <c r="A693" t="s">
        <v>1338</v>
      </c>
      <c r="B693" s="9">
        <v>37230</v>
      </c>
      <c r="C693">
        <v>10063589039</v>
      </c>
      <c r="D693" t="s">
        <v>275</v>
      </c>
    </row>
    <row r="694" spans="1:4" x14ac:dyDescent="0.45">
      <c r="A694" t="s">
        <v>1339</v>
      </c>
      <c r="B694" s="9">
        <v>33651</v>
      </c>
      <c r="C694">
        <v>10062193552</v>
      </c>
      <c r="D694" t="s">
        <v>15</v>
      </c>
    </row>
    <row r="695" spans="1:4" x14ac:dyDescent="0.45">
      <c r="A695" t="s">
        <v>1340</v>
      </c>
      <c r="B695" s="9">
        <v>25374</v>
      </c>
      <c r="C695">
        <v>10060946090</v>
      </c>
      <c r="D695" t="s">
        <v>66</v>
      </c>
    </row>
    <row r="696" spans="1:4" x14ac:dyDescent="0.45">
      <c r="A696" t="s">
        <v>1341</v>
      </c>
      <c r="B696" s="9">
        <v>36440</v>
      </c>
      <c r="C696">
        <v>10023526423</v>
      </c>
      <c r="D696" t="s">
        <v>252</v>
      </c>
    </row>
    <row r="697" spans="1:4" x14ac:dyDescent="0.45">
      <c r="A697" t="s">
        <v>1342</v>
      </c>
      <c r="B697" s="9">
        <v>35858</v>
      </c>
      <c r="C697">
        <v>10035047191</v>
      </c>
      <c r="D697" t="s">
        <v>241</v>
      </c>
    </row>
    <row r="698" spans="1:4" x14ac:dyDescent="0.45">
      <c r="A698" t="s">
        <v>1343</v>
      </c>
      <c r="B698" s="9">
        <v>36274</v>
      </c>
      <c r="C698">
        <v>10015397924</v>
      </c>
      <c r="D698" t="s">
        <v>46</v>
      </c>
    </row>
    <row r="699" spans="1:4" x14ac:dyDescent="0.45">
      <c r="A699" t="s">
        <v>1344</v>
      </c>
      <c r="B699" s="9">
        <v>35134</v>
      </c>
      <c r="C699">
        <v>10062753829</v>
      </c>
      <c r="D699" t="s">
        <v>3743</v>
      </c>
    </row>
    <row r="700" spans="1:4" x14ac:dyDescent="0.45">
      <c r="A700" t="s">
        <v>1345</v>
      </c>
      <c r="B700" s="9">
        <v>35720</v>
      </c>
      <c r="C700">
        <v>10016149571</v>
      </c>
      <c r="D700" t="s">
        <v>39</v>
      </c>
    </row>
    <row r="701" spans="1:4" x14ac:dyDescent="0.45">
      <c r="A701" t="s">
        <v>609</v>
      </c>
      <c r="B701" s="9">
        <v>35972</v>
      </c>
      <c r="C701">
        <v>10060907290</v>
      </c>
      <c r="D701" t="s">
        <v>88</v>
      </c>
    </row>
    <row r="702" spans="1:4" x14ac:dyDescent="0.45">
      <c r="A702" t="s">
        <v>1346</v>
      </c>
      <c r="B702" s="9">
        <v>35780</v>
      </c>
      <c r="C702">
        <v>10009683917</v>
      </c>
      <c r="D702" t="s">
        <v>171</v>
      </c>
    </row>
    <row r="703" spans="1:4" x14ac:dyDescent="0.45">
      <c r="A703" t="s">
        <v>1173</v>
      </c>
      <c r="B703" s="9">
        <v>35719</v>
      </c>
      <c r="C703">
        <v>10018749474</v>
      </c>
      <c r="D703" t="s">
        <v>55</v>
      </c>
    </row>
    <row r="704" spans="1:4" x14ac:dyDescent="0.45">
      <c r="A704" t="s">
        <v>1347</v>
      </c>
      <c r="B704" s="9">
        <v>37221</v>
      </c>
      <c r="C704">
        <v>10062737762</v>
      </c>
      <c r="D704" t="s">
        <v>275</v>
      </c>
    </row>
    <row r="705" spans="1:4" x14ac:dyDescent="0.45">
      <c r="A705" t="s">
        <v>1348</v>
      </c>
      <c r="B705" s="9">
        <v>34805</v>
      </c>
      <c r="C705">
        <v>10084176984</v>
      </c>
      <c r="D705" t="s">
        <v>3734</v>
      </c>
    </row>
    <row r="706" spans="1:4" x14ac:dyDescent="0.45">
      <c r="A706" t="s">
        <v>1349</v>
      </c>
      <c r="B706" s="9">
        <v>32289</v>
      </c>
      <c r="C706">
        <v>10023545621</v>
      </c>
      <c r="D706" t="s">
        <v>252</v>
      </c>
    </row>
    <row r="707" spans="1:4" x14ac:dyDescent="0.45">
      <c r="A707" t="s">
        <v>1350</v>
      </c>
      <c r="B707" s="9">
        <v>37036</v>
      </c>
      <c r="C707">
        <v>10061643884</v>
      </c>
      <c r="D707" t="s">
        <v>241</v>
      </c>
    </row>
    <row r="708" spans="1:4" x14ac:dyDescent="0.45">
      <c r="A708" t="s">
        <v>1351</v>
      </c>
      <c r="B708" s="9">
        <v>35670</v>
      </c>
      <c r="C708">
        <v>10010741419</v>
      </c>
      <c r="D708" t="s">
        <v>46</v>
      </c>
    </row>
    <row r="709" spans="1:4" x14ac:dyDescent="0.45">
      <c r="A709" t="s">
        <v>1352</v>
      </c>
      <c r="B709" s="9">
        <v>36929</v>
      </c>
      <c r="C709">
        <v>10060468972</v>
      </c>
      <c r="D709" t="s">
        <v>3743</v>
      </c>
    </row>
    <row r="710" spans="1:4" x14ac:dyDescent="0.45">
      <c r="A710" t="s">
        <v>1353</v>
      </c>
      <c r="B710" s="9">
        <v>36419</v>
      </c>
      <c r="C710">
        <v>10015570807</v>
      </c>
      <c r="D710" t="s">
        <v>155</v>
      </c>
    </row>
    <row r="711" spans="1:4" x14ac:dyDescent="0.45">
      <c r="A711" t="s">
        <v>1354</v>
      </c>
      <c r="B711" s="9">
        <v>36998</v>
      </c>
      <c r="C711">
        <v>10063489312</v>
      </c>
      <c r="D711" t="s">
        <v>88</v>
      </c>
    </row>
    <row r="712" spans="1:4" x14ac:dyDescent="0.45">
      <c r="A712" t="s">
        <v>1355</v>
      </c>
      <c r="B712" s="9">
        <v>31278</v>
      </c>
      <c r="C712">
        <v>10045797926</v>
      </c>
      <c r="D712" t="s">
        <v>26</v>
      </c>
    </row>
    <row r="713" spans="1:4" x14ac:dyDescent="0.45">
      <c r="A713" t="s">
        <v>1356</v>
      </c>
      <c r="B713" s="9">
        <v>36778</v>
      </c>
      <c r="C713">
        <v>10036109747</v>
      </c>
      <c r="D713" t="s">
        <v>275</v>
      </c>
    </row>
    <row r="714" spans="1:4" x14ac:dyDescent="0.45">
      <c r="A714" t="s">
        <v>1357</v>
      </c>
      <c r="B714" s="9">
        <v>36858</v>
      </c>
      <c r="C714">
        <v>10015915660</v>
      </c>
      <c r="D714" t="s">
        <v>46</v>
      </c>
    </row>
    <row r="715" spans="1:4" x14ac:dyDescent="0.45">
      <c r="A715" t="s">
        <v>1358</v>
      </c>
      <c r="B715" s="9">
        <v>29589</v>
      </c>
      <c r="C715">
        <v>10002880476</v>
      </c>
      <c r="D715" t="s">
        <v>744</v>
      </c>
    </row>
    <row r="716" spans="1:4" x14ac:dyDescent="0.45">
      <c r="A716" t="s">
        <v>1359</v>
      </c>
      <c r="B716" s="9">
        <v>36943</v>
      </c>
      <c r="C716">
        <v>10036084283</v>
      </c>
      <c r="D716" t="s">
        <v>117</v>
      </c>
    </row>
    <row r="717" spans="1:4" x14ac:dyDescent="0.45">
      <c r="A717" t="s">
        <v>1360</v>
      </c>
      <c r="B717" s="9">
        <v>36649</v>
      </c>
      <c r="C717">
        <v>10096344323</v>
      </c>
      <c r="D717" t="s">
        <v>155</v>
      </c>
    </row>
    <row r="718" spans="1:4" x14ac:dyDescent="0.45">
      <c r="A718" t="s">
        <v>1361</v>
      </c>
      <c r="B718" s="9">
        <v>36674</v>
      </c>
      <c r="C718">
        <v>10089820970</v>
      </c>
      <c r="D718" t="s">
        <v>24</v>
      </c>
    </row>
    <row r="719" spans="1:4" x14ac:dyDescent="0.45">
      <c r="A719" t="s">
        <v>1362</v>
      </c>
      <c r="B719" s="9">
        <v>31636</v>
      </c>
      <c r="C719">
        <v>10099000709</v>
      </c>
      <c r="D719" t="s">
        <v>28</v>
      </c>
    </row>
    <row r="720" spans="1:4" x14ac:dyDescent="0.45">
      <c r="A720" t="s">
        <v>1363</v>
      </c>
      <c r="B720" s="9">
        <v>36458</v>
      </c>
      <c r="C720">
        <v>10015714889</v>
      </c>
      <c r="D720" t="s">
        <v>26</v>
      </c>
    </row>
    <row r="721" spans="1:4" x14ac:dyDescent="0.45">
      <c r="A721" t="s">
        <v>1364</v>
      </c>
      <c r="B721" s="9">
        <v>29683</v>
      </c>
      <c r="C721">
        <v>10064439205</v>
      </c>
      <c r="D721" t="s">
        <v>66</v>
      </c>
    </row>
    <row r="722" spans="1:4" x14ac:dyDescent="0.45">
      <c r="A722" t="s">
        <v>1365</v>
      </c>
      <c r="B722" s="9">
        <v>36778</v>
      </c>
      <c r="C722">
        <v>10016299216</v>
      </c>
      <c r="D722" t="s">
        <v>46</v>
      </c>
    </row>
    <row r="723" spans="1:4" x14ac:dyDescent="0.45">
      <c r="A723" t="s">
        <v>1366</v>
      </c>
      <c r="B723" s="9">
        <v>36601</v>
      </c>
      <c r="C723">
        <v>10065475586</v>
      </c>
      <c r="D723" t="s">
        <v>252</v>
      </c>
    </row>
    <row r="724" spans="1:4" x14ac:dyDescent="0.45">
      <c r="A724" t="s">
        <v>548</v>
      </c>
      <c r="B724" s="9">
        <v>35501</v>
      </c>
      <c r="C724">
        <v>10015997708</v>
      </c>
      <c r="D724" t="s">
        <v>37</v>
      </c>
    </row>
    <row r="725" spans="1:4" x14ac:dyDescent="0.45">
      <c r="A725" t="s">
        <v>1367</v>
      </c>
      <c r="B725" s="9">
        <v>36930</v>
      </c>
      <c r="C725">
        <v>10059926883</v>
      </c>
      <c r="D725" t="s">
        <v>24</v>
      </c>
    </row>
    <row r="726" spans="1:4" x14ac:dyDescent="0.45">
      <c r="A726" t="s">
        <v>1368</v>
      </c>
      <c r="B726" s="9">
        <v>36694</v>
      </c>
      <c r="C726">
        <v>10076199241</v>
      </c>
      <c r="D726" t="s">
        <v>30</v>
      </c>
    </row>
    <row r="727" spans="1:4" x14ac:dyDescent="0.45">
      <c r="A727" t="s">
        <v>1369</v>
      </c>
      <c r="B727" s="9">
        <v>36921</v>
      </c>
      <c r="C727">
        <v>10070874547</v>
      </c>
      <c r="D727" t="s">
        <v>17</v>
      </c>
    </row>
    <row r="728" spans="1:4" x14ac:dyDescent="0.45">
      <c r="A728" t="s">
        <v>1370</v>
      </c>
      <c r="B728" s="9">
        <v>37039</v>
      </c>
      <c r="C728">
        <v>10083954995</v>
      </c>
      <c r="D728" t="s">
        <v>37</v>
      </c>
    </row>
    <row r="729" spans="1:4" x14ac:dyDescent="0.45">
      <c r="A729" t="s">
        <v>1371</v>
      </c>
      <c r="B729" s="9">
        <v>36679</v>
      </c>
      <c r="C729">
        <v>10025561302</v>
      </c>
      <c r="D729" t="s">
        <v>17</v>
      </c>
    </row>
    <row r="730" spans="1:4" x14ac:dyDescent="0.45">
      <c r="A730" t="s">
        <v>1372</v>
      </c>
      <c r="B730" s="9">
        <v>36910</v>
      </c>
      <c r="C730">
        <v>10052470516</v>
      </c>
      <c r="D730" t="s">
        <v>117</v>
      </c>
    </row>
    <row r="731" spans="1:4" x14ac:dyDescent="0.45">
      <c r="A731" t="s">
        <v>1373</v>
      </c>
      <c r="B731" s="9">
        <v>36637</v>
      </c>
      <c r="C731">
        <v>10036105202</v>
      </c>
      <c r="D731" t="s">
        <v>275</v>
      </c>
    </row>
    <row r="732" spans="1:4" x14ac:dyDescent="0.45">
      <c r="A732" t="s">
        <v>1374</v>
      </c>
      <c r="B732" s="9">
        <v>37066</v>
      </c>
      <c r="C732">
        <v>10016105519</v>
      </c>
      <c r="D732" t="s">
        <v>30</v>
      </c>
    </row>
    <row r="733" spans="1:4" x14ac:dyDescent="0.45">
      <c r="A733" t="s">
        <v>1375</v>
      </c>
      <c r="B733" s="9">
        <v>32988</v>
      </c>
      <c r="C733">
        <v>10064526505</v>
      </c>
      <c r="D733" t="s">
        <v>66</v>
      </c>
    </row>
    <row r="734" spans="1:4" x14ac:dyDescent="0.45">
      <c r="A734" t="s">
        <v>1376</v>
      </c>
      <c r="B734" s="9">
        <v>34898</v>
      </c>
      <c r="C734">
        <v>10009785866</v>
      </c>
      <c r="D734" t="s">
        <v>52</v>
      </c>
    </row>
    <row r="735" spans="1:4" x14ac:dyDescent="0.45">
      <c r="A735" t="s">
        <v>1377</v>
      </c>
      <c r="B735" s="9">
        <v>26769</v>
      </c>
      <c r="C735">
        <v>10028103207</v>
      </c>
      <c r="D735" t="s">
        <v>17</v>
      </c>
    </row>
    <row r="736" spans="1:4" x14ac:dyDescent="0.45">
      <c r="A736" t="s">
        <v>1378</v>
      </c>
      <c r="B736" s="9">
        <v>36368</v>
      </c>
      <c r="C736">
        <v>10062462526</v>
      </c>
      <c r="D736" t="s">
        <v>37</v>
      </c>
    </row>
    <row r="737" spans="1:4" x14ac:dyDescent="0.45">
      <c r="A737" t="s">
        <v>1379</v>
      </c>
      <c r="B737" s="9">
        <v>37047</v>
      </c>
      <c r="C737">
        <v>10023774175</v>
      </c>
      <c r="D737" t="s">
        <v>24</v>
      </c>
    </row>
    <row r="738" spans="1:4" x14ac:dyDescent="0.45">
      <c r="A738" t="s">
        <v>1380</v>
      </c>
      <c r="B738" s="9">
        <v>36076</v>
      </c>
      <c r="C738">
        <v>10062538308</v>
      </c>
      <c r="D738" t="s">
        <v>37</v>
      </c>
    </row>
    <row r="739" spans="1:4" x14ac:dyDescent="0.45">
      <c r="A739" t="s">
        <v>1381</v>
      </c>
      <c r="B739" s="9">
        <v>36093</v>
      </c>
      <c r="C739">
        <v>10015999021</v>
      </c>
      <c r="D739" t="s">
        <v>37</v>
      </c>
    </row>
    <row r="740" spans="1:4" x14ac:dyDescent="0.45">
      <c r="A740" t="s">
        <v>748</v>
      </c>
      <c r="B740" s="9">
        <v>32877</v>
      </c>
      <c r="C740">
        <v>10007059560</v>
      </c>
      <c r="D740" t="s">
        <v>117</v>
      </c>
    </row>
    <row r="741" spans="1:4" x14ac:dyDescent="0.45">
      <c r="A741" t="s">
        <v>1382</v>
      </c>
      <c r="B741" s="9">
        <v>35036</v>
      </c>
      <c r="C741">
        <v>10084757469</v>
      </c>
      <c r="D741" t="s">
        <v>37</v>
      </c>
    </row>
    <row r="742" spans="1:4" x14ac:dyDescent="0.45">
      <c r="A742" t="s">
        <v>1383</v>
      </c>
      <c r="B742" s="9">
        <v>33685</v>
      </c>
      <c r="C742">
        <v>10018827680</v>
      </c>
      <c r="D742" t="s">
        <v>24</v>
      </c>
    </row>
    <row r="743" spans="1:4" x14ac:dyDescent="0.45">
      <c r="A743" t="s">
        <v>1384</v>
      </c>
      <c r="B743" s="9">
        <v>34879</v>
      </c>
      <c r="C743">
        <v>10010929052</v>
      </c>
      <c r="D743" t="s">
        <v>37</v>
      </c>
    </row>
    <row r="744" spans="1:4" x14ac:dyDescent="0.45">
      <c r="A744" t="s">
        <v>1385</v>
      </c>
      <c r="B744" s="9">
        <v>34611</v>
      </c>
      <c r="C744">
        <v>10009208617</v>
      </c>
      <c r="D744" t="s">
        <v>37</v>
      </c>
    </row>
    <row r="745" spans="1:4" x14ac:dyDescent="0.45">
      <c r="A745" t="s">
        <v>1386</v>
      </c>
      <c r="B745" s="9">
        <v>37105</v>
      </c>
      <c r="C745">
        <v>10083955201</v>
      </c>
      <c r="D745" t="s">
        <v>37</v>
      </c>
    </row>
    <row r="746" spans="1:4" x14ac:dyDescent="0.45">
      <c r="A746" t="s">
        <v>1387</v>
      </c>
      <c r="B746" s="9">
        <v>36411</v>
      </c>
      <c r="C746">
        <v>10093926090</v>
      </c>
      <c r="D746" t="s">
        <v>24</v>
      </c>
    </row>
    <row r="747" spans="1:4" x14ac:dyDescent="0.45">
      <c r="A747" t="s">
        <v>1388</v>
      </c>
      <c r="B747" s="9">
        <v>37107</v>
      </c>
      <c r="C747">
        <v>10062448378</v>
      </c>
      <c r="D747" t="s">
        <v>37</v>
      </c>
    </row>
    <row r="748" spans="1:4" x14ac:dyDescent="0.45">
      <c r="A748" t="s">
        <v>1375</v>
      </c>
      <c r="B748" s="9">
        <v>29189</v>
      </c>
      <c r="C748">
        <v>10005916475</v>
      </c>
      <c r="D748" t="s">
        <v>26</v>
      </c>
    </row>
    <row r="749" spans="1:4" x14ac:dyDescent="0.45">
      <c r="A749" t="s">
        <v>1389</v>
      </c>
      <c r="B749" s="9">
        <v>34299</v>
      </c>
      <c r="C749">
        <v>10062638035</v>
      </c>
      <c r="D749" t="s">
        <v>24</v>
      </c>
    </row>
    <row r="750" spans="1:4" x14ac:dyDescent="0.45">
      <c r="A750" t="s">
        <v>1390</v>
      </c>
      <c r="B750" s="9">
        <v>36337</v>
      </c>
      <c r="C750">
        <v>10015321536</v>
      </c>
      <c r="D750" t="s">
        <v>37</v>
      </c>
    </row>
    <row r="751" spans="1:4" x14ac:dyDescent="0.45">
      <c r="A751" t="s">
        <v>1391</v>
      </c>
      <c r="B751" s="9">
        <v>36189</v>
      </c>
      <c r="C751">
        <v>10084757267</v>
      </c>
      <c r="D751" t="s">
        <v>37</v>
      </c>
    </row>
    <row r="752" spans="1:4" x14ac:dyDescent="0.45">
      <c r="A752" t="s">
        <v>1392</v>
      </c>
      <c r="B752" s="9">
        <v>29117</v>
      </c>
      <c r="C752">
        <v>10010620066</v>
      </c>
      <c r="D752" t="s">
        <v>252</v>
      </c>
    </row>
    <row r="753" spans="1:4" x14ac:dyDescent="0.45">
      <c r="A753" t="s">
        <v>175</v>
      </c>
      <c r="B753" s="9">
        <v>33818</v>
      </c>
      <c r="C753">
        <v>10006640036</v>
      </c>
      <c r="D753" t="s">
        <v>26</v>
      </c>
    </row>
    <row r="754" spans="1:4" x14ac:dyDescent="0.45">
      <c r="A754" t="s">
        <v>685</v>
      </c>
      <c r="B754" s="9">
        <v>35846</v>
      </c>
      <c r="C754">
        <v>10010747681</v>
      </c>
      <c r="D754" t="s">
        <v>28</v>
      </c>
    </row>
    <row r="755" spans="1:4" x14ac:dyDescent="0.45">
      <c r="A755" t="s">
        <v>183</v>
      </c>
      <c r="B755" s="9">
        <v>34513</v>
      </c>
      <c r="C755">
        <v>10007722594</v>
      </c>
      <c r="D755" t="s">
        <v>18</v>
      </c>
    </row>
    <row r="756" spans="1:4" x14ac:dyDescent="0.45">
      <c r="A756" t="s">
        <v>671</v>
      </c>
      <c r="B756" s="9">
        <v>34471</v>
      </c>
      <c r="C756">
        <v>10055349493</v>
      </c>
      <c r="D756" t="s">
        <v>35</v>
      </c>
    </row>
    <row r="757" spans="1:4" x14ac:dyDescent="0.45">
      <c r="A757" t="s">
        <v>694</v>
      </c>
      <c r="B757" s="9">
        <v>33187</v>
      </c>
      <c r="C757">
        <v>10005967908</v>
      </c>
      <c r="D757" t="s">
        <v>15</v>
      </c>
    </row>
    <row r="758" spans="1:4" x14ac:dyDescent="0.45">
      <c r="A758" t="s">
        <v>683</v>
      </c>
      <c r="B758" s="9">
        <v>35910</v>
      </c>
      <c r="C758">
        <v>10010181344</v>
      </c>
      <c r="D758" t="s">
        <v>52</v>
      </c>
    </row>
    <row r="759" spans="1:4" x14ac:dyDescent="0.45">
      <c r="A759" t="s">
        <v>179</v>
      </c>
      <c r="B759" s="9">
        <v>35657</v>
      </c>
      <c r="C759">
        <v>10010655735</v>
      </c>
      <c r="D759" t="s">
        <v>64</v>
      </c>
    </row>
    <row r="760" spans="1:4" x14ac:dyDescent="0.45">
      <c r="A760" t="s">
        <v>1393</v>
      </c>
      <c r="B760" s="9">
        <v>35269</v>
      </c>
      <c r="C760">
        <v>10049558694</v>
      </c>
      <c r="D760" t="s">
        <v>3745</v>
      </c>
    </row>
    <row r="761" spans="1:4" x14ac:dyDescent="0.45">
      <c r="A761" t="s">
        <v>1394</v>
      </c>
      <c r="B761" s="9">
        <v>35720</v>
      </c>
      <c r="C761">
        <v>10010612891</v>
      </c>
      <c r="D761" t="s">
        <v>3747</v>
      </c>
    </row>
    <row r="762" spans="1:4" x14ac:dyDescent="0.45">
      <c r="A762" t="s">
        <v>1395</v>
      </c>
      <c r="B762" s="9">
        <v>36754</v>
      </c>
      <c r="C762">
        <v>10074564082</v>
      </c>
      <c r="D762" t="s">
        <v>141</v>
      </c>
    </row>
    <row r="763" spans="1:4" x14ac:dyDescent="0.45">
      <c r="A763" t="s">
        <v>1396</v>
      </c>
      <c r="B763" s="9">
        <v>34855</v>
      </c>
      <c r="C763">
        <v>10009073221</v>
      </c>
      <c r="D763" t="s">
        <v>17</v>
      </c>
    </row>
    <row r="764" spans="1:4" x14ac:dyDescent="0.45">
      <c r="A764" t="s">
        <v>695</v>
      </c>
      <c r="B764" s="9">
        <v>33251</v>
      </c>
      <c r="C764">
        <v>10006409963</v>
      </c>
      <c r="D764" t="s">
        <v>39</v>
      </c>
    </row>
    <row r="765" spans="1:4" x14ac:dyDescent="0.45">
      <c r="A765" t="s">
        <v>1397</v>
      </c>
      <c r="B765" s="9">
        <v>36224</v>
      </c>
      <c r="C765">
        <v>10015965877</v>
      </c>
      <c r="D765" t="s">
        <v>732</v>
      </c>
    </row>
    <row r="766" spans="1:4" x14ac:dyDescent="0.45">
      <c r="A766" t="s">
        <v>1398</v>
      </c>
      <c r="B766" s="9">
        <v>35536</v>
      </c>
      <c r="C766">
        <v>10010652503</v>
      </c>
      <c r="D766" t="s">
        <v>157</v>
      </c>
    </row>
    <row r="767" spans="1:4" x14ac:dyDescent="0.45">
      <c r="A767" t="s">
        <v>686</v>
      </c>
      <c r="B767" s="9">
        <v>36817</v>
      </c>
      <c r="C767">
        <v>10055348786</v>
      </c>
      <c r="D767" t="s">
        <v>35</v>
      </c>
    </row>
    <row r="768" spans="1:4" x14ac:dyDescent="0.45">
      <c r="A768" t="s">
        <v>749</v>
      </c>
      <c r="B768" s="9">
        <v>33002</v>
      </c>
      <c r="C768">
        <v>10051352083</v>
      </c>
      <c r="D768" t="s">
        <v>66</v>
      </c>
    </row>
    <row r="769" spans="1:4" x14ac:dyDescent="0.45">
      <c r="A769" t="s">
        <v>1399</v>
      </c>
      <c r="B769" s="9">
        <v>36406</v>
      </c>
      <c r="C769">
        <v>10014739435</v>
      </c>
      <c r="D769" t="s">
        <v>30</v>
      </c>
    </row>
    <row r="770" spans="1:4" x14ac:dyDescent="0.45">
      <c r="A770" t="s">
        <v>1400</v>
      </c>
      <c r="B770" s="9">
        <v>31979</v>
      </c>
      <c r="C770">
        <v>10052293993</v>
      </c>
      <c r="D770" t="s">
        <v>3735</v>
      </c>
    </row>
    <row r="771" spans="1:4" x14ac:dyDescent="0.45">
      <c r="A771" t="s">
        <v>1401</v>
      </c>
      <c r="B771" s="9">
        <v>36850</v>
      </c>
      <c r="C771">
        <v>10036578478</v>
      </c>
      <c r="D771" t="s">
        <v>119</v>
      </c>
    </row>
    <row r="772" spans="1:4" x14ac:dyDescent="0.45">
      <c r="A772" t="s">
        <v>308</v>
      </c>
      <c r="B772" s="9">
        <v>34234</v>
      </c>
      <c r="C772">
        <v>10007502023</v>
      </c>
      <c r="D772" t="s">
        <v>60</v>
      </c>
    </row>
    <row r="773" spans="1:4" x14ac:dyDescent="0.45">
      <c r="A773" t="s">
        <v>1402</v>
      </c>
      <c r="B773" s="9">
        <v>31097</v>
      </c>
      <c r="C773">
        <v>10051717552</v>
      </c>
      <c r="D773" t="s">
        <v>26</v>
      </c>
    </row>
    <row r="774" spans="1:4" x14ac:dyDescent="0.45">
      <c r="A774" t="s">
        <v>688</v>
      </c>
      <c r="B774" s="9">
        <v>28346</v>
      </c>
      <c r="C774">
        <v>10009024519</v>
      </c>
      <c r="D774" t="s">
        <v>35</v>
      </c>
    </row>
    <row r="775" spans="1:4" x14ac:dyDescent="0.45">
      <c r="A775" t="s">
        <v>243</v>
      </c>
      <c r="B775" s="9">
        <v>36163</v>
      </c>
      <c r="C775">
        <v>10015509977</v>
      </c>
      <c r="D775" t="s">
        <v>18</v>
      </c>
    </row>
    <row r="776" spans="1:4" x14ac:dyDescent="0.45">
      <c r="A776" t="s">
        <v>1313</v>
      </c>
      <c r="B776" s="9">
        <v>33867</v>
      </c>
      <c r="C776">
        <v>10007076839</v>
      </c>
      <c r="D776" t="s">
        <v>88</v>
      </c>
    </row>
    <row r="777" spans="1:4" x14ac:dyDescent="0.45">
      <c r="A777" t="s">
        <v>1403</v>
      </c>
      <c r="B777" s="9">
        <v>36397</v>
      </c>
      <c r="C777">
        <v>10015483507</v>
      </c>
      <c r="D777" t="s">
        <v>24</v>
      </c>
    </row>
    <row r="778" spans="1:4" x14ac:dyDescent="0.45">
      <c r="A778" t="s">
        <v>238</v>
      </c>
      <c r="B778" s="9">
        <v>33808</v>
      </c>
      <c r="C778">
        <v>10006902643</v>
      </c>
      <c r="D778" t="s">
        <v>46</v>
      </c>
    </row>
    <row r="779" spans="1:4" x14ac:dyDescent="0.45">
      <c r="A779" t="s">
        <v>1404</v>
      </c>
      <c r="B779" s="9">
        <v>32910</v>
      </c>
      <c r="C779">
        <v>10006065716</v>
      </c>
      <c r="D779" t="s">
        <v>228</v>
      </c>
    </row>
    <row r="780" spans="1:4" x14ac:dyDescent="0.45">
      <c r="A780" t="s">
        <v>1405</v>
      </c>
      <c r="B780" s="9">
        <v>36616</v>
      </c>
      <c r="C780">
        <v>10016326191</v>
      </c>
      <c r="D780" t="s">
        <v>744</v>
      </c>
    </row>
    <row r="781" spans="1:4" x14ac:dyDescent="0.45">
      <c r="A781" t="s">
        <v>1406</v>
      </c>
      <c r="B781" s="9">
        <v>36799</v>
      </c>
      <c r="C781">
        <v>10029881337</v>
      </c>
      <c r="D781" t="s">
        <v>52</v>
      </c>
    </row>
    <row r="782" spans="1:4" x14ac:dyDescent="0.45">
      <c r="A782" t="s">
        <v>1407</v>
      </c>
      <c r="B782" s="9">
        <v>36277</v>
      </c>
      <c r="C782">
        <v>10014173502</v>
      </c>
      <c r="D782" t="s">
        <v>18</v>
      </c>
    </row>
    <row r="783" spans="1:4" x14ac:dyDescent="0.45">
      <c r="A783" t="s">
        <v>1408</v>
      </c>
      <c r="B783" s="9">
        <v>32900</v>
      </c>
      <c r="C783">
        <v>10006136545</v>
      </c>
      <c r="D783" t="s">
        <v>155</v>
      </c>
    </row>
    <row r="784" spans="1:4" x14ac:dyDescent="0.45">
      <c r="A784" t="s">
        <v>1409</v>
      </c>
      <c r="B784" s="9">
        <v>35657</v>
      </c>
      <c r="C784">
        <v>10010676448</v>
      </c>
      <c r="D784" t="s">
        <v>39</v>
      </c>
    </row>
    <row r="785" spans="1:4" x14ac:dyDescent="0.45">
      <c r="A785" t="s">
        <v>1410</v>
      </c>
      <c r="B785" s="9">
        <v>36774</v>
      </c>
      <c r="C785">
        <v>10023560472</v>
      </c>
      <c r="D785" t="s">
        <v>52</v>
      </c>
    </row>
    <row r="786" spans="1:4" x14ac:dyDescent="0.45">
      <c r="A786" t="s">
        <v>1411</v>
      </c>
      <c r="B786" s="9">
        <v>36286</v>
      </c>
      <c r="C786">
        <v>10054028980</v>
      </c>
      <c r="D786" t="s">
        <v>90</v>
      </c>
    </row>
    <row r="787" spans="1:4" x14ac:dyDescent="0.45">
      <c r="A787" t="s">
        <v>1412</v>
      </c>
      <c r="B787" s="9">
        <v>36988</v>
      </c>
      <c r="C787">
        <v>10053908237</v>
      </c>
      <c r="D787" t="s">
        <v>46</v>
      </c>
    </row>
    <row r="788" spans="1:4" x14ac:dyDescent="0.45">
      <c r="A788" t="s">
        <v>308</v>
      </c>
      <c r="B788" s="9">
        <v>32892</v>
      </c>
      <c r="C788">
        <v>10005979123</v>
      </c>
      <c r="D788" t="s">
        <v>60</v>
      </c>
    </row>
    <row r="789" spans="1:4" x14ac:dyDescent="0.45">
      <c r="A789" t="s">
        <v>1413</v>
      </c>
      <c r="B789" s="9">
        <v>30763</v>
      </c>
      <c r="C789">
        <v>10009489513</v>
      </c>
      <c r="D789" t="s">
        <v>50</v>
      </c>
    </row>
    <row r="790" spans="1:4" x14ac:dyDescent="0.45">
      <c r="A790" t="s">
        <v>1414</v>
      </c>
      <c r="B790" s="9">
        <v>36164</v>
      </c>
      <c r="C790">
        <v>10025458036</v>
      </c>
      <c r="D790" t="s">
        <v>17</v>
      </c>
    </row>
    <row r="791" spans="1:4" x14ac:dyDescent="0.45">
      <c r="A791" t="s">
        <v>1415</v>
      </c>
      <c r="B791" s="9">
        <v>36765</v>
      </c>
      <c r="C791">
        <v>10060754013</v>
      </c>
      <c r="D791" t="s">
        <v>3739</v>
      </c>
    </row>
    <row r="792" spans="1:4" x14ac:dyDescent="0.45">
      <c r="A792" t="s">
        <v>693</v>
      </c>
      <c r="B792" s="9">
        <v>32385</v>
      </c>
      <c r="C792">
        <v>10009325118</v>
      </c>
      <c r="D792" t="s">
        <v>24</v>
      </c>
    </row>
    <row r="793" spans="1:4" x14ac:dyDescent="0.45">
      <c r="A793" t="s">
        <v>1416</v>
      </c>
      <c r="B793" s="9">
        <v>32328</v>
      </c>
      <c r="C793">
        <v>10004735806</v>
      </c>
      <c r="D793" t="s">
        <v>18</v>
      </c>
    </row>
    <row r="794" spans="1:4" x14ac:dyDescent="0.45">
      <c r="A794" t="s">
        <v>1417</v>
      </c>
      <c r="B794" s="9">
        <v>34702</v>
      </c>
      <c r="C794">
        <v>10011200652</v>
      </c>
      <c r="D794" t="s">
        <v>39</v>
      </c>
    </row>
    <row r="795" spans="1:4" x14ac:dyDescent="0.45">
      <c r="A795" t="s">
        <v>719</v>
      </c>
      <c r="B795" s="9">
        <v>32921</v>
      </c>
      <c r="C795">
        <v>10009455359</v>
      </c>
      <c r="D795" t="s">
        <v>39</v>
      </c>
    </row>
    <row r="796" spans="1:4" x14ac:dyDescent="0.45">
      <c r="A796" t="s">
        <v>1418</v>
      </c>
      <c r="B796" s="9">
        <v>34442</v>
      </c>
      <c r="C796">
        <v>10008970258</v>
      </c>
      <c r="D796" t="s">
        <v>24</v>
      </c>
    </row>
    <row r="797" spans="1:4" x14ac:dyDescent="0.45">
      <c r="A797" t="s">
        <v>786</v>
      </c>
      <c r="B797" s="9">
        <v>34640</v>
      </c>
      <c r="C797">
        <v>10008939239</v>
      </c>
      <c r="D797" t="s">
        <v>62</v>
      </c>
    </row>
    <row r="798" spans="1:4" x14ac:dyDescent="0.45">
      <c r="A798" t="s">
        <v>1419</v>
      </c>
      <c r="B798" s="9">
        <v>35797</v>
      </c>
      <c r="C798">
        <v>10016301236</v>
      </c>
      <c r="D798" t="s">
        <v>744</v>
      </c>
    </row>
    <row r="799" spans="1:4" x14ac:dyDescent="0.45">
      <c r="A799" t="s">
        <v>1420</v>
      </c>
      <c r="B799" s="9">
        <v>31626</v>
      </c>
      <c r="C799">
        <v>10010903083</v>
      </c>
      <c r="D799" t="s">
        <v>3734</v>
      </c>
    </row>
    <row r="800" spans="1:4" x14ac:dyDescent="0.45">
      <c r="A800" t="s">
        <v>1421</v>
      </c>
      <c r="B800" s="9">
        <v>32220</v>
      </c>
      <c r="C800">
        <v>10015265053</v>
      </c>
      <c r="D800" t="s">
        <v>218</v>
      </c>
    </row>
    <row r="801" spans="1:4" x14ac:dyDescent="0.45">
      <c r="A801" t="s">
        <v>1422</v>
      </c>
      <c r="B801" s="9">
        <v>32466</v>
      </c>
      <c r="C801">
        <v>10006711774</v>
      </c>
      <c r="D801" t="s">
        <v>141</v>
      </c>
    </row>
    <row r="802" spans="1:4" x14ac:dyDescent="0.45">
      <c r="A802" t="s">
        <v>220</v>
      </c>
      <c r="B802" s="9">
        <v>36350</v>
      </c>
      <c r="C802">
        <v>10015577574</v>
      </c>
      <c r="D802" t="s">
        <v>221</v>
      </c>
    </row>
    <row r="803" spans="1:4" x14ac:dyDescent="0.45">
      <c r="A803" t="s">
        <v>1423</v>
      </c>
      <c r="B803" s="9">
        <v>36783</v>
      </c>
      <c r="C803">
        <v>10053508113</v>
      </c>
      <c r="D803" t="s">
        <v>3737</v>
      </c>
    </row>
    <row r="804" spans="1:4" x14ac:dyDescent="0.45">
      <c r="A804" t="s">
        <v>1424</v>
      </c>
      <c r="B804" s="9">
        <v>35894</v>
      </c>
      <c r="C804">
        <v>10016232124</v>
      </c>
      <c r="D804" t="s">
        <v>3737</v>
      </c>
    </row>
    <row r="805" spans="1:4" x14ac:dyDescent="0.45">
      <c r="A805" t="s">
        <v>267</v>
      </c>
      <c r="B805" s="9">
        <v>34405</v>
      </c>
      <c r="C805">
        <v>10008789695</v>
      </c>
      <c r="D805" t="s">
        <v>24</v>
      </c>
    </row>
    <row r="806" spans="1:4" x14ac:dyDescent="0.45">
      <c r="A806" t="s">
        <v>697</v>
      </c>
      <c r="B806" s="9">
        <v>35970</v>
      </c>
      <c r="C806">
        <v>10010665031</v>
      </c>
      <c r="D806" t="s">
        <v>28</v>
      </c>
    </row>
    <row r="807" spans="1:4" x14ac:dyDescent="0.45">
      <c r="A807" t="s">
        <v>1425</v>
      </c>
      <c r="B807" s="9">
        <v>32452</v>
      </c>
      <c r="C807">
        <v>10078184206</v>
      </c>
      <c r="D807" t="s">
        <v>62</v>
      </c>
    </row>
    <row r="808" spans="1:4" x14ac:dyDescent="0.45">
      <c r="A808" t="s">
        <v>1426</v>
      </c>
      <c r="B808" s="9">
        <v>35948</v>
      </c>
      <c r="C808">
        <v>10010835385</v>
      </c>
      <c r="D808" t="s">
        <v>744</v>
      </c>
    </row>
    <row r="809" spans="1:4" x14ac:dyDescent="0.45">
      <c r="A809" t="s">
        <v>1427</v>
      </c>
      <c r="B809" s="9">
        <v>31091</v>
      </c>
      <c r="C809">
        <v>10009237616</v>
      </c>
      <c r="D809" t="s">
        <v>3734</v>
      </c>
    </row>
    <row r="810" spans="1:4" x14ac:dyDescent="0.45">
      <c r="A810" t="s">
        <v>717</v>
      </c>
      <c r="B810" s="9">
        <v>35412</v>
      </c>
      <c r="C810">
        <v>10009190227</v>
      </c>
      <c r="D810" t="s">
        <v>60</v>
      </c>
    </row>
    <row r="811" spans="1:4" x14ac:dyDescent="0.45">
      <c r="A811" t="s">
        <v>1428</v>
      </c>
      <c r="B811" s="9">
        <v>34799</v>
      </c>
      <c r="C811">
        <v>10015957995</v>
      </c>
      <c r="D811" t="s">
        <v>236</v>
      </c>
    </row>
    <row r="812" spans="1:4" x14ac:dyDescent="0.45">
      <c r="A812" t="s">
        <v>1429</v>
      </c>
      <c r="B812" s="9">
        <v>35417</v>
      </c>
      <c r="C812">
        <v>10009159612</v>
      </c>
      <c r="D812" t="s">
        <v>141</v>
      </c>
    </row>
    <row r="813" spans="1:4" x14ac:dyDescent="0.45">
      <c r="A813" t="s">
        <v>1430</v>
      </c>
      <c r="B813" s="9">
        <v>36011</v>
      </c>
      <c r="C813">
        <v>10016262234</v>
      </c>
      <c r="D813" t="s">
        <v>20</v>
      </c>
    </row>
    <row r="814" spans="1:4" x14ac:dyDescent="0.45">
      <c r="A814" t="s">
        <v>1431</v>
      </c>
      <c r="B814" s="9">
        <v>36491</v>
      </c>
      <c r="C814">
        <v>10056179249</v>
      </c>
      <c r="D814" t="s">
        <v>58</v>
      </c>
    </row>
    <row r="815" spans="1:4" x14ac:dyDescent="0.45">
      <c r="A815" t="s">
        <v>1432</v>
      </c>
      <c r="B815" s="9">
        <v>32519</v>
      </c>
      <c r="C815">
        <v>10011202470</v>
      </c>
      <c r="D815" t="s">
        <v>245</v>
      </c>
    </row>
    <row r="816" spans="1:4" x14ac:dyDescent="0.45">
      <c r="A816" t="s">
        <v>1433</v>
      </c>
      <c r="B816" s="9">
        <v>35180</v>
      </c>
      <c r="C816">
        <v>10009728171</v>
      </c>
      <c r="D816" t="s">
        <v>30</v>
      </c>
    </row>
    <row r="817" spans="1:4" x14ac:dyDescent="0.45">
      <c r="A817" t="s">
        <v>1434</v>
      </c>
      <c r="B817" s="9">
        <v>36050</v>
      </c>
      <c r="C817">
        <v>10015427024</v>
      </c>
      <c r="D817" t="s">
        <v>275</v>
      </c>
    </row>
    <row r="818" spans="1:4" x14ac:dyDescent="0.45">
      <c r="A818" t="s">
        <v>1435</v>
      </c>
      <c r="B818" s="9">
        <v>34191</v>
      </c>
      <c r="C818">
        <v>10071428053</v>
      </c>
      <c r="D818" t="s">
        <v>252</v>
      </c>
    </row>
    <row r="819" spans="1:4" x14ac:dyDescent="0.45">
      <c r="A819" t="s">
        <v>1436</v>
      </c>
      <c r="B819" s="9">
        <v>35581</v>
      </c>
      <c r="C819">
        <v>10010808309</v>
      </c>
      <c r="D819" t="s">
        <v>46</v>
      </c>
    </row>
    <row r="820" spans="1:4" x14ac:dyDescent="0.45">
      <c r="A820" t="s">
        <v>1437</v>
      </c>
      <c r="B820" s="9">
        <v>26156</v>
      </c>
      <c r="C820">
        <v>10012267450</v>
      </c>
      <c r="D820" t="s">
        <v>66</v>
      </c>
    </row>
    <row r="821" spans="1:4" x14ac:dyDescent="0.45">
      <c r="A821" t="s">
        <v>1438</v>
      </c>
      <c r="B821" s="9">
        <v>35022</v>
      </c>
      <c r="C821">
        <v>10010599858</v>
      </c>
      <c r="D821" t="s">
        <v>20</v>
      </c>
    </row>
    <row r="822" spans="1:4" x14ac:dyDescent="0.45">
      <c r="A822" t="s">
        <v>1439</v>
      </c>
      <c r="B822" s="9">
        <v>36238</v>
      </c>
      <c r="C822">
        <v>10053236816</v>
      </c>
      <c r="D822" t="s">
        <v>58</v>
      </c>
    </row>
    <row r="823" spans="1:4" x14ac:dyDescent="0.45">
      <c r="A823" t="s">
        <v>1440</v>
      </c>
      <c r="B823" s="9">
        <v>31989</v>
      </c>
      <c r="C823">
        <v>10010736769</v>
      </c>
      <c r="D823" t="s">
        <v>55</v>
      </c>
    </row>
    <row r="824" spans="1:4" x14ac:dyDescent="0.45">
      <c r="A824" t="s">
        <v>1441</v>
      </c>
      <c r="B824" s="9">
        <v>29262</v>
      </c>
      <c r="C824">
        <v>10007767256</v>
      </c>
      <c r="D824" t="s">
        <v>245</v>
      </c>
    </row>
    <row r="825" spans="1:4" x14ac:dyDescent="0.45">
      <c r="A825" t="s">
        <v>1442</v>
      </c>
      <c r="B825" s="9">
        <v>36712</v>
      </c>
      <c r="C825">
        <v>10041108883</v>
      </c>
      <c r="D825" t="s">
        <v>60</v>
      </c>
    </row>
    <row r="826" spans="1:4" x14ac:dyDescent="0.45">
      <c r="A826" t="s">
        <v>294</v>
      </c>
      <c r="B826" s="9">
        <v>36353</v>
      </c>
      <c r="C826">
        <v>10075346853</v>
      </c>
      <c r="D826" t="s">
        <v>30</v>
      </c>
    </row>
    <row r="827" spans="1:4" x14ac:dyDescent="0.45">
      <c r="A827" t="s">
        <v>1443</v>
      </c>
      <c r="B827" s="9">
        <v>35742</v>
      </c>
      <c r="C827">
        <v>10014170468</v>
      </c>
      <c r="D827" t="s">
        <v>46</v>
      </c>
    </row>
    <row r="828" spans="1:4" x14ac:dyDescent="0.45">
      <c r="A828" t="s">
        <v>1444</v>
      </c>
      <c r="B828" s="9">
        <v>34004</v>
      </c>
      <c r="C828">
        <v>10013963738</v>
      </c>
      <c r="D828" t="s">
        <v>43</v>
      </c>
    </row>
    <row r="829" spans="1:4" x14ac:dyDescent="0.45">
      <c r="A829" t="s">
        <v>1445</v>
      </c>
      <c r="B829" s="9">
        <v>36516</v>
      </c>
      <c r="C829">
        <v>10055035356</v>
      </c>
      <c r="D829" t="s">
        <v>58</v>
      </c>
    </row>
    <row r="830" spans="1:4" x14ac:dyDescent="0.45">
      <c r="A830" t="s">
        <v>1446</v>
      </c>
      <c r="B830" s="9">
        <v>36784</v>
      </c>
      <c r="C830">
        <v>10040761000</v>
      </c>
      <c r="D830" t="s">
        <v>60</v>
      </c>
    </row>
    <row r="831" spans="1:4" x14ac:dyDescent="0.45">
      <c r="A831" t="s">
        <v>1447</v>
      </c>
      <c r="B831" s="9">
        <v>32171</v>
      </c>
      <c r="C831">
        <v>10023476307</v>
      </c>
      <c r="D831" t="s">
        <v>26</v>
      </c>
    </row>
    <row r="832" spans="1:4" x14ac:dyDescent="0.45">
      <c r="A832" t="s">
        <v>1448</v>
      </c>
      <c r="B832" s="9">
        <v>36609</v>
      </c>
      <c r="C832">
        <v>10075323009</v>
      </c>
      <c r="D832" t="s">
        <v>30</v>
      </c>
    </row>
    <row r="833" spans="1:4" x14ac:dyDescent="0.45">
      <c r="A833" t="s">
        <v>1449</v>
      </c>
      <c r="B833" s="9">
        <v>35825</v>
      </c>
      <c r="C833">
        <v>10061873654</v>
      </c>
      <c r="D833" t="s">
        <v>18</v>
      </c>
    </row>
    <row r="834" spans="1:4" x14ac:dyDescent="0.45">
      <c r="A834" t="s">
        <v>1450</v>
      </c>
      <c r="B834" s="9">
        <v>36747</v>
      </c>
      <c r="C834">
        <v>10021679682</v>
      </c>
      <c r="D834" t="s">
        <v>28</v>
      </c>
    </row>
    <row r="835" spans="1:4" x14ac:dyDescent="0.45">
      <c r="A835" t="s">
        <v>1451</v>
      </c>
      <c r="B835" s="9">
        <v>36655</v>
      </c>
      <c r="C835">
        <v>10051979351</v>
      </c>
      <c r="D835" t="s">
        <v>20</v>
      </c>
    </row>
    <row r="836" spans="1:4" x14ac:dyDescent="0.45">
      <c r="A836" t="s">
        <v>1452</v>
      </c>
      <c r="B836" s="9">
        <v>34093</v>
      </c>
      <c r="C836">
        <v>10054034640</v>
      </c>
      <c r="D836" t="s">
        <v>66</v>
      </c>
    </row>
    <row r="837" spans="1:4" x14ac:dyDescent="0.45">
      <c r="A837" t="s">
        <v>1453</v>
      </c>
      <c r="B837" s="9">
        <v>31672</v>
      </c>
      <c r="C837">
        <v>10009197503</v>
      </c>
      <c r="D837" t="s">
        <v>60</v>
      </c>
    </row>
    <row r="838" spans="1:4" x14ac:dyDescent="0.45">
      <c r="A838" t="s">
        <v>1454</v>
      </c>
      <c r="B838" s="9">
        <v>36058</v>
      </c>
      <c r="C838">
        <v>10074370385</v>
      </c>
      <c r="D838" t="s">
        <v>52</v>
      </c>
    </row>
    <row r="839" spans="1:4" x14ac:dyDescent="0.45">
      <c r="A839" t="s">
        <v>1455</v>
      </c>
      <c r="B839" s="9">
        <v>36401</v>
      </c>
      <c r="C839">
        <v>10015874335</v>
      </c>
      <c r="D839" t="s">
        <v>119</v>
      </c>
    </row>
    <row r="840" spans="1:4" x14ac:dyDescent="0.45">
      <c r="A840" t="s">
        <v>1456</v>
      </c>
      <c r="B840" s="9">
        <v>35943</v>
      </c>
      <c r="C840">
        <v>10010860041</v>
      </c>
      <c r="D840" t="s">
        <v>46</v>
      </c>
    </row>
    <row r="841" spans="1:4" x14ac:dyDescent="0.45">
      <c r="A841" t="s">
        <v>1457</v>
      </c>
      <c r="B841" s="9">
        <v>33967</v>
      </c>
      <c r="C841">
        <v>10009077665</v>
      </c>
      <c r="D841" t="s">
        <v>3734</v>
      </c>
    </row>
    <row r="842" spans="1:4" x14ac:dyDescent="0.45">
      <c r="A842" t="s">
        <v>1458</v>
      </c>
      <c r="B842" s="9">
        <v>33586</v>
      </c>
      <c r="C842">
        <v>10016652658</v>
      </c>
      <c r="D842" t="s">
        <v>55</v>
      </c>
    </row>
    <row r="843" spans="1:4" x14ac:dyDescent="0.45">
      <c r="A843" t="s">
        <v>1459</v>
      </c>
      <c r="B843" s="9">
        <v>36888</v>
      </c>
      <c r="C843">
        <v>10074677250</v>
      </c>
      <c r="D843" t="s">
        <v>17</v>
      </c>
    </row>
    <row r="844" spans="1:4" x14ac:dyDescent="0.45">
      <c r="A844" t="s">
        <v>1460</v>
      </c>
      <c r="B844" s="9">
        <v>35826</v>
      </c>
      <c r="C844">
        <v>10011153465</v>
      </c>
      <c r="D844" t="s">
        <v>60</v>
      </c>
    </row>
    <row r="845" spans="1:4" x14ac:dyDescent="0.45">
      <c r="A845" t="s">
        <v>1461</v>
      </c>
      <c r="B845" s="9">
        <v>35460</v>
      </c>
      <c r="C845">
        <v>10015833515</v>
      </c>
      <c r="D845" t="s">
        <v>46</v>
      </c>
    </row>
    <row r="846" spans="1:4" x14ac:dyDescent="0.45">
      <c r="A846" t="s">
        <v>1462</v>
      </c>
      <c r="B846" s="9">
        <v>31802</v>
      </c>
      <c r="C846">
        <v>10064060093</v>
      </c>
      <c r="D846" t="s">
        <v>66</v>
      </c>
    </row>
    <row r="847" spans="1:4" x14ac:dyDescent="0.45">
      <c r="A847" t="s">
        <v>1463</v>
      </c>
      <c r="B847" s="9">
        <v>32112</v>
      </c>
      <c r="C847">
        <v>10084696845</v>
      </c>
      <c r="D847" t="s">
        <v>26</v>
      </c>
    </row>
    <row r="848" spans="1:4" x14ac:dyDescent="0.45">
      <c r="A848" t="s">
        <v>1464</v>
      </c>
      <c r="B848" s="9">
        <v>36571</v>
      </c>
      <c r="C848">
        <v>10036578579</v>
      </c>
      <c r="D848" t="s">
        <v>119</v>
      </c>
    </row>
    <row r="849" spans="1:4" x14ac:dyDescent="0.45">
      <c r="A849" t="s">
        <v>1465</v>
      </c>
      <c r="B849" s="9">
        <v>34912</v>
      </c>
      <c r="C849">
        <v>10010684330</v>
      </c>
      <c r="D849" t="s">
        <v>252</v>
      </c>
    </row>
    <row r="850" spans="1:4" x14ac:dyDescent="0.45">
      <c r="A850" t="s">
        <v>1466</v>
      </c>
      <c r="B850" s="9">
        <v>35930</v>
      </c>
      <c r="C850">
        <v>10054634626</v>
      </c>
      <c r="D850" t="s">
        <v>46</v>
      </c>
    </row>
    <row r="851" spans="1:4" x14ac:dyDescent="0.45">
      <c r="A851" t="s">
        <v>1467</v>
      </c>
      <c r="B851" s="9">
        <v>36421</v>
      </c>
      <c r="C851">
        <v>10030013400</v>
      </c>
      <c r="D851" t="s">
        <v>52</v>
      </c>
    </row>
    <row r="852" spans="1:4" x14ac:dyDescent="0.45">
      <c r="A852" t="s">
        <v>1468</v>
      </c>
      <c r="B852" s="9">
        <v>33055</v>
      </c>
      <c r="C852">
        <v>10084651981</v>
      </c>
      <c r="D852" t="s">
        <v>24</v>
      </c>
    </row>
    <row r="853" spans="1:4" x14ac:dyDescent="0.45">
      <c r="A853" t="s">
        <v>1469</v>
      </c>
      <c r="B853" s="9">
        <v>33997</v>
      </c>
      <c r="C853">
        <v>10084277220</v>
      </c>
      <c r="D853" t="s">
        <v>66</v>
      </c>
    </row>
    <row r="854" spans="1:4" x14ac:dyDescent="0.45">
      <c r="A854" t="s">
        <v>1470</v>
      </c>
      <c r="B854" s="9">
        <v>34579</v>
      </c>
      <c r="C854">
        <v>10080141077</v>
      </c>
      <c r="D854" t="s">
        <v>26</v>
      </c>
    </row>
    <row r="855" spans="1:4" x14ac:dyDescent="0.45">
      <c r="A855" t="s">
        <v>1471</v>
      </c>
      <c r="B855" s="9">
        <v>36500</v>
      </c>
      <c r="C855">
        <v>10065475687</v>
      </c>
      <c r="D855" t="s">
        <v>252</v>
      </c>
    </row>
    <row r="856" spans="1:4" x14ac:dyDescent="0.45">
      <c r="A856" t="s">
        <v>1472</v>
      </c>
      <c r="B856" s="9">
        <v>35514</v>
      </c>
      <c r="C856">
        <v>10062872451</v>
      </c>
      <c r="D856" t="s">
        <v>46</v>
      </c>
    </row>
    <row r="857" spans="1:4" x14ac:dyDescent="0.45">
      <c r="A857" t="s">
        <v>551</v>
      </c>
      <c r="B857" s="9">
        <v>32338</v>
      </c>
      <c r="C857">
        <v>10005497254</v>
      </c>
      <c r="D857" t="s">
        <v>52</v>
      </c>
    </row>
    <row r="858" spans="1:4" x14ac:dyDescent="0.45">
      <c r="A858" t="s">
        <v>1473</v>
      </c>
      <c r="B858" s="9">
        <v>35330</v>
      </c>
      <c r="C858">
        <v>10008908422</v>
      </c>
      <c r="D858" t="s">
        <v>3748</v>
      </c>
    </row>
    <row r="859" spans="1:4" x14ac:dyDescent="0.45">
      <c r="A859" t="s">
        <v>1474</v>
      </c>
      <c r="B859" s="9">
        <v>36854</v>
      </c>
      <c r="C859">
        <v>10023859960</v>
      </c>
      <c r="D859" t="s">
        <v>24</v>
      </c>
    </row>
    <row r="860" spans="1:4" x14ac:dyDescent="0.45">
      <c r="A860" t="s">
        <v>1475</v>
      </c>
      <c r="B860" s="9">
        <v>36651</v>
      </c>
      <c r="C860">
        <v>10034819546</v>
      </c>
      <c r="D860" t="s">
        <v>30</v>
      </c>
    </row>
    <row r="861" spans="1:4" x14ac:dyDescent="0.45">
      <c r="A861" t="s">
        <v>1476</v>
      </c>
      <c r="B861" s="9">
        <v>33402</v>
      </c>
      <c r="C861">
        <v>10015405806</v>
      </c>
      <c r="D861" t="s">
        <v>252</v>
      </c>
    </row>
    <row r="862" spans="1:4" x14ac:dyDescent="0.45">
      <c r="A862" t="s">
        <v>1477</v>
      </c>
      <c r="B862" s="9">
        <v>36414</v>
      </c>
      <c r="C862">
        <v>10015659016</v>
      </c>
      <c r="D862" t="s">
        <v>3749</v>
      </c>
    </row>
    <row r="863" spans="1:4" x14ac:dyDescent="0.45">
      <c r="A863" t="s">
        <v>1478</v>
      </c>
      <c r="B863" s="9">
        <v>36755</v>
      </c>
      <c r="C863">
        <v>10025841184</v>
      </c>
      <c r="D863" t="s">
        <v>17</v>
      </c>
    </row>
    <row r="864" spans="1:4" x14ac:dyDescent="0.45">
      <c r="A864" t="s">
        <v>1479</v>
      </c>
      <c r="B864" s="9">
        <v>36642</v>
      </c>
      <c r="C864">
        <v>10016108347</v>
      </c>
      <c r="D864" t="s">
        <v>30</v>
      </c>
    </row>
    <row r="865" spans="1:4" x14ac:dyDescent="0.45">
      <c r="A865" t="s">
        <v>1480</v>
      </c>
      <c r="B865" s="9">
        <v>35716</v>
      </c>
      <c r="C865">
        <v>10029491721</v>
      </c>
      <c r="D865" t="s">
        <v>3748</v>
      </c>
    </row>
    <row r="866" spans="1:4" x14ac:dyDescent="0.45">
      <c r="A866" t="s">
        <v>1481</v>
      </c>
      <c r="B866" s="9">
        <v>29938</v>
      </c>
      <c r="C866">
        <v>10079185831</v>
      </c>
      <c r="D866" t="s">
        <v>24</v>
      </c>
    </row>
    <row r="867" spans="1:4" x14ac:dyDescent="0.45">
      <c r="A867" t="s">
        <v>1482</v>
      </c>
      <c r="B867" s="9">
        <v>35849</v>
      </c>
      <c r="C867">
        <v>10034912001</v>
      </c>
      <c r="D867" t="s">
        <v>117</v>
      </c>
    </row>
    <row r="868" spans="1:4" x14ac:dyDescent="0.45">
      <c r="A868" t="s">
        <v>1483</v>
      </c>
      <c r="B868" s="9">
        <v>35864</v>
      </c>
      <c r="C868">
        <v>10015321738</v>
      </c>
      <c r="D868" t="s">
        <v>37</v>
      </c>
    </row>
    <row r="869" spans="1:4" x14ac:dyDescent="0.45">
      <c r="A869" t="s">
        <v>307</v>
      </c>
      <c r="B869" s="9">
        <v>33022</v>
      </c>
      <c r="C869">
        <v>10005968009</v>
      </c>
      <c r="D869" t="s">
        <v>157</v>
      </c>
    </row>
    <row r="870" spans="1:4" x14ac:dyDescent="0.45">
      <c r="A870" t="s">
        <v>1484</v>
      </c>
      <c r="B870" s="9">
        <v>35771</v>
      </c>
      <c r="C870">
        <v>10061198088</v>
      </c>
      <c r="D870" t="s">
        <v>37</v>
      </c>
    </row>
    <row r="871" spans="1:4" x14ac:dyDescent="0.45">
      <c r="A871" t="s">
        <v>1485</v>
      </c>
      <c r="B871" s="9">
        <v>34954</v>
      </c>
      <c r="C871">
        <v>10010921069</v>
      </c>
      <c r="D871" t="s">
        <v>66</v>
      </c>
    </row>
    <row r="872" spans="1:4" x14ac:dyDescent="0.45">
      <c r="A872" t="s">
        <v>1486</v>
      </c>
      <c r="B872" s="9">
        <v>35708</v>
      </c>
      <c r="C872">
        <v>10014659815</v>
      </c>
      <c r="D872" t="s">
        <v>37</v>
      </c>
    </row>
    <row r="873" spans="1:4" x14ac:dyDescent="0.45">
      <c r="A873" t="s">
        <v>1487</v>
      </c>
      <c r="B873" s="9">
        <v>35653</v>
      </c>
      <c r="C873">
        <v>10014169155</v>
      </c>
      <c r="D873" t="s">
        <v>17</v>
      </c>
    </row>
    <row r="874" spans="1:4" x14ac:dyDescent="0.45">
      <c r="A874" t="s">
        <v>709</v>
      </c>
      <c r="B874" s="9">
        <v>35085</v>
      </c>
      <c r="C874">
        <v>10008918122</v>
      </c>
      <c r="D874" t="s">
        <v>117</v>
      </c>
    </row>
    <row r="875" spans="1:4" x14ac:dyDescent="0.45">
      <c r="A875" t="s">
        <v>232</v>
      </c>
      <c r="B875" s="9">
        <v>35333</v>
      </c>
      <c r="C875">
        <v>10053580255</v>
      </c>
      <c r="D875" t="s">
        <v>233</v>
      </c>
    </row>
    <row r="876" spans="1:4" x14ac:dyDescent="0.45">
      <c r="A876" t="s">
        <v>1488</v>
      </c>
      <c r="B876" s="9">
        <v>35916</v>
      </c>
      <c r="C876">
        <v>10010702316</v>
      </c>
      <c r="D876" t="s">
        <v>141</v>
      </c>
    </row>
    <row r="877" spans="1:4" x14ac:dyDescent="0.45">
      <c r="A877" t="s">
        <v>1489</v>
      </c>
      <c r="B877" s="9">
        <v>35694</v>
      </c>
      <c r="C877">
        <v>10009728676</v>
      </c>
      <c r="D877" t="s">
        <v>3734</v>
      </c>
    </row>
    <row r="878" spans="1:4" x14ac:dyDescent="0.45">
      <c r="A878" t="s">
        <v>1490</v>
      </c>
      <c r="B878" s="9">
        <v>35933</v>
      </c>
      <c r="C878">
        <v>10053580356</v>
      </c>
      <c r="D878" t="s">
        <v>233</v>
      </c>
    </row>
    <row r="879" spans="1:4" x14ac:dyDescent="0.45">
      <c r="A879" t="s">
        <v>1491</v>
      </c>
      <c r="B879" s="9">
        <v>33828</v>
      </c>
      <c r="C879">
        <v>10023476408</v>
      </c>
      <c r="D879" t="s">
        <v>26</v>
      </c>
    </row>
    <row r="880" spans="1:4" x14ac:dyDescent="0.45">
      <c r="A880" t="s">
        <v>1492</v>
      </c>
      <c r="B880" s="9">
        <v>34596</v>
      </c>
      <c r="C880">
        <v>10009202250</v>
      </c>
      <c r="D880" t="s">
        <v>3745</v>
      </c>
    </row>
    <row r="881" spans="1:4" x14ac:dyDescent="0.45">
      <c r="A881" t="s">
        <v>1493</v>
      </c>
      <c r="B881" s="9">
        <v>35641</v>
      </c>
      <c r="C881">
        <v>10009727666</v>
      </c>
      <c r="D881" t="s">
        <v>722</v>
      </c>
    </row>
    <row r="882" spans="1:4" x14ac:dyDescent="0.45">
      <c r="A882" t="s">
        <v>1494</v>
      </c>
      <c r="B882" s="9">
        <v>34221</v>
      </c>
      <c r="C882">
        <v>10009424340</v>
      </c>
      <c r="D882" t="s">
        <v>69</v>
      </c>
    </row>
    <row r="883" spans="1:4" x14ac:dyDescent="0.45">
      <c r="A883" t="s">
        <v>1495</v>
      </c>
      <c r="B883" s="9">
        <v>36004</v>
      </c>
      <c r="C883">
        <v>10050940845</v>
      </c>
      <c r="D883" t="s">
        <v>185</v>
      </c>
    </row>
    <row r="884" spans="1:4" x14ac:dyDescent="0.45">
      <c r="A884" t="s">
        <v>788</v>
      </c>
      <c r="B884" s="9">
        <v>31547</v>
      </c>
      <c r="C884">
        <v>10013621410</v>
      </c>
      <c r="D884" t="s">
        <v>62</v>
      </c>
    </row>
    <row r="885" spans="1:4" x14ac:dyDescent="0.45">
      <c r="A885" t="s">
        <v>240</v>
      </c>
      <c r="B885" s="9">
        <v>34674</v>
      </c>
      <c r="C885">
        <v>10008670770</v>
      </c>
      <c r="D885" t="s">
        <v>241</v>
      </c>
    </row>
    <row r="886" spans="1:4" x14ac:dyDescent="0.45">
      <c r="A886" t="s">
        <v>1496</v>
      </c>
      <c r="B886" s="9">
        <v>33983</v>
      </c>
      <c r="C886">
        <v>10007273061</v>
      </c>
      <c r="D886" t="s">
        <v>117</v>
      </c>
    </row>
    <row r="887" spans="1:4" x14ac:dyDescent="0.45">
      <c r="A887" t="s">
        <v>1497</v>
      </c>
      <c r="B887" s="9">
        <v>35886</v>
      </c>
      <c r="C887">
        <v>10011157307</v>
      </c>
      <c r="D887" t="s">
        <v>185</v>
      </c>
    </row>
    <row r="888" spans="1:4" x14ac:dyDescent="0.45">
      <c r="A888" t="s">
        <v>1498</v>
      </c>
      <c r="B888" s="9">
        <v>31054</v>
      </c>
      <c r="C888">
        <v>10004866653</v>
      </c>
      <c r="D888" t="s">
        <v>157</v>
      </c>
    </row>
    <row r="889" spans="1:4" x14ac:dyDescent="0.45">
      <c r="A889" t="s">
        <v>698</v>
      </c>
      <c r="B889" s="9">
        <v>34152</v>
      </c>
      <c r="C889">
        <v>10007227793</v>
      </c>
      <c r="D889" t="s">
        <v>35</v>
      </c>
    </row>
    <row r="890" spans="1:4" x14ac:dyDescent="0.45">
      <c r="A890" t="s">
        <v>1499</v>
      </c>
      <c r="B890" s="9">
        <v>31287</v>
      </c>
      <c r="C890">
        <v>10061837581</v>
      </c>
      <c r="D890" t="s">
        <v>86</v>
      </c>
    </row>
    <row r="891" spans="1:4" x14ac:dyDescent="0.45">
      <c r="A891" t="s">
        <v>1500</v>
      </c>
      <c r="B891" s="9">
        <v>34135</v>
      </c>
      <c r="C891">
        <v>10007499090</v>
      </c>
      <c r="D891" t="s">
        <v>15</v>
      </c>
    </row>
    <row r="892" spans="1:4" x14ac:dyDescent="0.45">
      <c r="A892" t="s">
        <v>1501</v>
      </c>
      <c r="B892" s="9">
        <v>35957</v>
      </c>
      <c r="C892">
        <v>10010165176</v>
      </c>
      <c r="D892" t="s">
        <v>117</v>
      </c>
    </row>
    <row r="893" spans="1:4" x14ac:dyDescent="0.45">
      <c r="A893" t="s">
        <v>1502</v>
      </c>
      <c r="B893" s="9">
        <v>35768</v>
      </c>
      <c r="C893">
        <v>10009730393</v>
      </c>
      <c r="D893" t="s">
        <v>66</v>
      </c>
    </row>
    <row r="894" spans="1:4" x14ac:dyDescent="0.45">
      <c r="A894" t="s">
        <v>1503</v>
      </c>
      <c r="B894" s="9">
        <v>35195</v>
      </c>
      <c r="C894">
        <v>10009518916</v>
      </c>
      <c r="D894" t="s">
        <v>60</v>
      </c>
    </row>
    <row r="895" spans="1:4" x14ac:dyDescent="0.45">
      <c r="A895" t="s">
        <v>1504</v>
      </c>
      <c r="B895" s="9">
        <v>34896</v>
      </c>
      <c r="C895">
        <v>10009205381</v>
      </c>
      <c r="D895" t="s">
        <v>37</v>
      </c>
    </row>
    <row r="896" spans="1:4" x14ac:dyDescent="0.45">
      <c r="A896" t="s">
        <v>1505</v>
      </c>
      <c r="B896" s="9">
        <v>36151</v>
      </c>
      <c r="C896">
        <v>10015321637</v>
      </c>
      <c r="D896" t="s">
        <v>37</v>
      </c>
    </row>
    <row r="897" spans="1:4" x14ac:dyDescent="0.45">
      <c r="A897" t="s">
        <v>1506</v>
      </c>
      <c r="B897" s="9">
        <v>35599</v>
      </c>
      <c r="C897">
        <v>10009995832</v>
      </c>
      <c r="D897" t="s">
        <v>60</v>
      </c>
    </row>
    <row r="898" spans="1:4" x14ac:dyDescent="0.45">
      <c r="A898" t="s">
        <v>1507</v>
      </c>
      <c r="B898" s="9">
        <v>35249</v>
      </c>
      <c r="C898">
        <v>10008883968</v>
      </c>
      <c r="D898" t="s">
        <v>50</v>
      </c>
    </row>
    <row r="899" spans="1:4" x14ac:dyDescent="0.45">
      <c r="A899" t="s">
        <v>1508</v>
      </c>
      <c r="B899" s="9">
        <v>36042</v>
      </c>
      <c r="C899">
        <v>10011152455</v>
      </c>
      <c r="D899" t="s">
        <v>60</v>
      </c>
    </row>
    <row r="900" spans="1:4" x14ac:dyDescent="0.45">
      <c r="A900" t="s">
        <v>1509</v>
      </c>
      <c r="B900" s="9">
        <v>35375</v>
      </c>
      <c r="C900">
        <v>10062036938</v>
      </c>
      <c r="D900" t="s">
        <v>37</v>
      </c>
    </row>
    <row r="901" spans="1:4" x14ac:dyDescent="0.45">
      <c r="A901" t="s">
        <v>1510</v>
      </c>
      <c r="B901" s="9">
        <v>35413</v>
      </c>
      <c r="C901">
        <v>10016032262</v>
      </c>
      <c r="D901" t="s">
        <v>171</v>
      </c>
    </row>
    <row r="902" spans="1:4" x14ac:dyDescent="0.45">
      <c r="A902" t="s">
        <v>1511</v>
      </c>
      <c r="B902" s="9">
        <v>33329</v>
      </c>
      <c r="C902">
        <v>10009088173</v>
      </c>
      <c r="D902" t="s">
        <v>292</v>
      </c>
    </row>
    <row r="903" spans="1:4" x14ac:dyDescent="0.45">
      <c r="A903" t="s">
        <v>1512</v>
      </c>
      <c r="B903" s="9">
        <v>36233</v>
      </c>
      <c r="C903">
        <v>10011162559</v>
      </c>
      <c r="D903" t="s">
        <v>262</v>
      </c>
    </row>
    <row r="904" spans="1:4" x14ac:dyDescent="0.45">
      <c r="A904" t="s">
        <v>1513</v>
      </c>
      <c r="B904" s="9">
        <v>33056</v>
      </c>
      <c r="C904">
        <v>10011037065</v>
      </c>
      <c r="D904" t="s">
        <v>50</v>
      </c>
    </row>
    <row r="905" spans="1:4" x14ac:dyDescent="0.45">
      <c r="A905" t="s">
        <v>1514</v>
      </c>
      <c r="B905" s="9">
        <v>35534</v>
      </c>
      <c r="C905">
        <v>10045775088</v>
      </c>
      <c r="D905" t="s">
        <v>18</v>
      </c>
    </row>
    <row r="906" spans="1:4" x14ac:dyDescent="0.45">
      <c r="A906" t="s">
        <v>1515</v>
      </c>
      <c r="B906" s="9">
        <v>36099</v>
      </c>
      <c r="C906">
        <v>10063607025</v>
      </c>
      <c r="D906" t="s">
        <v>155</v>
      </c>
    </row>
    <row r="907" spans="1:4" x14ac:dyDescent="0.45">
      <c r="A907" t="s">
        <v>1516</v>
      </c>
      <c r="B907" s="9">
        <v>35858</v>
      </c>
      <c r="C907">
        <v>10010175684</v>
      </c>
      <c r="D907" t="s">
        <v>744</v>
      </c>
    </row>
    <row r="908" spans="1:4" x14ac:dyDescent="0.45">
      <c r="A908" t="s">
        <v>1517</v>
      </c>
      <c r="B908" s="9">
        <v>30357</v>
      </c>
      <c r="C908">
        <v>10016033878</v>
      </c>
      <c r="D908" t="s">
        <v>292</v>
      </c>
    </row>
    <row r="909" spans="1:4" x14ac:dyDescent="0.45">
      <c r="A909" t="s">
        <v>1518</v>
      </c>
      <c r="B909" s="9">
        <v>34324</v>
      </c>
      <c r="C909">
        <v>10064030488</v>
      </c>
      <c r="D909" t="s">
        <v>86</v>
      </c>
    </row>
    <row r="910" spans="1:4" x14ac:dyDescent="0.45">
      <c r="A910" t="s">
        <v>1519</v>
      </c>
      <c r="B910" s="9">
        <v>35387</v>
      </c>
      <c r="C910">
        <v>10013774889</v>
      </c>
      <c r="D910" t="s">
        <v>236</v>
      </c>
    </row>
    <row r="911" spans="1:4" x14ac:dyDescent="0.45">
      <c r="A911" t="s">
        <v>1520</v>
      </c>
      <c r="B911" s="9">
        <v>35141</v>
      </c>
      <c r="C911">
        <v>10009150720</v>
      </c>
      <c r="D911" t="s">
        <v>275</v>
      </c>
    </row>
    <row r="912" spans="1:4" x14ac:dyDescent="0.45">
      <c r="A912" t="s">
        <v>556</v>
      </c>
      <c r="B912" s="9">
        <v>35710</v>
      </c>
      <c r="C912">
        <v>10010945725</v>
      </c>
      <c r="D912" t="s">
        <v>46</v>
      </c>
    </row>
    <row r="913" spans="1:4" x14ac:dyDescent="0.45">
      <c r="A913" t="s">
        <v>1521</v>
      </c>
      <c r="B913" s="9">
        <v>35490</v>
      </c>
      <c r="C913">
        <v>10015358215</v>
      </c>
      <c r="D913" t="s">
        <v>55</v>
      </c>
    </row>
    <row r="914" spans="1:4" x14ac:dyDescent="0.45">
      <c r="A914" t="s">
        <v>1522</v>
      </c>
      <c r="B914" s="9">
        <v>27792</v>
      </c>
      <c r="C914">
        <v>10069182101</v>
      </c>
      <c r="D914" t="s">
        <v>141</v>
      </c>
    </row>
    <row r="915" spans="1:4" x14ac:dyDescent="0.45">
      <c r="A915" t="s">
        <v>777</v>
      </c>
      <c r="B915" s="9">
        <v>31421</v>
      </c>
      <c r="C915">
        <v>10005731872</v>
      </c>
      <c r="D915" t="s">
        <v>39</v>
      </c>
    </row>
    <row r="916" spans="1:4" x14ac:dyDescent="0.45">
      <c r="A916" t="s">
        <v>1523</v>
      </c>
      <c r="B916" s="9">
        <v>31693</v>
      </c>
      <c r="C916">
        <v>10016033777</v>
      </c>
      <c r="D916" t="s">
        <v>292</v>
      </c>
    </row>
    <row r="917" spans="1:4" x14ac:dyDescent="0.45">
      <c r="A917" t="s">
        <v>1524</v>
      </c>
      <c r="B917" s="9">
        <v>35084</v>
      </c>
      <c r="C917">
        <v>10009050484</v>
      </c>
      <c r="D917" t="s">
        <v>171</v>
      </c>
    </row>
    <row r="918" spans="1:4" x14ac:dyDescent="0.45">
      <c r="A918" t="s">
        <v>1525</v>
      </c>
      <c r="B918" s="9">
        <v>32984</v>
      </c>
      <c r="C918">
        <v>10056868252</v>
      </c>
      <c r="D918" t="s">
        <v>86</v>
      </c>
    </row>
    <row r="919" spans="1:4" x14ac:dyDescent="0.45">
      <c r="A919" t="s">
        <v>3259</v>
      </c>
      <c r="B919" s="9">
        <v>35031</v>
      </c>
      <c r="C919">
        <v>10106639255</v>
      </c>
      <c r="D919" t="s">
        <v>48</v>
      </c>
    </row>
    <row r="920" spans="1:4" x14ac:dyDescent="0.45">
      <c r="A920" t="s">
        <v>1527</v>
      </c>
      <c r="B920" s="9">
        <v>36170</v>
      </c>
      <c r="C920">
        <v>10015336589</v>
      </c>
      <c r="D920" t="s">
        <v>119</v>
      </c>
    </row>
    <row r="921" spans="1:4" x14ac:dyDescent="0.45">
      <c r="A921" t="s">
        <v>1528</v>
      </c>
      <c r="B921" s="9">
        <v>29196</v>
      </c>
      <c r="C921">
        <v>10064888435</v>
      </c>
      <c r="D921" t="s">
        <v>144</v>
      </c>
    </row>
    <row r="922" spans="1:4" x14ac:dyDescent="0.45">
      <c r="A922" t="s">
        <v>1529</v>
      </c>
      <c r="B922" s="9">
        <v>32477</v>
      </c>
      <c r="C922">
        <v>10010857011</v>
      </c>
      <c r="D922" t="s">
        <v>35</v>
      </c>
    </row>
    <row r="923" spans="1:4" x14ac:dyDescent="0.45">
      <c r="A923" t="s">
        <v>1530</v>
      </c>
      <c r="B923" s="9">
        <v>36384</v>
      </c>
      <c r="C923">
        <v>10015442380</v>
      </c>
      <c r="D923" t="s">
        <v>28</v>
      </c>
    </row>
    <row r="924" spans="1:4" x14ac:dyDescent="0.45">
      <c r="A924" t="s">
        <v>1531</v>
      </c>
      <c r="B924" s="9">
        <v>29006</v>
      </c>
      <c r="C924">
        <v>10009787381</v>
      </c>
      <c r="D924" t="s">
        <v>66</v>
      </c>
    </row>
    <row r="925" spans="1:4" x14ac:dyDescent="0.45">
      <c r="A925" t="s">
        <v>497</v>
      </c>
      <c r="B925" s="9">
        <v>34961</v>
      </c>
      <c r="C925">
        <v>10009049171</v>
      </c>
      <c r="D925" t="s">
        <v>171</v>
      </c>
    </row>
    <row r="926" spans="1:4" x14ac:dyDescent="0.45">
      <c r="A926" t="s">
        <v>1532</v>
      </c>
      <c r="B926" s="9">
        <v>35615</v>
      </c>
      <c r="C926">
        <v>10011073340</v>
      </c>
      <c r="D926" t="s">
        <v>275</v>
      </c>
    </row>
    <row r="927" spans="1:4" x14ac:dyDescent="0.45">
      <c r="A927" t="s">
        <v>2444</v>
      </c>
      <c r="B927" s="9">
        <v>36970</v>
      </c>
      <c r="C927">
        <v>10047281622</v>
      </c>
      <c r="D927" t="s">
        <v>48</v>
      </c>
    </row>
    <row r="928" spans="1:4" x14ac:dyDescent="0.45">
      <c r="A928" t="s">
        <v>1534</v>
      </c>
      <c r="B928" s="9">
        <v>35696</v>
      </c>
      <c r="C928">
        <v>10078996780</v>
      </c>
      <c r="D928" t="s">
        <v>722</v>
      </c>
    </row>
    <row r="929" spans="1:4" x14ac:dyDescent="0.45">
      <c r="A929" t="s">
        <v>1535</v>
      </c>
      <c r="B929" s="9">
        <v>34196</v>
      </c>
      <c r="C929">
        <v>10009208011</v>
      </c>
      <c r="D929" t="s">
        <v>37</v>
      </c>
    </row>
    <row r="930" spans="1:4" x14ac:dyDescent="0.45">
      <c r="A930" t="s">
        <v>1536</v>
      </c>
      <c r="B930" s="9">
        <v>36458</v>
      </c>
      <c r="C930">
        <v>10021836296</v>
      </c>
      <c r="D930" t="s">
        <v>28</v>
      </c>
    </row>
    <row r="931" spans="1:4" x14ac:dyDescent="0.45">
      <c r="A931" t="s">
        <v>1537</v>
      </c>
      <c r="B931" s="9">
        <v>28592</v>
      </c>
      <c r="C931">
        <v>10010578034</v>
      </c>
      <c r="D931" t="s">
        <v>39</v>
      </c>
    </row>
    <row r="932" spans="1:4" x14ac:dyDescent="0.45">
      <c r="A932" t="s">
        <v>773</v>
      </c>
      <c r="B932" s="9">
        <v>32463</v>
      </c>
      <c r="C932">
        <v>10006149073</v>
      </c>
      <c r="D932" t="s">
        <v>37</v>
      </c>
    </row>
    <row r="933" spans="1:4" x14ac:dyDescent="0.45">
      <c r="A933" t="s">
        <v>1538</v>
      </c>
      <c r="B933" s="9">
        <v>35231</v>
      </c>
      <c r="C933">
        <v>10014764087</v>
      </c>
      <c r="D933" t="s">
        <v>52</v>
      </c>
    </row>
    <row r="934" spans="1:4" x14ac:dyDescent="0.45">
      <c r="A934" t="s">
        <v>1539</v>
      </c>
      <c r="B934" s="9">
        <v>31586</v>
      </c>
      <c r="C934">
        <v>10016200091</v>
      </c>
      <c r="D934" t="s">
        <v>3734</v>
      </c>
    </row>
    <row r="935" spans="1:4" x14ac:dyDescent="0.45">
      <c r="A935" t="s">
        <v>1540</v>
      </c>
      <c r="B935" s="9">
        <v>28944</v>
      </c>
      <c r="C935">
        <v>10007774734</v>
      </c>
      <c r="D935" t="s">
        <v>171</v>
      </c>
    </row>
    <row r="936" spans="1:4" x14ac:dyDescent="0.45">
      <c r="A936" t="s">
        <v>1541</v>
      </c>
      <c r="B936" s="9">
        <v>34919</v>
      </c>
      <c r="C936">
        <v>10009442023</v>
      </c>
      <c r="D936" t="s">
        <v>30</v>
      </c>
    </row>
    <row r="937" spans="1:4" x14ac:dyDescent="0.45">
      <c r="A937" t="s">
        <v>1542</v>
      </c>
      <c r="B937" s="9">
        <v>36422</v>
      </c>
      <c r="C937">
        <v>10011162660</v>
      </c>
      <c r="D937" t="s">
        <v>275</v>
      </c>
    </row>
    <row r="938" spans="1:4" x14ac:dyDescent="0.45">
      <c r="A938" t="s">
        <v>587</v>
      </c>
      <c r="B938" s="9">
        <v>34791</v>
      </c>
      <c r="C938">
        <v>10071427750</v>
      </c>
      <c r="D938" t="s">
        <v>252</v>
      </c>
    </row>
    <row r="939" spans="1:4" x14ac:dyDescent="0.45">
      <c r="A939" t="s">
        <v>1543</v>
      </c>
      <c r="B939" s="9">
        <v>35191</v>
      </c>
      <c r="C939">
        <v>10009150922</v>
      </c>
      <c r="D939" t="s">
        <v>155</v>
      </c>
    </row>
    <row r="940" spans="1:4" x14ac:dyDescent="0.45">
      <c r="A940" t="s">
        <v>1544</v>
      </c>
      <c r="B940" s="9">
        <v>35707</v>
      </c>
      <c r="C940">
        <v>10010652604</v>
      </c>
      <c r="D940" t="s">
        <v>335</v>
      </c>
    </row>
    <row r="941" spans="1:4" x14ac:dyDescent="0.45">
      <c r="A941" t="s">
        <v>1545</v>
      </c>
      <c r="B941" s="9">
        <v>36023</v>
      </c>
      <c r="C941">
        <v>10035071140</v>
      </c>
      <c r="D941" t="s">
        <v>241</v>
      </c>
    </row>
    <row r="942" spans="1:4" x14ac:dyDescent="0.45">
      <c r="A942" t="s">
        <v>765</v>
      </c>
      <c r="B942" s="9">
        <v>32445</v>
      </c>
      <c r="C942">
        <v>10006149578</v>
      </c>
      <c r="D942" t="s">
        <v>37</v>
      </c>
    </row>
    <row r="943" spans="1:4" x14ac:dyDescent="0.45">
      <c r="A943" t="s">
        <v>1546</v>
      </c>
      <c r="B943" s="9">
        <v>35239</v>
      </c>
      <c r="C943">
        <v>10009506384</v>
      </c>
      <c r="D943" t="s">
        <v>3734</v>
      </c>
    </row>
    <row r="944" spans="1:4" x14ac:dyDescent="0.45">
      <c r="A944" t="s">
        <v>770</v>
      </c>
      <c r="B944" s="9">
        <v>33661</v>
      </c>
      <c r="C944">
        <v>10007753920</v>
      </c>
      <c r="D944" t="s">
        <v>744</v>
      </c>
    </row>
    <row r="945" spans="1:4" x14ac:dyDescent="0.45">
      <c r="A945" t="s">
        <v>1547</v>
      </c>
      <c r="B945" s="9">
        <v>36084</v>
      </c>
      <c r="C945">
        <v>10010938853</v>
      </c>
      <c r="D945" t="s">
        <v>171</v>
      </c>
    </row>
    <row r="946" spans="1:4" x14ac:dyDescent="0.45">
      <c r="A946" t="s">
        <v>1548</v>
      </c>
      <c r="B946" s="9">
        <v>36486</v>
      </c>
      <c r="C946">
        <v>10015714283</v>
      </c>
      <c r="D946" t="s">
        <v>26</v>
      </c>
    </row>
    <row r="947" spans="1:4" x14ac:dyDescent="0.45">
      <c r="A947" t="s">
        <v>1549</v>
      </c>
      <c r="B947" s="9">
        <v>34760</v>
      </c>
      <c r="C947">
        <v>10010860243</v>
      </c>
      <c r="D947" t="s">
        <v>46</v>
      </c>
    </row>
    <row r="948" spans="1:4" x14ac:dyDescent="0.45">
      <c r="A948" t="s">
        <v>1550</v>
      </c>
      <c r="B948" s="9">
        <v>36485</v>
      </c>
      <c r="C948">
        <v>10060854144</v>
      </c>
      <c r="D948" t="s">
        <v>62</v>
      </c>
    </row>
    <row r="949" spans="1:4" x14ac:dyDescent="0.45">
      <c r="A949" t="s">
        <v>1551</v>
      </c>
      <c r="B949" s="9">
        <v>36496</v>
      </c>
      <c r="C949">
        <v>10015661339</v>
      </c>
      <c r="D949" t="s">
        <v>119</v>
      </c>
    </row>
    <row r="950" spans="1:4" x14ac:dyDescent="0.45">
      <c r="A950" t="s">
        <v>1552</v>
      </c>
      <c r="B950" s="9">
        <v>34726</v>
      </c>
      <c r="C950">
        <v>10009015425</v>
      </c>
      <c r="D950" t="s">
        <v>157</v>
      </c>
    </row>
    <row r="951" spans="1:4" x14ac:dyDescent="0.45">
      <c r="A951" t="s">
        <v>1553</v>
      </c>
      <c r="B951" s="9">
        <v>31727</v>
      </c>
      <c r="C951">
        <v>10007729971</v>
      </c>
      <c r="D951" t="s">
        <v>66</v>
      </c>
    </row>
    <row r="952" spans="1:4" x14ac:dyDescent="0.45">
      <c r="A952" t="s">
        <v>1554</v>
      </c>
      <c r="B952" s="9">
        <v>33518</v>
      </c>
      <c r="C952">
        <v>10009076352</v>
      </c>
      <c r="D952" t="s">
        <v>3734</v>
      </c>
    </row>
    <row r="953" spans="1:4" x14ac:dyDescent="0.45">
      <c r="A953" t="s">
        <v>1555</v>
      </c>
      <c r="B953" s="9">
        <v>35377</v>
      </c>
      <c r="C953">
        <v>10009050585</v>
      </c>
      <c r="D953" t="s">
        <v>171</v>
      </c>
    </row>
    <row r="954" spans="1:4" x14ac:dyDescent="0.45">
      <c r="A954" t="s">
        <v>1556</v>
      </c>
      <c r="B954" s="9">
        <v>33024</v>
      </c>
      <c r="C954">
        <v>10009313596</v>
      </c>
      <c r="D954" t="s">
        <v>26</v>
      </c>
    </row>
    <row r="955" spans="1:4" x14ac:dyDescent="0.45">
      <c r="A955" t="s">
        <v>1557</v>
      </c>
      <c r="B955" s="9">
        <v>35586</v>
      </c>
      <c r="C955">
        <v>10010859334</v>
      </c>
      <c r="D955" t="s">
        <v>46</v>
      </c>
    </row>
    <row r="956" spans="1:4" x14ac:dyDescent="0.45">
      <c r="A956" t="s">
        <v>1558</v>
      </c>
      <c r="B956" s="9">
        <v>31265</v>
      </c>
      <c r="C956">
        <v>10010671802</v>
      </c>
      <c r="D956" t="s">
        <v>3740</v>
      </c>
    </row>
    <row r="957" spans="1:4" x14ac:dyDescent="0.45">
      <c r="A957" t="s">
        <v>1559</v>
      </c>
      <c r="B957" s="9">
        <v>35248</v>
      </c>
      <c r="C957">
        <v>10010639062</v>
      </c>
      <c r="D957" t="s">
        <v>39</v>
      </c>
    </row>
    <row r="958" spans="1:4" x14ac:dyDescent="0.45">
      <c r="A958" t="s">
        <v>1560</v>
      </c>
      <c r="B958" s="9">
        <v>31993</v>
      </c>
      <c r="C958">
        <v>10010105057</v>
      </c>
      <c r="D958" t="s">
        <v>3734</v>
      </c>
    </row>
    <row r="959" spans="1:4" x14ac:dyDescent="0.45">
      <c r="A959" t="s">
        <v>496</v>
      </c>
      <c r="B959" s="9">
        <v>36382</v>
      </c>
      <c r="C959">
        <v>10015981944</v>
      </c>
      <c r="D959" t="s">
        <v>171</v>
      </c>
    </row>
    <row r="960" spans="1:4" x14ac:dyDescent="0.45">
      <c r="A960" t="s">
        <v>1561</v>
      </c>
      <c r="B960" s="9">
        <v>35941</v>
      </c>
      <c r="C960">
        <v>10023526726</v>
      </c>
      <c r="D960" t="s">
        <v>252</v>
      </c>
    </row>
    <row r="961" spans="1:4" x14ac:dyDescent="0.45">
      <c r="A961" t="s">
        <v>1562</v>
      </c>
      <c r="B961" s="9">
        <v>35747</v>
      </c>
      <c r="C961">
        <v>10010860445</v>
      </c>
      <c r="D961" t="s">
        <v>46</v>
      </c>
    </row>
    <row r="962" spans="1:4" x14ac:dyDescent="0.45">
      <c r="A962" t="s">
        <v>1563</v>
      </c>
      <c r="B962" s="9">
        <v>35563</v>
      </c>
      <c r="C962">
        <v>10023468930</v>
      </c>
      <c r="D962" t="s">
        <v>17</v>
      </c>
    </row>
    <row r="963" spans="1:4" x14ac:dyDescent="0.45">
      <c r="A963" t="s">
        <v>1564</v>
      </c>
      <c r="B963" s="9">
        <v>29903</v>
      </c>
      <c r="C963">
        <v>10008985012</v>
      </c>
      <c r="D963" t="s">
        <v>66</v>
      </c>
    </row>
    <row r="964" spans="1:4" x14ac:dyDescent="0.45">
      <c r="A964" t="s">
        <v>1565</v>
      </c>
      <c r="B964" s="9">
        <v>31910</v>
      </c>
      <c r="C964">
        <v>10008986123</v>
      </c>
      <c r="D964" t="s">
        <v>3734</v>
      </c>
    </row>
    <row r="965" spans="1:4" x14ac:dyDescent="0.45">
      <c r="A965" t="s">
        <v>1566</v>
      </c>
      <c r="B965" s="9">
        <v>36031</v>
      </c>
      <c r="C965">
        <v>10016269914</v>
      </c>
      <c r="D965" t="s">
        <v>20</v>
      </c>
    </row>
    <row r="966" spans="1:4" x14ac:dyDescent="0.45">
      <c r="A966" t="s">
        <v>1567</v>
      </c>
      <c r="B966" s="9">
        <v>36186</v>
      </c>
      <c r="C966">
        <v>10015978207</v>
      </c>
      <c r="D966" t="s">
        <v>171</v>
      </c>
    </row>
    <row r="967" spans="1:4" x14ac:dyDescent="0.45">
      <c r="A967" t="s">
        <v>1568</v>
      </c>
      <c r="B967" s="9">
        <v>30275</v>
      </c>
      <c r="C967">
        <v>10016876768</v>
      </c>
      <c r="D967" t="s">
        <v>55</v>
      </c>
    </row>
    <row r="968" spans="1:4" x14ac:dyDescent="0.45">
      <c r="A968" t="s">
        <v>1569</v>
      </c>
      <c r="B968" s="9">
        <v>36079</v>
      </c>
      <c r="C968">
        <v>10010860142</v>
      </c>
      <c r="D968" t="s">
        <v>46</v>
      </c>
    </row>
    <row r="969" spans="1:4" x14ac:dyDescent="0.45">
      <c r="A969" t="s">
        <v>1570</v>
      </c>
      <c r="B969" s="9">
        <v>36169</v>
      </c>
      <c r="C969">
        <v>10034885224</v>
      </c>
      <c r="D969" t="s">
        <v>30</v>
      </c>
    </row>
    <row r="970" spans="1:4" x14ac:dyDescent="0.45">
      <c r="A970" t="s">
        <v>1571</v>
      </c>
      <c r="B970" s="9">
        <v>36559</v>
      </c>
      <c r="C970">
        <v>10023676973</v>
      </c>
      <c r="D970" t="s">
        <v>24</v>
      </c>
    </row>
    <row r="971" spans="1:4" x14ac:dyDescent="0.45">
      <c r="A971" t="s">
        <v>1572</v>
      </c>
      <c r="B971" s="9">
        <v>35184</v>
      </c>
      <c r="C971">
        <v>10064804569</v>
      </c>
      <c r="D971" t="s">
        <v>20</v>
      </c>
    </row>
    <row r="972" spans="1:4" x14ac:dyDescent="0.45">
      <c r="A972" t="s">
        <v>1573</v>
      </c>
      <c r="B972" s="9">
        <v>36013</v>
      </c>
      <c r="C972">
        <v>10009050888</v>
      </c>
      <c r="D972" t="s">
        <v>171</v>
      </c>
    </row>
    <row r="973" spans="1:4" x14ac:dyDescent="0.45">
      <c r="A973" t="s">
        <v>1574</v>
      </c>
      <c r="B973" s="9">
        <v>35697</v>
      </c>
      <c r="C973">
        <v>10016025087</v>
      </c>
      <c r="D973" t="s">
        <v>155</v>
      </c>
    </row>
    <row r="974" spans="1:4" x14ac:dyDescent="0.45">
      <c r="A974" t="s">
        <v>710</v>
      </c>
      <c r="B974" s="9">
        <v>31469</v>
      </c>
      <c r="C974">
        <v>10003100344</v>
      </c>
      <c r="D974" t="s">
        <v>37</v>
      </c>
    </row>
    <row r="975" spans="1:4" x14ac:dyDescent="0.45">
      <c r="A975" t="s">
        <v>1575</v>
      </c>
      <c r="B975" s="9">
        <v>27676</v>
      </c>
      <c r="C975">
        <v>10010886111</v>
      </c>
      <c r="D975" t="s">
        <v>66</v>
      </c>
    </row>
    <row r="976" spans="1:4" x14ac:dyDescent="0.45">
      <c r="A976" t="s">
        <v>1576</v>
      </c>
      <c r="B976" s="9">
        <v>32626</v>
      </c>
      <c r="C976">
        <v>10064874085</v>
      </c>
      <c r="D976" t="s">
        <v>20</v>
      </c>
    </row>
    <row r="977" spans="1:4" x14ac:dyDescent="0.45">
      <c r="A977" t="s">
        <v>1577</v>
      </c>
      <c r="B977" s="9">
        <v>36391</v>
      </c>
      <c r="C977">
        <v>10015901920</v>
      </c>
      <c r="D977" t="s">
        <v>171</v>
      </c>
    </row>
    <row r="978" spans="1:4" x14ac:dyDescent="0.45">
      <c r="A978" t="s">
        <v>1357</v>
      </c>
      <c r="B978" s="9">
        <v>36152</v>
      </c>
      <c r="C978">
        <v>10054770123</v>
      </c>
      <c r="D978" t="s">
        <v>46</v>
      </c>
    </row>
    <row r="979" spans="1:4" x14ac:dyDescent="0.45">
      <c r="A979" t="s">
        <v>1578</v>
      </c>
      <c r="B979" s="9">
        <v>34750</v>
      </c>
      <c r="C979">
        <v>10011130227</v>
      </c>
      <c r="D979" t="s">
        <v>30</v>
      </c>
    </row>
    <row r="980" spans="1:4" x14ac:dyDescent="0.45">
      <c r="A980" t="s">
        <v>1579</v>
      </c>
      <c r="B980" s="9">
        <v>35752</v>
      </c>
      <c r="C980">
        <v>10016034989</v>
      </c>
      <c r="D980" t="s">
        <v>155</v>
      </c>
    </row>
    <row r="981" spans="1:4" x14ac:dyDescent="0.45">
      <c r="A981" t="s">
        <v>1580</v>
      </c>
      <c r="B981" s="9">
        <v>32913</v>
      </c>
      <c r="C981">
        <v>10009204674</v>
      </c>
      <c r="D981" t="s">
        <v>37</v>
      </c>
    </row>
    <row r="982" spans="1:4" x14ac:dyDescent="0.45">
      <c r="A982" t="s">
        <v>1581</v>
      </c>
      <c r="B982" s="9">
        <v>30690</v>
      </c>
      <c r="C982">
        <v>10010921271</v>
      </c>
      <c r="D982" t="s">
        <v>66</v>
      </c>
    </row>
    <row r="983" spans="1:4" x14ac:dyDescent="0.45">
      <c r="A983" t="s">
        <v>1582</v>
      </c>
      <c r="B983" s="9">
        <v>32009</v>
      </c>
      <c r="C983">
        <v>10064804367</v>
      </c>
      <c r="D983" t="s">
        <v>20</v>
      </c>
    </row>
    <row r="984" spans="1:4" x14ac:dyDescent="0.45">
      <c r="A984" t="s">
        <v>1583</v>
      </c>
      <c r="B984" s="9">
        <v>28653</v>
      </c>
      <c r="C984">
        <v>10003045376</v>
      </c>
      <c r="D984" t="s">
        <v>55</v>
      </c>
    </row>
    <row r="985" spans="1:4" x14ac:dyDescent="0.45">
      <c r="A985" t="s">
        <v>1584</v>
      </c>
      <c r="B985" s="9">
        <v>36468</v>
      </c>
      <c r="C985">
        <v>10023524908</v>
      </c>
      <c r="D985" t="s">
        <v>117</v>
      </c>
    </row>
    <row r="986" spans="1:4" x14ac:dyDescent="0.45">
      <c r="A986" t="s">
        <v>1585</v>
      </c>
      <c r="B986" s="9">
        <v>29551</v>
      </c>
      <c r="C986">
        <v>10058781879</v>
      </c>
      <c r="D986" t="s">
        <v>55</v>
      </c>
    </row>
    <row r="987" spans="1:4" x14ac:dyDescent="0.45">
      <c r="A987" t="s">
        <v>1586</v>
      </c>
      <c r="B987" s="9">
        <v>35987</v>
      </c>
      <c r="C987">
        <v>10015916569</v>
      </c>
      <c r="D987" t="s">
        <v>46</v>
      </c>
    </row>
    <row r="988" spans="1:4" x14ac:dyDescent="0.45">
      <c r="A988" t="s">
        <v>1587</v>
      </c>
      <c r="B988" s="9">
        <v>28967</v>
      </c>
      <c r="C988">
        <v>10064647349</v>
      </c>
      <c r="D988" t="s">
        <v>66</v>
      </c>
    </row>
    <row r="989" spans="1:4" x14ac:dyDescent="0.45">
      <c r="A989" t="s">
        <v>1588</v>
      </c>
      <c r="B989" s="9">
        <v>30359</v>
      </c>
      <c r="C989">
        <v>10016221010</v>
      </c>
      <c r="D989" t="s">
        <v>66</v>
      </c>
    </row>
    <row r="990" spans="1:4" x14ac:dyDescent="0.45">
      <c r="A990" t="s">
        <v>1589</v>
      </c>
      <c r="B990" s="9">
        <v>34711</v>
      </c>
      <c r="C990">
        <v>10009214273</v>
      </c>
      <c r="D990" t="s">
        <v>37</v>
      </c>
    </row>
    <row r="991" spans="1:4" x14ac:dyDescent="0.45">
      <c r="A991" t="s">
        <v>1590</v>
      </c>
      <c r="B991" s="9">
        <v>35677</v>
      </c>
      <c r="C991">
        <v>10019418370</v>
      </c>
      <c r="D991" t="s">
        <v>24</v>
      </c>
    </row>
    <row r="992" spans="1:4" x14ac:dyDescent="0.45">
      <c r="A992" t="s">
        <v>1591</v>
      </c>
      <c r="B992" s="9">
        <v>36062</v>
      </c>
      <c r="C992">
        <v>10010922988</v>
      </c>
      <c r="D992" t="s">
        <v>24</v>
      </c>
    </row>
    <row r="993" spans="1:4" x14ac:dyDescent="0.45">
      <c r="A993" t="s">
        <v>1592</v>
      </c>
      <c r="B993" s="9">
        <v>36139</v>
      </c>
      <c r="C993">
        <v>10015319516</v>
      </c>
      <c r="D993" t="s">
        <v>37</v>
      </c>
    </row>
    <row r="994" spans="1:4" x14ac:dyDescent="0.45">
      <c r="A994" t="s">
        <v>1593</v>
      </c>
      <c r="B994" s="9">
        <v>36464</v>
      </c>
      <c r="C994">
        <v>10016189179</v>
      </c>
      <c r="D994" t="s">
        <v>66</v>
      </c>
    </row>
    <row r="995" spans="1:4" x14ac:dyDescent="0.45">
      <c r="A995" t="s">
        <v>1594</v>
      </c>
      <c r="B995" s="9">
        <v>33115</v>
      </c>
      <c r="C995">
        <v>10008986224</v>
      </c>
      <c r="D995" t="s">
        <v>24</v>
      </c>
    </row>
    <row r="996" spans="1:4" x14ac:dyDescent="0.45">
      <c r="A996" t="s">
        <v>1595</v>
      </c>
      <c r="B996" s="9">
        <v>35695</v>
      </c>
      <c r="C996">
        <v>10019295102</v>
      </c>
      <c r="D996" t="s">
        <v>24</v>
      </c>
    </row>
    <row r="997" spans="1:4" x14ac:dyDescent="0.45">
      <c r="A997" t="s">
        <v>1596</v>
      </c>
      <c r="B997" s="9">
        <v>35181</v>
      </c>
      <c r="C997">
        <v>10010917130</v>
      </c>
      <c r="D997" t="s">
        <v>37</v>
      </c>
    </row>
    <row r="998" spans="1:4" x14ac:dyDescent="0.45">
      <c r="A998" t="s">
        <v>716</v>
      </c>
      <c r="B998" s="9">
        <v>32792</v>
      </c>
      <c r="C998">
        <v>10006086429</v>
      </c>
      <c r="D998" t="s">
        <v>66</v>
      </c>
    </row>
    <row r="999" spans="1:4" x14ac:dyDescent="0.45">
      <c r="A999" t="s">
        <v>1597</v>
      </c>
      <c r="B999" s="9">
        <v>30901</v>
      </c>
      <c r="C999">
        <v>10063542761</v>
      </c>
      <c r="D999" t="s">
        <v>66</v>
      </c>
    </row>
    <row r="1000" spans="1:4" x14ac:dyDescent="0.45">
      <c r="A1000" t="s">
        <v>723</v>
      </c>
      <c r="B1000" s="9">
        <v>35543</v>
      </c>
      <c r="C1000">
        <v>10010035541</v>
      </c>
      <c r="D1000" t="s">
        <v>35</v>
      </c>
    </row>
    <row r="1001" spans="1:4" x14ac:dyDescent="0.45">
      <c r="A1001" t="s">
        <v>730</v>
      </c>
      <c r="B1001" s="9">
        <v>33571</v>
      </c>
      <c r="C1001">
        <v>10006898603</v>
      </c>
      <c r="D1001" t="s">
        <v>24</v>
      </c>
    </row>
    <row r="1002" spans="1:4" x14ac:dyDescent="0.45">
      <c r="A1002" t="s">
        <v>720</v>
      </c>
      <c r="B1002" s="9">
        <v>33620</v>
      </c>
      <c r="C1002">
        <v>10010823463</v>
      </c>
      <c r="D1002" t="s">
        <v>141</v>
      </c>
    </row>
    <row r="1003" spans="1:4" x14ac:dyDescent="0.45">
      <c r="A1003" t="s">
        <v>715</v>
      </c>
      <c r="B1003" s="9">
        <v>34693</v>
      </c>
      <c r="C1003">
        <v>10009205280</v>
      </c>
      <c r="D1003" t="s">
        <v>37</v>
      </c>
    </row>
    <row r="1004" spans="1:4" x14ac:dyDescent="0.45">
      <c r="A1004" t="s">
        <v>728</v>
      </c>
      <c r="B1004" s="9">
        <v>32312</v>
      </c>
      <c r="C1004">
        <v>10004618392</v>
      </c>
      <c r="D1004" t="s">
        <v>17</v>
      </c>
    </row>
    <row r="1005" spans="1:4" x14ac:dyDescent="0.45">
      <c r="A1005" t="s">
        <v>1598</v>
      </c>
      <c r="B1005" s="9">
        <v>35610</v>
      </c>
      <c r="C1005">
        <v>10061260736</v>
      </c>
      <c r="D1005" t="s">
        <v>43</v>
      </c>
    </row>
    <row r="1006" spans="1:4" x14ac:dyDescent="0.45">
      <c r="A1006" t="s">
        <v>1599</v>
      </c>
      <c r="B1006" s="9">
        <v>34963</v>
      </c>
      <c r="C1006">
        <v>10061231737</v>
      </c>
      <c r="D1006" t="s">
        <v>43</v>
      </c>
    </row>
    <row r="1007" spans="1:4" x14ac:dyDescent="0.45">
      <c r="A1007" t="s">
        <v>1600</v>
      </c>
      <c r="B1007" s="9">
        <v>31547</v>
      </c>
      <c r="C1007">
        <v>10006416936</v>
      </c>
      <c r="D1007" t="s">
        <v>62</v>
      </c>
    </row>
    <row r="1008" spans="1:4" x14ac:dyDescent="0.45">
      <c r="A1008" t="s">
        <v>1601</v>
      </c>
      <c r="C1008">
        <v>10061269123</v>
      </c>
      <c r="D1008" t="s">
        <v>69</v>
      </c>
    </row>
    <row r="1009" spans="1:4" x14ac:dyDescent="0.45">
      <c r="A1009" t="s">
        <v>733</v>
      </c>
      <c r="B1009" s="9">
        <v>31306</v>
      </c>
      <c r="C1009">
        <v>10005929916</v>
      </c>
      <c r="D1009" t="s">
        <v>3741</v>
      </c>
    </row>
    <row r="1010" spans="1:4" x14ac:dyDescent="0.45">
      <c r="A1010" t="s">
        <v>1602</v>
      </c>
      <c r="B1010" s="9">
        <v>32856</v>
      </c>
      <c r="C1010">
        <v>10006083294</v>
      </c>
      <c r="D1010" t="s">
        <v>64</v>
      </c>
    </row>
    <row r="1011" spans="1:4" x14ac:dyDescent="0.45">
      <c r="A1011" t="s">
        <v>1603</v>
      </c>
      <c r="B1011" s="9">
        <v>33311</v>
      </c>
      <c r="C1011">
        <v>10008992789</v>
      </c>
      <c r="D1011" t="s">
        <v>3750</v>
      </c>
    </row>
    <row r="1012" spans="1:4" x14ac:dyDescent="0.45">
      <c r="A1012" t="s">
        <v>746</v>
      </c>
      <c r="B1012" s="9">
        <v>34663</v>
      </c>
      <c r="C1012">
        <v>10007793427</v>
      </c>
      <c r="D1012" t="s">
        <v>46</v>
      </c>
    </row>
    <row r="1013" spans="1:4" x14ac:dyDescent="0.45">
      <c r="A1013" t="s">
        <v>1604</v>
      </c>
      <c r="B1013" s="9">
        <v>36004</v>
      </c>
      <c r="C1013">
        <v>10061297213</v>
      </c>
      <c r="D1013" t="s">
        <v>185</v>
      </c>
    </row>
    <row r="1014" spans="1:4" x14ac:dyDescent="0.45">
      <c r="A1014" t="s">
        <v>1605</v>
      </c>
      <c r="B1014" s="9">
        <v>33545</v>
      </c>
      <c r="C1014">
        <v>10008927822</v>
      </c>
      <c r="D1014" t="s">
        <v>185</v>
      </c>
    </row>
    <row r="1015" spans="1:4" x14ac:dyDescent="0.45">
      <c r="A1015" t="s">
        <v>2439</v>
      </c>
      <c r="B1015" s="9">
        <v>37662</v>
      </c>
      <c r="C1015">
        <v>10047208769</v>
      </c>
      <c r="D1015" t="s">
        <v>48</v>
      </c>
    </row>
    <row r="1016" spans="1:4" x14ac:dyDescent="0.45">
      <c r="A1016" t="s">
        <v>1607</v>
      </c>
      <c r="B1016" s="9">
        <v>33970</v>
      </c>
      <c r="C1016">
        <v>10007827678</v>
      </c>
      <c r="D1016" t="s">
        <v>3734</v>
      </c>
    </row>
    <row r="1017" spans="1:4" x14ac:dyDescent="0.45">
      <c r="A1017" t="s">
        <v>1608</v>
      </c>
      <c r="B1017" s="9">
        <v>31671</v>
      </c>
      <c r="C1017">
        <v>10003033555</v>
      </c>
      <c r="D1017" t="s">
        <v>90</v>
      </c>
    </row>
    <row r="1018" spans="1:4" x14ac:dyDescent="0.45">
      <c r="A1018" t="s">
        <v>726</v>
      </c>
      <c r="B1018" s="9">
        <v>31728</v>
      </c>
      <c r="C1018">
        <v>10004866249</v>
      </c>
      <c r="D1018" t="s">
        <v>37</v>
      </c>
    </row>
    <row r="1019" spans="1:4" x14ac:dyDescent="0.45">
      <c r="A1019" t="s">
        <v>1609</v>
      </c>
      <c r="B1019" s="9">
        <v>30733</v>
      </c>
      <c r="C1019">
        <v>10010898437</v>
      </c>
      <c r="D1019" t="s">
        <v>55</v>
      </c>
    </row>
    <row r="1020" spans="1:4" x14ac:dyDescent="0.45">
      <c r="A1020" t="s">
        <v>721</v>
      </c>
      <c r="B1020" s="9">
        <v>35576</v>
      </c>
      <c r="C1020">
        <v>10009727464</v>
      </c>
      <c r="D1020" t="s">
        <v>722</v>
      </c>
    </row>
    <row r="1021" spans="1:4" x14ac:dyDescent="0.45">
      <c r="A1021" t="s">
        <v>1610</v>
      </c>
      <c r="B1021" s="9">
        <v>36020</v>
      </c>
      <c r="C1021">
        <v>10010114454</v>
      </c>
      <c r="D1021" t="s">
        <v>275</v>
      </c>
    </row>
    <row r="1022" spans="1:4" x14ac:dyDescent="0.45">
      <c r="A1022" t="s">
        <v>1611</v>
      </c>
      <c r="B1022" s="9">
        <v>32930</v>
      </c>
      <c r="C1022">
        <v>10006759567</v>
      </c>
      <c r="D1022" t="s">
        <v>230</v>
      </c>
    </row>
    <row r="1023" spans="1:4" x14ac:dyDescent="0.45">
      <c r="A1023" t="s">
        <v>1612</v>
      </c>
      <c r="B1023" s="9">
        <v>35759</v>
      </c>
      <c r="C1023">
        <v>10014845428</v>
      </c>
      <c r="D1023" t="s">
        <v>88</v>
      </c>
    </row>
    <row r="1024" spans="1:4" x14ac:dyDescent="0.45">
      <c r="A1024" t="s">
        <v>1613</v>
      </c>
      <c r="B1024" s="9">
        <v>31594</v>
      </c>
      <c r="C1024">
        <v>10009182749</v>
      </c>
      <c r="D1024" t="s">
        <v>24</v>
      </c>
    </row>
    <row r="1025" spans="1:4" x14ac:dyDescent="0.45">
      <c r="A1025" t="s">
        <v>1614</v>
      </c>
      <c r="B1025" s="9">
        <v>34062</v>
      </c>
      <c r="C1025">
        <v>10007742301</v>
      </c>
      <c r="D1025" t="s">
        <v>221</v>
      </c>
    </row>
    <row r="1026" spans="1:4" x14ac:dyDescent="0.45">
      <c r="A1026" t="s">
        <v>1615</v>
      </c>
      <c r="B1026" s="9">
        <v>35686</v>
      </c>
      <c r="C1026">
        <v>10010678468</v>
      </c>
      <c r="D1026" t="s">
        <v>17</v>
      </c>
    </row>
    <row r="1027" spans="1:4" x14ac:dyDescent="0.45">
      <c r="A1027" t="s">
        <v>328</v>
      </c>
      <c r="B1027" s="9">
        <v>33476</v>
      </c>
      <c r="C1027">
        <v>10006464426</v>
      </c>
      <c r="D1027" t="s">
        <v>17</v>
      </c>
    </row>
    <row r="1028" spans="1:4" x14ac:dyDescent="0.45">
      <c r="A1028" t="s">
        <v>318</v>
      </c>
      <c r="B1028" s="9">
        <v>33720</v>
      </c>
      <c r="C1028">
        <v>10007056631</v>
      </c>
      <c r="D1028" t="s">
        <v>55</v>
      </c>
    </row>
    <row r="1029" spans="1:4" x14ac:dyDescent="0.45">
      <c r="A1029" t="s">
        <v>324</v>
      </c>
      <c r="B1029" s="9">
        <v>33086</v>
      </c>
      <c r="C1029">
        <v>10010781532</v>
      </c>
      <c r="D1029" t="s">
        <v>24</v>
      </c>
    </row>
    <row r="1030" spans="1:4" x14ac:dyDescent="0.45">
      <c r="A1030" t="s">
        <v>1616</v>
      </c>
      <c r="B1030" s="9">
        <v>32043</v>
      </c>
      <c r="C1030">
        <v>10006552433</v>
      </c>
      <c r="D1030" t="s">
        <v>17</v>
      </c>
    </row>
    <row r="1031" spans="1:4" x14ac:dyDescent="0.45">
      <c r="A1031" t="s">
        <v>1617</v>
      </c>
      <c r="B1031" s="9">
        <v>35614</v>
      </c>
      <c r="C1031">
        <v>10010655634</v>
      </c>
      <c r="D1031" t="s">
        <v>157</v>
      </c>
    </row>
    <row r="1032" spans="1:4" x14ac:dyDescent="0.45">
      <c r="A1032" t="s">
        <v>1618</v>
      </c>
      <c r="B1032" s="9">
        <v>33871</v>
      </c>
      <c r="C1032">
        <v>10009971277</v>
      </c>
      <c r="D1032" t="s">
        <v>155</v>
      </c>
    </row>
    <row r="1033" spans="1:4" x14ac:dyDescent="0.45">
      <c r="A1033" t="s">
        <v>1619</v>
      </c>
      <c r="B1033" s="9">
        <v>34793</v>
      </c>
      <c r="C1033">
        <v>10009233168</v>
      </c>
      <c r="D1033" t="s">
        <v>60</v>
      </c>
    </row>
    <row r="1034" spans="1:4" x14ac:dyDescent="0.45">
      <c r="A1034" t="s">
        <v>291</v>
      </c>
      <c r="B1034" s="9">
        <v>35722</v>
      </c>
      <c r="C1034">
        <v>10010663415</v>
      </c>
      <c r="D1034" t="s">
        <v>292</v>
      </c>
    </row>
    <row r="1035" spans="1:4" x14ac:dyDescent="0.45">
      <c r="A1035" t="s">
        <v>564</v>
      </c>
      <c r="B1035" s="9">
        <v>31930</v>
      </c>
      <c r="C1035">
        <v>10004629510</v>
      </c>
      <c r="D1035" t="s">
        <v>17</v>
      </c>
    </row>
    <row r="1036" spans="1:4" x14ac:dyDescent="0.45">
      <c r="A1036" t="s">
        <v>1620</v>
      </c>
      <c r="B1036" s="9">
        <v>34424</v>
      </c>
      <c r="C1036">
        <v>10007272152</v>
      </c>
      <c r="D1036" t="s">
        <v>117</v>
      </c>
    </row>
    <row r="1037" spans="1:4" x14ac:dyDescent="0.45">
      <c r="A1037" t="s">
        <v>331</v>
      </c>
      <c r="B1037" s="9">
        <v>34665</v>
      </c>
      <c r="C1037">
        <v>10007809086</v>
      </c>
      <c r="D1037" t="s">
        <v>28</v>
      </c>
    </row>
    <row r="1038" spans="1:4" x14ac:dyDescent="0.45">
      <c r="A1038" t="s">
        <v>1621</v>
      </c>
      <c r="B1038" s="9">
        <v>35680</v>
      </c>
      <c r="C1038">
        <v>10009965520</v>
      </c>
      <c r="D1038" t="s">
        <v>804</v>
      </c>
    </row>
    <row r="1039" spans="1:4" x14ac:dyDescent="0.45">
      <c r="A1039" t="s">
        <v>417</v>
      </c>
      <c r="B1039" s="9">
        <v>35758</v>
      </c>
      <c r="C1039">
        <v>10009989970</v>
      </c>
      <c r="D1039" t="s">
        <v>17</v>
      </c>
    </row>
    <row r="1040" spans="1:4" x14ac:dyDescent="0.45">
      <c r="A1040" t="s">
        <v>302</v>
      </c>
      <c r="B1040" s="9">
        <v>30894</v>
      </c>
      <c r="C1040">
        <v>10002669605</v>
      </c>
      <c r="D1040" t="s">
        <v>171</v>
      </c>
    </row>
    <row r="1041" spans="1:4" x14ac:dyDescent="0.45">
      <c r="A1041" t="s">
        <v>1622</v>
      </c>
      <c r="B1041" s="9">
        <v>33306</v>
      </c>
      <c r="C1041">
        <v>10010626231</v>
      </c>
      <c r="D1041" t="s">
        <v>28</v>
      </c>
    </row>
    <row r="1042" spans="1:4" x14ac:dyDescent="0.45">
      <c r="A1042" t="s">
        <v>215</v>
      </c>
      <c r="B1042" s="9">
        <v>35890</v>
      </c>
      <c r="C1042">
        <v>10010747277</v>
      </c>
      <c r="D1042" t="s">
        <v>28</v>
      </c>
    </row>
    <row r="1043" spans="1:4" x14ac:dyDescent="0.45">
      <c r="A1043" t="s">
        <v>1623</v>
      </c>
      <c r="B1043" s="9">
        <v>35786</v>
      </c>
      <c r="C1043">
        <v>10009532252</v>
      </c>
      <c r="D1043" t="s">
        <v>39</v>
      </c>
    </row>
    <row r="1044" spans="1:4" x14ac:dyDescent="0.45">
      <c r="A1044" t="s">
        <v>235</v>
      </c>
      <c r="B1044" s="9">
        <v>35209</v>
      </c>
      <c r="C1044">
        <v>10009487085</v>
      </c>
      <c r="D1044" t="s">
        <v>236</v>
      </c>
    </row>
    <row r="1045" spans="1:4" x14ac:dyDescent="0.45">
      <c r="A1045" t="s">
        <v>1624</v>
      </c>
      <c r="B1045" s="9">
        <v>33516</v>
      </c>
      <c r="C1045">
        <v>10061307822</v>
      </c>
      <c r="D1045" t="s">
        <v>3737</v>
      </c>
    </row>
    <row r="1046" spans="1:4" x14ac:dyDescent="0.45">
      <c r="A1046" t="s">
        <v>1625</v>
      </c>
      <c r="B1046" s="9">
        <v>32533</v>
      </c>
      <c r="C1046">
        <v>10007222844</v>
      </c>
      <c r="D1046" t="s">
        <v>24</v>
      </c>
    </row>
    <row r="1047" spans="1:4" x14ac:dyDescent="0.45">
      <c r="A1047" t="s">
        <v>1626</v>
      </c>
      <c r="B1047" s="9">
        <v>34379</v>
      </c>
      <c r="C1047">
        <v>10010109000</v>
      </c>
      <c r="D1047" t="s">
        <v>155</v>
      </c>
    </row>
    <row r="1048" spans="1:4" x14ac:dyDescent="0.45">
      <c r="A1048" t="s">
        <v>1627</v>
      </c>
      <c r="B1048" s="9">
        <v>33501</v>
      </c>
      <c r="C1048">
        <v>10015976385</v>
      </c>
      <c r="D1048" t="s">
        <v>66</v>
      </c>
    </row>
    <row r="1049" spans="1:4" x14ac:dyDescent="0.45">
      <c r="A1049" t="s">
        <v>1628</v>
      </c>
      <c r="B1049" s="9">
        <v>36367</v>
      </c>
      <c r="C1049">
        <v>10015197456</v>
      </c>
      <c r="D1049" t="s">
        <v>236</v>
      </c>
    </row>
    <row r="1050" spans="1:4" x14ac:dyDescent="0.45">
      <c r="A1050" t="s">
        <v>1629</v>
      </c>
      <c r="B1050" s="9">
        <v>36000</v>
      </c>
      <c r="C1050">
        <v>10023466910</v>
      </c>
      <c r="D1050" t="s">
        <v>252</v>
      </c>
    </row>
    <row r="1051" spans="1:4" x14ac:dyDescent="0.45">
      <c r="A1051" t="s">
        <v>1630</v>
      </c>
      <c r="B1051" s="9">
        <v>33269</v>
      </c>
      <c r="C1051">
        <v>10009313701</v>
      </c>
      <c r="D1051" t="s">
        <v>26</v>
      </c>
    </row>
    <row r="1052" spans="1:4" x14ac:dyDescent="0.45">
      <c r="A1052" t="s">
        <v>1631</v>
      </c>
      <c r="B1052" s="9">
        <v>32568</v>
      </c>
      <c r="C1052">
        <v>10005970433</v>
      </c>
      <c r="D1052" t="s">
        <v>3741</v>
      </c>
    </row>
    <row r="1053" spans="1:4" x14ac:dyDescent="0.45">
      <c r="A1053" t="s">
        <v>1632</v>
      </c>
      <c r="B1053" s="9">
        <v>34738</v>
      </c>
      <c r="C1053">
        <v>10010086263</v>
      </c>
      <c r="D1053" t="s">
        <v>3737</v>
      </c>
    </row>
    <row r="1054" spans="1:4" x14ac:dyDescent="0.45">
      <c r="A1054" t="s">
        <v>1633</v>
      </c>
      <c r="B1054" s="9">
        <v>35299</v>
      </c>
      <c r="C1054">
        <v>10063403325</v>
      </c>
      <c r="D1054" t="s">
        <v>3734</v>
      </c>
    </row>
    <row r="1055" spans="1:4" x14ac:dyDescent="0.45">
      <c r="A1055" t="s">
        <v>1634</v>
      </c>
      <c r="B1055" s="9">
        <v>35766</v>
      </c>
      <c r="C1055">
        <v>10011137301</v>
      </c>
      <c r="D1055" t="s">
        <v>30</v>
      </c>
    </row>
    <row r="1056" spans="1:4" x14ac:dyDescent="0.45">
      <c r="A1056" t="s">
        <v>537</v>
      </c>
      <c r="B1056" s="9">
        <v>34983</v>
      </c>
      <c r="C1056">
        <v>10015975476</v>
      </c>
      <c r="D1056" t="s">
        <v>155</v>
      </c>
    </row>
    <row r="1057" spans="1:4" x14ac:dyDescent="0.45">
      <c r="A1057" t="s">
        <v>1635</v>
      </c>
      <c r="B1057" s="9">
        <v>35574</v>
      </c>
      <c r="C1057">
        <v>10009528414</v>
      </c>
      <c r="D1057" t="s">
        <v>218</v>
      </c>
    </row>
    <row r="1058" spans="1:4" x14ac:dyDescent="0.45">
      <c r="A1058" t="s">
        <v>1636</v>
      </c>
      <c r="B1058" s="9">
        <v>23700</v>
      </c>
      <c r="C1058">
        <v>10014513709</v>
      </c>
      <c r="D1058" t="s">
        <v>236</v>
      </c>
    </row>
    <row r="1059" spans="1:4" x14ac:dyDescent="0.45">
      <c r="A1059" t="s">
        <v>1637</v>
      </c>
      <c r="B1059" s="9">
        <v>34250</v>
      </c>
      <c r="C1059">
        <v>10009216495</v>
      </c>
      <c r="D1059" t="s">
        <v>252</v>
      </c>
    </row>
    <row r="1060" spans="1:4" x14ac:dyDescent="0.45">
      <c r="A1060" t="s">
        <v>1638</v>
      </c>
      <c r="B1060" s="9">
        <v>35333</v>
      </c>
      <c r="C1060">
        <v>10009520734</v>
      </c>
      <c r="D1060" t="s">
        <v>275</v>
      </c>
    </row>
    <row r="1061" spans="1:4" x14ac:dyDescent="0.45">
      <c r="A1061" t="s">
        <v>1639</v>
      </c>
      <c r="B1061" s="9">
        <v>32212</v>
      </c>
      <c r="C1061">
        <v>10010738385</v>
      </c>
      <c r="D1061" t="s">
        <v>3741</v>
      </c>
    </row>
    <row r="1062" spans="1:4" x14ac:dyDescent="0.45">
      <c r="A1062" t="s">
        <v>1640</v>
      </c>
      <c r="B1062" s="9">
        <v>29530</v>
      </c>
      <c r="C1062">
        <v>10045754981</v>
      </c>
      <c r="D1062" t="s">
        <v>15</v>
      </c>
    </row>
    <row r="1063" spans="1:4" x14ac:dyDescent="0.45">
      <c r="A1063" t="s">
        <v>1641</v>
      </c>
      <c r="B1063" s="9">
        <v>34318</v>
      </c>
      <c r="C1063">
        <v>10034867541</v>
      </c>
      <c r="D1063" t="s">
        <v>30</v>
      </c>
    </row>
    <row r="1064" spans="1:4" x14ac:dyDescent="0.45">
      <c r="A1064" t="s">
        <v>1642</v>
      </c>
      <c r="B1064" s="9">
        <v>29729</v>
      </c>
      <c r="C1064">
        <v>10011207423</v>
      </c>
      <c r="D1064" t="s">
        <v>3737</v>
      </c>
    </row>
    <row r="1065" spans="1:4" x14ac:dyDescent="0.45">
      <c r="A1065" t="s">
        <v>1643</v>
      </c>
      <c r="B1065" s="9">
        <v>32524</v>
      </c>
      <c r="C1065">
        <v>10009077160</v>
      </c>
      <c r="D1065" t="s">
        <v>3734</v>
      </c>
    </row>
    <row r="1066" spans="1:4" x14ac:dyDescent="0.45">
      <c r="A1066" t="s">
        <v>1644</v>
      </c>
      <c r="B1066" s="9">
        <v>35489</v>
      </c>
      <c r="C1066">
        <v>10010746873</v>
      </c>
      <c r="D1066" t="s">
        <v>30</v>
      </c>
    </row>
    <row r="1067" spans="1:4" x14ac:dyDescent="0.45">
      <c r="A1067" t="s">
        <v>1645</v>
      </c>
      <c r="B1067" s="9">
        <v>34887</v>
      </c>
      <c r="C1067">
        <v>10009034320</v>
      </c>
      <c r="D1067" t="s">
        <v>722</v>
      </c>
    </row>
    <row r="1068" spans="1:4" x14ac:dyDescent="0.45">
      <c r="A1068" t="s">
        <v>1646</v>
      </c>
      <c r="B1068" s="9">
        <v>36117</v>
      </c>
      <c r="C1068">
        <v>10010784865</v>
      </c>
      <c r="D1068" t="s">
        <v>221</v>
      </c>
    </row>
    <row r="1069" spans="1:4" x14ac:dyDescent="0.45">
      <c r="A1069" t="s">
        <v>1647</v>
      </c>
      <c r="B1069" s="9">
        <v>34838</v>
      </c>
      <c r="C1069">
        <v>10015958403</v>
      </c>
      <c r="D1069" t="s">
        <v>117</v>
      </c>
    </row>
    <row r="1070" spans="1:4" x14ac:dyDescent="0.45">
      <c r="A1070" t="s">
        <v>1648</v>
      </c>
      <c r="B1070" s="9">
        <v>34338</v>
      </c>
      <c r="C1070">
        <v>10013501168</v>
      </c>
      <c r="D1070" t="s">
        <v>732</v>
      </c>
    </row>
    <row r="1071" spans="1:4" x14ac:dyDescent="0.45">
      <c r="A1071" t="s">
        <v>1649</v>
      </c>
      <c r="B1071" s="9">
        <v>35839</v>
      </c>
      <c r="C1071">
        <v>10015966079</v>
      </c>
      <c r="D1071" t="s">
        <v>732</v>
      </c>
    </row>
    <row r="1072" spans="1:4" x14ac:dyDescent="0.45">
      <c r="A1072" t="s">
        <v>1311</v>
      </c>
      <c r="C1072">
        <v>10061350662</v>
      </c>
      <c r="D1072" t="s">
        <v>43</v>
      </c>
    </row>
    <row r="1073" spans="1:4" x14ac:dyDescent="0.45">
      <c r="A1073" t="s">
        <v>1650</v>
      </c>
      <c r="B1073" s="9">
        <v>32472</v>
      </c>
      <c r="C1073">
        <v>10007191421</v>
      </c>
      <c r="D1073" t="s">
        <v>252</v>
      </c>
    </row>
    <row r="1074" spans="1:4" x14ac:dyDescent="0.45">
      <c r="A1074" t="s">
        <v>1651</v>
      </c>
      <c r="B1074" s="9">
        <v>35612</v>
      </c>
      <c r="C1074">
        <v>10009670779</v>
      </c>
      <c r="D1074" t="s">
        <v>744</v>
      </c>
    </row>
    <row r="1075" spans="1:4" x14ac:dyDescent="0.45">
      <c r="A1075" t="s">
        <v>1652</v>
      </c>
      <c r="B1075" s="9">
        <v>35245</v>
      </c>
      <c r="C1075">
        <v>10009199220</v>
      </c>
      <c r="D1075" t="s">
        <v>15</v>
      </c>
    </row>
    <row r="1076" spans="1:4" x14ac:dyDescent="0.45">
      <c r="A1076" t="s">
        <v>1653</v>
      </c>
      <c r="B1076" s="9">
        <v>23300</v>
      </c>
      <c r="C1076">
        <v>10004706100</v>
      </c>
      <c r="D1076" t="s">
        <v>55</v>
      </c>
    </row>
    <row r="1077" spans="1:4" x14ac:dyDescent="0.45">
      <c r="A1077" t="s">
        <v>1654</v>
      </c>
      <c r="B1077" s="9">
        <v>24871</v>
      </c>
      <c r="C1077">
        <v>10016266476</v>
      </c>
      <c r="D1077" t="s">
        <v>62</v>
      </c>
    </row>
    <row r="1078" spans="1:4" x14ac:dyDescent="0.45">
      <c r="A1078" t="s">
        <v>1655</v>
      </c>
      <c r="B1078" s="9">
        <v>33822</v>
      </c>
      <c r="C1078">
        <v>10007909423</v>
      </c>
      <c r="D1078" t="s">
        <v>3740</v>
      </c>
    </row>
    <row r="1079" spans="1:4" x14ac:dyDescent="0.45">
      <c r="A1079" t="s">
        <v>1656</v>
      </c>
      <c r="B1079" s="9">
        <v>34862</v>
      </c>
      <c r="C1079">
        <v>10015869483</v>
      </c>
      <c r="D1079" t="s">
        <v>3737</v>
      </c>
    </row>
    <row r="1080" spans="1:4" x14ac:dyDescent="0.45">
      <c r="A1080" t="s">
        <v>537</v>
      </c>
      <c r="B1080" s="9">
        <v>34093</v>
      </c>
      <c r="C1080">
        <v>10007416339</v>
      </c>
      <c r="D1080" t="s">
        <v>155</v>
      </c>
    </row>
    <row r="1081" spans="1:4" x14ac:dyDescent="0.45">
      <c r="A1081" t="s">
        <v>1657</v>
      </c>
      <c r="B1081" s="9">
        <v>34677</v>
      </c>
      <c r="C1081">
        <v>10007793528</v>
      </c>
      <c r="D1081" t="s">
        <v>46</v>
      </c>
    </row>
    <row r="1082" spans="1:4" x14ac:dyDescent="0.45">
      <c r="A1082" t="s">
        <v>527</v>
      </c>
      <c r="B1082" s="9">
        <v>32736</v>
      </c>
      <c r="C1082">
        <v>10006436336</v>
      </c>
      <c r="D1082" t="s">
        <v>46</v>
      </c>
    </row>
    <row r="1083" spans="1:4" x14ac:dyDescent="0.45">
      <c r="A1083" t="s">
        <v>759</v>
      </c>
      <c r="B1083" s="9">
        <v>34015</v>
      </c>
      <c r="C1083">
        <v>10007229716</v>
      </c>
      <c r="D1083" t="s">
        <v>28</v>
      </c>
    </row>
    <row r="1084" spans="1:4" x14ac:dyDescent="0.45">
      <c r="A1084" t="s">
        <v>1658</v>
      </c>
      <c r="C1084">
        <v>10061349753</v>
      </c>
      <c r="D1084" t="s">
        <v>43</v>
      </c>
    </row>
    <row r="1085" spans="1:4" x14ac:dyDescent="0.45">
      <c r="A1085" t="s">
        <v>1659</v>
      </c>
      <c r="B1085" s="9">
        <v>35309</v>
      </c>
      <c r="C1085">
        <v>10009217408</v>
      </c>
      <c r="D1085" t="s">
        <v>252</v>
      </c>
    </row>
    <row r="1086" spans="1:4" x14ac:dyDescent="0.45">
      <c r="A1086" t="s">
        <v>1660</v>
      </c>
      <c r="B1086" s="9">
        <v>35177</v>
      </c>
      <c r="C1086">
        <v>10011032722</v>
      </c>
      <c r="D1086" t="s">
        <v>26</v>
      </c>
    </row>
    <row r="1087" spans="1:4" x14ac:dyDescent="0.45">
      <c r="A1087" t="s">
        <v>1661</v>
      </c>
      <c r="B1087" s="9">
        <v>35320</v>
      </c>
      <c r="C1087">
        <v>10009811734</v>
      </c>
      <c r="D1087" t="s">
        <v>275</v>
      </c>
    </row>
    <row r="1088" spans="1:4" x14ac:dyDescent="0.45">
      <c r="A1088" t="s">
        <v>1872</v>
      </c>
      <c r="B1088" s="9">
        <v>36615</v>
      </c>
      <c r="C1088">
        <v>10047762174</v>
      </c>
      <c r="D1088" t="s">
        <v>48</v>
      </c>
    </row>
    <row r="1089" spans="1:4" x14ac:dyDescent="0.45">
      <c r="A1089" t="s">
        <v>1663</v>
      </c>
      <c r="B1089" s="9">
        <v>34485</v>
      </c>
      <c r="C1089">
        <v>10010738789</v>
      </c>
      <c r="D1089" t="s">
        <v>3741</v>
      </c>
    </row>
    <row r="1090" spans="1:4" x14ac:dyDescent="0.45">
      <c r="A1090" t="s">
        <v>1664</v>
      </c>
      <c r="B1090" s="9">
        <v>35233</v>
      </c>
      <c r="C1090">
        <v>10010651792</v>
      </c>
      <c r="D1090" t="s">
        <v>46</v>
      </c>
    </row>
    <row r="1091" spans="1:4" x14ac:dyDescent="0.45">
      <c r="A1091" t="s">
        <v>1665</v>
      </c>
      <c r="B1091" s="9">
        <v>34919</v>
      </c>
      <c r="C1091">
        <v>10008601557</v>
      </c>
      <c r="D1091" t="s">
        <v>30</v>
      </c>
    </row>
    <row r="1092" spans="1:4" x14ac:dyDescent="0.45">
      <c r="A1092" t="s">
        <v>1666</v>
      </c>
      <c r="B1092" s="9">
        <v>31053</v>
      </c>
      <c r="C1092">
        <v>10045813787</v>
      </c>
      <c r="D1092" t="s">
        <v>3740</v>
      </c>
    </row>
    <row r="1093" spans="1:4" x14ac:dyDescent="0.45">
      <c r="A1093" t="s">
        <v>1667</v>
      </c>
      <c r="B1093" s="9">
        <v>34558</v>
      </c>
      <c r="C1093">
        <v>10010590158</v>
      </c>
      <c r="D1093" t="s">
        <v>155</v>
      </c>
    </row>
    <row r="1094" spans="1:4" x14ac:dyDescent="0.45">
      <c r="A1094" t="s">
        <v>812</v>
      </c>
      <c r="B1094" s="9">
        <v>31695</v>
      </c>
      <c r="C1094">
        <v>10006100472</v>
      </c>
      <c r="D1094" t="s">
        <v>66</v>
      </c>
    </row>
    <row r="1095" spans="1:4" x14ac:dyDescent="0.45">
      <c r="A1095" t="s">
        <v>1668</v>
      </c>
      <c r="B1095" s="9">
        <v>29207</v>
      </c>
      <c r="C1095">
        <v>10003090947</v>
      </c>
      <c r="D1095" t="s">
        <v>218</v>
      </c>
    </row>
    <row r="1096" spans="1:4" x14ac:dyDescent="0.45">
      <c r="A1096" t="s">
        <v>1669</v>
      </c>
      <c r="B1096" s="9">
        <v>33847</v>
      </c>
      <c r="C1096">
        <v>10009001176</v>
      </c>
      <c r="D1096" t="s">
        <v>64</v>
      </c>
    </row>
    <row r="1097" spans="1:4" x14ac:dyDescent="0.45">
      <c r="A1097" t="s">
        <v>1670</v>
      </c>
      <c r="B1097" s="9">
        <v>36238</v>
      </c>
      <c r="C1097">
        <v>10016287593</v>
      </c>
      <c r="D1097" t="s">
        <v>43</v>
      </c>
    </row>
    <row r="1098" spans="1:4" x14ac:dyDescent="0.45">
      <c r="A1098" t="s">
        <v>1671</v>
      </c>
      <c r="B1098" s="9">
        <v>34863</v>
      </c>
      <c r="C1098">
        <v>10009001883</v>
      </c>
      <c r="D1098" t="s">
        <v>18</v>
      </c>
    </row>
    <row r="1099" spans="1:4" x14ac:dyDescent="0.45">
      <c r="A1099" t="s">
        <v>1672</v>
      </c>
      <c r="B1099" s="9">
        <v>34791</v>
      </c>
      <c r="C1099">
        <v>10009710488</v>
      </c>
      <c r="D1099" t="s">
        <v>252</v>
      </c>
    </row>
    <row r="1100" spans="1:4" x14ac:dyDescent="0.45">
      <c r="A1100" t="s">
        <v>1673</v>
      </c>
      <c r="B1100" s="9">
        <v>34953</v>
      </c>
      <c r="C1100">
        <v>10008669558</v>
      </c>
      <c r="D1100" t="s">
        <v>30</v>
      </c>
    </row>
    <row r="1101" spans="1:4" x14ac:dyDescent="0.45">
      <c r="A1101" t="s">
        <v>1674</v>
      </c>
      <c r="B1101" s="9">
        <v>33990</v>
      </c>
      <c r="C1101">
        <v>10061236181</v>
      </c>
      <c r="D1101" t="s">
        <v>3734</v>
      </c>
    </row>
    <row r="1102" spans="1:4" x14ac:dyDescent="0.45">
      <c r="A1102" t="s">
        <v>1675</v>
      </c>
      <c r="B1102" s="9">
        <v>27001</v>
      </c>
      <c r="C1102">
        <v>10003145915</v>
      </c>
      <c r="D1102" t="s">
        <v>60</v>
      </c>
    </row>
    <row r="1103" spans="1:4" x14ac:dyDescent="0.45">
      <c r="A1103" t="s">
        <v>1676</v>
      </c>
      <c r="B1103" s="9">
        <v>34978</v>
      </c>
      <c r="C1103">
        <v>10014555741</v>
      </c>
      <c r="D1103" t="s">
        <v>3751</v>
      </c>
    </row>
    <row r="1104" spans="1:4" x14ac:dyDescent="0.45">
      <c r="A1104" t="s">
        <v>1677</v>
      </c>
      <c r="B1104" s="9">
        <v>33953</v>
      </c>
      <c r="C1104">
        <v>10010755664</v>
      </c>
      <c r="D1104" t="s">
        <v>3752</v>
      </c>
    </row>
    <row r="1105" spans="1:4" x14ac:dyDescent="0.45">
      <c r="A1105" t="s">
        <v>1678</v>
      </c>
      <c r="B1105" s="9">
        <v>34541</v>
      </c>
      <c r="C1105">
        <v>10015966281</v>
      </c>
      <c r="D1105" t="s">
        <v>732</v>
      </c>
    </row>
    <row r="1106" spans="1:4" x14ac:dyDescent="0.45">
      <c r="A1106" t="s">
        <v>1679</v>
      </c>
      <c r="B1106" s="9">
        <v>33720</v>
      </c>
      <c r="C1106">
        <v>10015781880</v>
      </c>
      <c r="D1106" t="s">
        <v>28</v>
      </c>
    </row>
    <row r="1107" spans="1:4" x14ac:dyDescent="0.45">
      <c r="A1107" t="s">
        <v>1149</v>
      </c>
      <c r="C1107">
        <v>10061349955</v>
      </c>
      <c r="D1107" t="s">
        <v>43</v>
      </c>
    </row>
    <row r="1108" spans="1:4" x14ac:dyDescent="0.45">
      <c r="A1108" t="s">
        <v>1680</v>
      </c>
      <c r="B1108" s="9">
        <v>32188</v>
      </c>
      <c r="C1108">
        <v>10010721817</v>
      </c>
      <c r="D1108" t="s">
        <v>252</v>
      </c>
    </row>
    <row r="1109" spans="1:4" x14ac:dyDescent="0.45">
      <c r="A1109" t="s">
        <v>1681</v>
      </c>
      <c r="B1109" s="9">
        <v>35157</v>
      </c>
      <c r="C1109">
        <v>10016303559</v>
      </c>
      <c r="D1109" t="s">
        <v>3741</v>
      </c>
    </row>
    <row r="1110" spans="1:4" x14ac:dyDescent="0.45">
      <c r="A1110" t="s">
        <v>1682</v>
      </c>
      <c r="B1110" s="9">
        <v>34844</v>
      </c>
      <c r="C1110">
        <v>10010126073</v>
      </c>
      <c r="D1110" t="s">
        <v>3740</v>
      </c>
    </row>
    <row r="1111" spans="1:4" x14ac:dyDescent="0.45">
      <c r="A1111" t="s">
        <v>1683</v>
      </c>
      <c r="B1111" s="9">
        <v>35507</v>
      </c>
      <c r="C1111">
        <v>10009728575</v>
      </c>
      <c r="D1111" t="s">
        <v>3734</v>
      </c>
    </row>
    <row r="1112" spans="1:4" x14ac:dyDescent="0.45">
      <c r="A1112" t="s">
        <v>1684</v>
      </c>
      <c r="B1112" s="9">
        <v>35773</v>
      </c>
      <c r="C1112">
        <v>10010798306</v>
      </c>
      <c r="D1112" t="s">
        <v>155</v>
      </c>
    </row>
    <row r="1113" spans="1:4" x14ac:dyDescent="0.45">
      <c r="A1113" t="s">
        <v>1685</v>
      </c>
      <c r="B1113" s="9">
        <v>35389</v>
      </c>
      <c r="C1113">
        <v>10009733831</v>
      </c>
      <c r="D1113" t="s">
        <v>46</v>
      </c>
    </row>
    <row r="1114" spans="1:4" x14ac:dyDescent="0.45">
      <c r="A1114" t="s">
        <v>1686</v>
      </c>
      <c r="B1114" s="9">
        <v>33983</v>
      </c>
      <c r="C1114">
        <v>10009051393</v>
      </c>
      <c r="D1114" t="s">
        <v>117</v>
      </c>
    </row>
    <row r="1115" spans="1:4" x14ac:dyDescent="0.45">
      <c r="A1115" t="s">
        <v>1687</v>
      </c>
      <c r="B1115" s="9">
        <v>35439</v>
      </c>
      <c r="C1115">
        <v>10015191291</v>
      </c>
      <c r="D1115" t="s">
        <v>155</v>
      </c>
    </row>
    <row r="1116" spans="1:4" x14ac:dyDescent="0.45">
      <c r="A1116" t="s">
        <v>1688</v>
      </c>
      <c r="B1116" s="9">
        <v>34517</v>
      </c>
      <c r="C1116">
        <v>10008996328</v>
      </c>
      <c r="D1116" t="s">
        <v>28</v>
      </c>
    </row>
    <row r="1117" spans="1:4" x14ac:dyDescent="0.45">
      <c r="A1117" t="s">
        <v>1689</v>
      </c>
      <c r="C1117">
        <v>10061350763</v>
      </c>
      <c r="D1117" t="s">
        <v>43</v>
      </c>
    </row>
    <row r="1118" spans="1:4" x14ac:dyDescent="0.45">
      <c r="A1118" t="s">
        <v>1690</v>
      </c>
      <c r="B1118" s="9">
        <v>34502</v>
      </c>
      <c r="C1118">
        <v>10014669414</v>
      </c>
      <c r="D1118" t="s">
        <v>252</v>
      </c>
    </row>
    <row r="1119" spans="1:4" x14ac:dyDescent="0.45">
      <c r="A1119" t="s">
        <v>1691</v>
      </c>
      <c r="B1119" s="9">
        <v>36061</v>
      </c>
      <c r="C1119">
        <v>10010853472</v>
      </c>
      <c r="D1119" t="s">
        <v>117</v>
      </c>
    </row>
    <row r="1120" spans="1:4" x14ac:dyDescent="0.45">
      <c r="A1120" t="s">
        <v>600</v>
      </c>
      <c r="B1120" s="9">
        <v>33426</v>
      </c>
      <c r="C1120">
        <v>10006602246</v>
      </c>
      <c r="D1120" t="s">
        <v>48</v>
      </c>
    </row>
    <row r="1121" spans="1:4" x14ac:dyDescent="0.45">
      <c r="A1121" t="s">
        <v>1693</v>
      </c>
      <c r="B1121" s="9">
        <v>35175</v>
      </c>
      <c r="C1121">
        <v>10016302044</v>
      </c>
      <c r="D1121" t="s">
        <v>3741</v>
      </c>
    </row>
    <row r="1122" spans="1:4" x14ac:dyDescent="0.45">
      <c r="A1122" t="s">
        <v>1694</v>
      </c>
      <c r="B1122" s="9">
        <v>31066</v>
      </c>
      <c r="C1122">
        <v>10010737173</v>
      </c>
      <c r="D1122" t="s">
        <v>55</v>
      </c>
    </row>
    <row r="1123" spans="1:4" x14ac:dyDescent="0.45">
      <c r="A1123" t="s">
        <v>1695</v>
      </c>
      <c r="B1123" s="9">
        <v>35721</v>
      </c>
      <c r="C1123">
        <v>10010671903</v>
      </c>
      <c r="D1123" t="s">
        <v>3740</v>
      </c>
    </row>
    <row r="1124" spans="1:4" x14ac:dyDescent="0.45">
      <c r="A1124" t="s">
        <v>1696</v>
      </c>
      <c r="B1124" s="9">
        <v>29006</v>
      </c>
      <c r="C1124">
        <v>10004742270</v>
      </c>
      <c r="D1124" t="s">
        <v>66</v>
      </c>
    </row>
    <row r="1125" spans="1:4" x14ac:dyDescent="0.45">
      <c r="A1125" t="s">
        <v>1697</v>
      </c>
      <c r="B1125" s="9">
        <v>35181</v>
      </c>
      <c r="C1125">
        <v>10009506586</v>
      </c>
      <c r="D1125" t="s">
        <v>3734</v>
      </c>
    </row>
    <row r="1126" spans="1:4" x14ac:dyDescent="0.45">
      <c r="A1126" t="s">
        <v>1698</v>
      </c>
      <c r="B1126" s="9">
        <v>32907</v>
      </c>
      <c r="C1126">
        <v>10016022259</v>
      </c>
      <c r="D1126" t="s">
        <v>155</v>
      </c>
    </row>
    <row r="1127" spans="1:4" x14ac:dyDescent="0.45">
      <c r="A1127" t="s">
        <v>1699</v>
      </c>
      <c r="B1127" s="9">
        <v>36007</v>
      </c>
      <c r="C1127">
        <v>10010794464</v>
      </c>
      <c r="D1127" t="s">
        <v>35</v>
      </c>
    </row>
    <row r="1128" spans="1:4" x14ac:dyDescent="0.45">
      <c r="A1128" t="s">
        <v>823</v>
      </c>
      <c r="B1128" s="9">
        <v>38055</v>
      </c>
      <c r="C1128">
        <v>10047309712</v>
      </c>
      <c r="D1128" t="s">
        <v>48</v>
      </c>
    </row>
    <row r="1129" spans="1:4" x14ac:dyDescent="0.45">
      <c r="A1129" t="s">
        <v>1701</v>
      </c>
      <c r="B1129" s="9">
        <v>35794</v>
      </c>
      <c r="C1129">
        <v>10014515830</v>
      </c>
      <c r="D1129" t="s">
        <v>66</v>
      </c>
    </row>
    <row r="1130" spans="1:4" x14ac:dyDescent="0.45">
      <c r="A1130" t="s">
        <v>1702</v>
      </c>
      <c r="B1130" s="9">
        <v>34416</v>
      </c>
      <c r="C1130">
        <v>10009237515</v>
      </c>
      <c r="D1130" t="s">
        <v>3734</v>
      </c>
    </row>
    <row r="1131" spans="1:4" x14ac:dyDescent="0.45">
      <c r="A1131" t="s">
        <v>1703</v>
      </c>
      <c r="B1131" s="9">
        <v>34892</v>
      </c>
      <c r="C1131">
        <v>10009353511</v>
      </c>
      <c r="D1131" t="s">
        <v>46</v>
      </c>
    </row>
    <row r="1132" spans="1:4" x14ac:dyDescent="0.45">
      <c r="A1132" t="s">
        <v>1704</v>
      </c>
      <c r="B1132" s="9">
        <v>32515</v>
      </c>
      <c r="C1132">
        <v>10010599555</v>
      </c>
      <c r="D1132" t="s">
        <v>20</v>
      </c>
    </row>
    <row r="1133" spans="1:4" x14ac:dyDescent="0.45">
      <c r="A1133" t="s">
        <v>1705</v>
      </c>
      <c r="B1133" s="9">
        <v>31129</v>
      </c>
      <c r="C1133">
        <v>10023545722</v>
      </c>
      <c r="D1133" t="s">
        <v>252</v>
      </c>
    </row>
    <row r="1134" spans="1:4" x14ac:dyDescent="0.45">
      <c r="A1134" t="s">
        <v>1706</v>
      </c>
      <c r="B1134" s="9">
        <v>31797</v>
      </c>
      <c r="C1134">
        <v>10016235457</v>
      </c>
      <c r="D1134" t="s">
        <v>55</v>
      </c>
    </row>
    <row r="1135" spans="1:4" x14ac:dyDescent="0.45">
      <c r="A1135" t="s">
        <v>1707</v>
      </c>
      <c r="B1135" s="9">
        <v>35139</v>
      </c>
      <c r="C1135">
        <v>10009509620</v>
      </c>
      <c r="D1135" t="s">
        <v>66</v>
      </c>
    </row>
    <row r="1136" spans="1:4" x14ac:dyDescent="0.45">
      <c r="A1136" t="s">
        <v>1708</v>
      </c>
      <c r="B1136" s="9">
        <v>34518</v>
      </c>
      <c r="C1136">
        <v>10009237111</v>
      </c>
      <c r="D1136" t="s">
        <v>3734</v>
      </c>
    </row>
    <row r="1137" spans="1:4" x14ac:dyDescent="0.45">
      <c r="A1137" t="s">
        <v>1709</v>
      </c>
      <c r="B1137" s="9">
        <v>27877</v>
      </c>
      <c r="C1137">
        <v>10010662708</v>
      </c>
      <c r="D1137" t="s">
        <v>66</v>
      </c>
    </row>
    <row r="1138" spans="1:4" x14ac:dyDescent="0.45">
      <c r="A1138" t="s">
        <v>47</v>
      </c>
      <c r="B1138" s="9">
        <v>36924</v>
      </c>
      <c r="C1138">
        <v>10047201594</v>
      </c>
      <c r="D1138" t="s">
        <v>48</v>
      </c>
    </row>
    <row r="1139" spans="1:4" x14ac:dyDescent="0.45">
      <c r="A1139" t="s">
        <v>845</v>
      </c>
      <c r="B1139" s="9">
        <v>35192</v>
      </c>
      <c r="C1139">
        <v>10010700700</v>
      </c>
      <c r="D1139" t="s">
        <v>46</v>
      </c>
    </row>
    <row r="1140" spans="1:4" x14ac:dyDescent="0.45">
      <c r="A1140" t="s">
        <v>1299</v>
      </c>
      <c r="B1140" s="9">
        <v>35968</v>
      </c>
      <c r="C1140">
        <v>10010167503</v>
      </c>
      <c r="D1140" t="s">
        <v>48</v>
      </c>
    </row>
    <row r="1141" spans="1:4" x14ac:dyDescent="0.45">
      <c r="A1141" t="s">
        <v>1712</v>
      </c>
      <c r="B1141" s="9">
        <v>35456</v>
      </c>
      <c r="C1141">
        <v>10016205852</v>
      </c>
      <c r="D1141" t="s">
        <v>3734</v>
      </c>
    </row>
    <row r="1142" spans="1:4" x14ac:dyDescent="0.45">
      <c r="A1142" t="s">
        <v>1713</v>
      </c>
      <c r="B1142" s="9">
        <v>35708</v>
      </c>
      <c r="C1142">
        <v>10010186495</v>
      </c>
      <c r="D1142" t="s">
        <v>3734</v>
      </c>
    </row>
    <row r="1143" spans="1:4" x14ac:dyDescent="0.45">
      <c r="A1143" t="s">
        <v>1714</v>
      </c>
      <c r="B1143" s="9">
        <v>35600</v>
      </c>
      <c r="C1143">
        <v>10010859738</v>
      </c>
      <c r="D1143" t="s">
        <v>46</v>
      </c>
    </row>
    <row r="1144" spans="1:4" x14ac:dyDescent="0.45">
      <c r="A1144" t="s">
        <v>648</v>
      </c>
      <c r="B1144" s="9">
        <v>35968</v>
      </c>
      <c r="C1144">
        <v>10010167402</v>
      </c>
      <c r="D1144" t="s">
        <v>48</v>
      </c>
    </row>
    <row r="1145" spans="1:4" x14ac:dyDescent="0.45">
      <c r="A1145" t="s">
        <v>1716</v>
      </c>
      <c r="B1145" s="9">
        <v>30515</v>
      </c>
      <c r="C1145">
        <v>10016200293</v>
      </c>
      <c r="D1145" t="s">
        <v>3734</v>
      </c>
    </row>
    <row r="1146" spans="1:4" x14ac:dyDescent="0.45">
      <c r="A1146" t="s">
        <v>739</v>
      </c>
      <c r="B1146" s="9">
        <v>32910</v>
      </c>
      <c r="C1146">
        <v>10061393708</v>
      </c>
      <c r="D1146" t="s">
        <v>117</v>
      </c>
    </row>
    <row r="1147" spans="1:4" x14ac:dyDescent="0.45">
      <c r="A1147" t="s">
        <v>1717</v>
      </c>
      <c r="B1147" s="9">
        <v>35677</v>
      </c>
      <c r="C1147">
        <v>10010922786</v>
      </c>
      <c r="D1147" t="s">
        <v>24</v>
      </c>
    </row>
    <row r="1148" spans="1:4" x14ac:dyDescent="0.45">
      <c r="A1148" t="s">
        <v>1718</v>
      </c>
      <c r="B1148" s="9">
        <v>34933</v>
      </c>
      <c r="C1148">
        <v>10016205953</v>
      </c>
      <c r="D1148" t="s">
        <v>3734</v>
      </c>
    </row>
    <row r="1149" spans="1:4" x14ac:dyDescent="0.45">
      <c r="A1149" t="s">
        <v>1719</v>
      </c>
      <c r="B1149" s="9">
        <v>35521</v>
      </c>
      <c r="C1149">
        <v>10010853371</v>
      </c>
      <c r="D1149" t="s">
        <v>117</v>
      </c>
    </row>
    <row r="1150" spans="1:4" x14ac:dyDescent="0.45">
      <c r="A1150" t="s">
        <v>1720</v>
      </c>
      <c r="B1150" s="9">
        <v>35510</v>
      </c>
      <c r="C1150">
        <v>10010923190</v>
      </c>
      <c r="D1150" t="s">
        <v>24</v>
      </c>
    </row>
    <row r="1151" spans="1:4" x14ac:dyDescent="0.45">
      <c r="A1151" t="s">
        <v>1721</v>
      </c>
      <c r="B1151" s="9">
        <v>31879</v>
      </c>
      <c r="C1151">
        <v>10016200495</v>
      </c>
      <c r="D1151" t="s">
        <v>3734</v>
      </c>
    </row>
    <row r="1152" spans="1:4" x14ac:dyDescent="0.45">
      <c r="A1152" t="s">
        <v>1722</v>
      </c>
      <c r="B1152" s="9">
        <v>35556</v>
      </c>
      <c r="C1152">
        <v>10015914044</v>
      </c>
      <c r="D1152" t="s">
        <v>117</v>
      </c>
    </row>
    <row r="1153" spans="1:4" x14ac:dyDescent="0.45">
      <c r="A1153" t="s">
        <v>1723</v>
      </c>
      <c r="B1153" s="9">
        <v>34302</v>
      </c>
      <c r="C1153">
        <v>10009205179</v>
      </c>
      <c r="D1153" t="s">
        <v>37</v>
      </c>
    </row>
    <row r="1154" spans="1:4" x14ac:dyDescent="0.45">
      <c r="A1154" t="s">
        <v>1484</v>
      </c>
      <c r="B1154" s="9">
        <v>35771</v>
      </c>
      <c r="C1154">
        <v>10014659714</v>
      </c>
      <c r="D1154" t="s">
        <v>37</v>
      </c>
    </row>
    <row r="1155" spans="1:4" x14ac:dyDescent="0.45">
      <c r="A1155" t="s">
        <v>1724</v>
      </c>
      <c r="B1155" s="9">
        <v>35248</v>
      </c>
      <c r="C1155">
        <v>10015340532</v>
      </c>
      <c r="D1155" t="s">
        <v>37</v>
      </c>
    </row>
    <row r="1156" spans="1:4" x14ac:dyDescent="0.45">
      <c r="A1156" t="s">
        <v>1662</v>
      </c>
      <c r="B1156" s="9">
        <v>36091</v>
      </c>
      <c r="C1156">
        <v>10010777791</v>
      </c>
      <c r="D1156" t="s">
        <v>48</v>
      </c>
    </row>
    <row r="1157" spans="1:4" x14ac:dyDescent="0.45">
      <c r="A1157" t="s">
        <v>727</v>
      </c>
      <c r="B1157" s="9">
        <v>32560</v>
      </c>
      <c r="C1157">
        <v>10005504530</v>
      </c>
      <c r="D1157" t="s">
        <v>26</v>
      </c>
    </row>
    <row r="1158" spans="1:4" x14ac:dyDescent="0.45">
      <c r="A1158" t="s">
        <v>741</v>
      </c>
      <c r="B1158" s="9">
        <v>33196</v>
      </c>
      <c r="C1158">
        <v>10005427839</v>
      </c>
      <c r="D1158" t="s">
        <v>24</v>
      </c>
    </row>
    <row r="1159" spans="1:4" x14ac:dyDescent="0.45">
      <c r="A1159" t="s">
        <v>761</v>
      </c>
      <c r="B1159" s="9">
        <v>33733</v>
      </c>
      <c r="C1159">
        <v>10007297515</v>
      </c>
      <c r="D1159" t="s">
        <v>18</v>
      </c>
    </row>
    <row r="1160" spans="1:4" x14ac:dyDescent="0.45">
      <c r="A1160" t="s">
        <v>740</v>
      </c>
      <c r="B1160" s="9">
        <v>29372</v>
      </c>
      <c r="C1160">
        <v>10007832025</v>
      </c>
      <c r="D1160" t="s">
        <v>39</v>
      </c>
    </row>
    <row r="1161" spans="1:4" x14ac:dyDescent="0.45">
      <c r="A1161" t="s">
        <v>736</v>
      </c>
      <c r="B1161" s="9">
        <v>33476</v>
      </c>
      <c r="C1161">
        <v>10006464325</v>
      </c>
      <c r="D1161" t="s">
        <v>17</v>
      </c>
    </row>
    <row r="1162" spans="1:4" x14ac:dyDescent="0.45">
      <c r="A1162" t="s">
        <v>752</v>
      </c>
      <c r="B1162" s="9">
        <v>30766</v>
      </c>
      <c r="C1162">
        <v>10006183227</v>
      </c>
      <c r="D1162" t="s">
        <v>28</v>
      </c>
    </row>
    <row r="1163" spans="1:4" x14ac:dyDescent="0.45">
      <c r="A1163" t="s">
        <v>1725</v>
      </c>
      <c r="B1163" s="9">
        <v>34943</v>
      </c>
      <c r="C1163">
        <v>10009073120</v>
      </c>
      <c r="D1163" t="s">
        <v>24</v>
      </c>
    </row>
    <row r="1164" spans="1:4" x14ac:dyDescent="0.45">
      <c r="A1164" t="s">
        <v>1726</v>
      </c>
      <c r="B1164" s="9">
        <v>31940</v>
      </c>
      <c r="C1164">
        <v>10009008553</v>
      </c>
      <c r="D1164" t="s">
        <v>35</v>
      </c>
    </row>
    <row r="1165" spans="1:4" x14ac:dyDescent="0.45">
      <c r="A1165" t="s">
        <v>1727</v>
      </c>
      <c r="B1165" s="9">
        <v>31611</v>
      </c>
      <c r="C1165">
        <v>10007858394</v>
      </c>
      <c r="D1165" t="s">
        <v>735</v>
      </c>
    </row>
    <row r="1166" spans="1:4" x14ac:dyDescent="0.45">
      <c r="A1166" t="s">
        <v>1728</v>
      </c>
      <c r="B1166" s="9">
        <v>33469</v>
      </c>
      <c r="C1166">
        <v>10006463214</v>
      </c>
      <c r="D1166" t="s">
        <v>117</v>
      </c>
    </row>
    <row r="1167" spans="1:4" x14ac:dyDescent="0.45">
      <c r="A1167" t="s">
        <v>737</v>
      </c>
      <c r="B1167" s="9">
        <v>31803</v>
      </c>
      <c r="C1167">
        <v>10010584094</v>
      </c>
      <c r="D1167" t="s">
        <v>39</v>
      </c>
    </row>
    <row r="1168" spans="1:4" x14ac:dyDescent="0.45">
      <c r="A1168" t="s">
        <v>1729</v>
      </c>
      <c r="B1168" s="9">
        <v>32079</v>
      </c>
      <c r="C1168">
        <v>10045840665</v>
      </c>
      <c r="D1168" t="s">
        <v>3740</v>
      </c>
    </row>
    <row r="1169" spans="1:4" x14ac:dyDescent="0.45">
      <c r="A1169" t="s">
        <v>1730</v>
      </c>
      <c r="B1169" s="9">
        <v>34508</v>
      </c>
      <c r="C1169">
        <v>10008938027</v>
      </c>
      <c r="D1169" t="s">
        <v>722</v>
      </c>
    </row>
    <row r="1170" spans="1:4" x14ac:dyDescent="0.45">
      <c r="A1170" t="s">
        <v>768</v>
      </c>
      <c r="B1170" s="9">
        <v>33455</v>
      </c>
      <c r="C1170">
        <v>10006478873</v>
      </c>
      <c r="D1170" t="s">
        <v>744</v>
      </c>
    </row>
    <row r="1171" spans="1:4" x14ac:dyDescent="0.45">
      <c r="A1171" t="s">
        <v>1731</v>
      </c>
      <c r="B1171" s="9">
        <v>31079</v>
      </c>
      <c r="C1171">
        <v>10008928428</v>
      </c>
      <c r="D1171" t="s">
        <v>66</v>
      </c>
    </row>
    <row r="1172" spans="1:4" x14ac:dyDescent="0.45">
      <c r="A1172" t="s">
        <v>1732</v>
      </c>
      <c r="B1172" s="9">
        <v>34247</v>
      </c>
      <c r="C1172">
        <v>10007890326</v>
      </c>
      <c r="D1172" t="s">
        <v>88</v>
      </c>
    </row>
    <row r="1173" spans="1:4" x14ac:dyDescent="0.45">
      <c r="A1173" t="s">
        <v>1733</v>
      </c>
      <c r="B1173" s="9">
        <v>35189</v>
      </c>
      <c r="C1173">
        <v>10009050989</v>
      </c>
      <c r="D1173" t="s">
        <v>171</v>
      </c>
    </row>
    <row r="1174" spans="1:4" x14ac:dyDescent="0.45">
      <c r="A1174" t="s">
        <v>1734</v>
      </c>
      <c r="B1174" s="9">
        <v>35488</v>
      </c>
      <c r="C1174">
        <v>10011172562</v>
      </c>
      <c r="D1174" t="s">
        <v>233</v>
      </c>
    </row>
    <row r="1175" spans="1:4" x14ac:dyDescent="0.45">
      <c r="A1175" t="s">
        <v>1735</v>
      </c>
      <c r="B1175" s="9">
        <v>35930</v>
      </c>
      <c r="C1175">
        <v>10011159024</v>
      </c>
      <c r="D1175" t="s">
        <v>233</v>
      </c>
    </row>
    <row r="1176" spans="1:4" x14ac:dyDescent="0.45">
      <c r="A1176" t="s">
        <v>1736</v>
      </c>
      <c r="B1176" s="9">
        <v>33730</v>
      </c>
      <c r="C1176">
        <v>10007056732</v>
      </c>
      <c r="D1176" t="s">
        <v>35</v>
      </c>
    </row>
    <row r="1177" spans="1:4" x14ac:dyDescent="0.45">
      <c r="A1177" t="s">
        <v>1737</v>
      </c>
      <c r="B1177" s="9">
        <v>33733</v>
      </c>
      <c r="C1177">
        <v>10007057035</v>
      </c>
      <c r="D1177" t="s">
        <v>35</v>
      </c>
    </row>
    <row r="1178" spans="1:4" x14ac:dyDescent="0.45">
      <c r="A1178" t="s">
        <v>1738</v>
      </c>
      <c r="B1178" s="9">
        <v>34904</v>
      </c>
      <c r="C1178">
        <v>10009032094</v>
      </c>
      <c r="D1178" t="s">
        <v>3740</v>
      </c>
    </row>
    <row r="1179" spans="1:4" x14ac:dyDescent="0.45">
      <c r="A1179" t="s">
        <v>1739</v>
      </c>
      <c r="B1179" s="9">
        <v>34428</v>
      </c>
      <c r="C1179">
        <v>10011172360</v>
      </c>
      <c r="D1179" t="s">
        <v>3745</v>
      </c>
    </row>
    <row r="1180" spans="1:4" x14ac:dyDescent="0.45">
      <c r="A1180" t="s">
        <v>1740</v>
      </c>
      <c r="B1180" s="9">
        <v>33543</v>
      </c>
      <c r="C1180">
        <v>10006899007</v>
      </c>
      <c r="D1180" t="s">
        <v>26</v>
      </c>
    </row>
    <row r="1181" spans="1:4" x14ac:dyDescent="0.45">
      <c r="A1181" t="s">
        <v>1741</v>
      </c>
      <c r="B1181" s="9">
        <v>31791</v>
      </c>
      <c r="C1181">
        <v>10009261460</v>
      </c>
      <c r="D1181" t="s">
        <v>66</v>
      </c>
    </row>
    <row r="1182" spans="1:4" x14ac:dyDescent="0.45">
      <c r="A1182" t="s">
        <v>1742</v>
      </c>
      <c r="B1182" s="9">
        <v>24733</v>
      </c>
      <c r="C1182">
        <v>10009261258</v>
      </c>
      <c r="D1182" t="s">
        <v>66</v>
      </c>
    </row>
    <row r="1183" spans="1:4" x14ac:dyDescent="0.45">
      <c r="A1183" t="s">
        <v>1743</v>
      </c>
      <c r="B1183" s="9">
        <v>32306</v>
      </c>
      <c r="C1183">
        <v>10007387441</v>
      </c>
      <c r="D1183" t="s">
        <v>144</v>
      </c>
    </row>
    <row r="1184" spans="1:4" x14ac:dyDescent="0.45">
      <c r="A1184" t="s">
        <v>1744</v>
      </c>
      <c r="B1184" s="9">
        <v>35321</v>
      </c>
      <c r="C1184">
        <v>10009914289</v>
      </c>
      <c r="D1184" t="s">
        <v>157</v>
      </c>
    </row>
    <row r="1185" spans="1:4" x14ac:dyDescent="0.45">
      <c r="A1185" t="s">
        <v>1745</v>
      </c>
      <c r="B1185" s="9">
        <v>35580</v>
      </c>
      <c r="C1185">
        <v>10009997347</v>
      </c>
      <c r="D1185" t="s">
        <v>60</v>
      </c>
    </row>
    <row r="1186" spans="1:4" x14ac:dyDescent="0.45">
      <c r="A1186" t="s">
        <v>1746</v>
      </c>
      <c r="B1186" s="9">
        <v>23494</v>
      </c>
      <c r="C1186">
        <v>10010195993</v>
      </c>
      <c r="D1186" t="s">
        <v>141</v>
      </c>
    </row>
    <row r="1187" spans="1:4" x14ac:dyDescent="0.45">
      <c r="A1187" t="s">
        <v>1747</v>
      </c>
      <c r="B1187" s="9">
        <v>35474</v>
      </c>
      <c r="C1187">
        <v>10009730292</v>
      </c>
      <c r="D1187" t="s">
        <v>66</v>
      </c>
    </row>
    <row r="1188" spans="1:4" x14ac:dyDescent="0.45">
      <c r="A1188" t="s">
        <v>1748</v>
      </c>
      <c r="B1188" s="9">
        <v>34838</v>
      </c>
      <c r="C1188">
        <v>10009016334</v>
      </c>
      <c r="D1188" t="s">
        <v>157</v>
      </c>
    </row>
    <row r="1189" spans="1:4" x14ac:dyDescent="0.45">
      <c r="A1189" t="s">
        <v>1749</v>
      </c>
      <c r="B1189" s="9">
        <v>34950</v>
      </c>
      <c r="C1189">
        <v>10009513963</v>
      </c>
      <c r="D1189" t="s">
        <v>155</v>
      </c>
    </row>
    <row r="1190" spans="1:4" x14ac:dyDescent="0.45">
      <c r="A1190" t="s">
        <v>1750</v>
      </c>
      <c r="B1190" s="9">
        <v>34787</v>
      </c>
      <c r="C1190">
        <v>10061277712</v>
      </c>
      <c r="D1190" t="s">
        <v>275</v>
      </c>
    </row>
    <row r="1191" spans="1:4" x14ac:dyDescent="0.45">
      <c r="A1191" t="s">
        <v>1751</v>
      </c>
      <c r="B1191" s="9">
        <v>31475</v>
      </c>
      <c r="C1191">
        <v>10003102364</v>
      </c>
      <c r="D1191" t="s">
        <v>52</v>
      </c>
    </row>
    <row r="1192" spans="1:4" x14ac:dyDescent="0.45">
      <c r="A1192" t="s">
        <v>783</v>
      </c>
      <c r="B1192" s="9">
        <v>33844</v>
      </c>
      <c r="C1192">
        <v>10007509396</v>
      </c>
      <c r="D1192" t="s">
        <v>43</v>
      </c>
    </row>
    <row r="1193" spans="1:4" x14ac:dyDescent="0.45">
      <c r="A1193" t="s">
        <v>1752</v>
      </c>
      <c r="B1193" s="9">
        <v>32385</v>
      </c>
      <c r="C1193">
        <v>10006326606</v>
      </c>
      <c r="D1193" t="s">
        <v>3740</v>
      </c>
    </row>
    <row r="1194" spans="1:4" x14ac:dyDescent="0.45">
      <c r="A1194" t="s">
        <v>1753</v>
      </c>
      <c r="B1194" s="9">
        <v>34881</v>
      </c>
      <c r="C1194">
        <v>10009015728</v>
      </c>
      <c r="D1194" t="s">
        <v>157</v>
      </c>
    </row>
    <row r="1195" spans="1:4" x14ac:dyDescent="0.45">
      <c r="A1195" t="s">
        <v>1754</v>
      </c>
      <c r="B1195" s="9">
        <v>35083</v>
      </c>
      <c r="C1195">
        <v>10009515579</v>
      </c>
      <c r="D1195" t="s">
        <v>804</v>
      </c>
    </row>
    <row r="1196" spans="1:4" x14ac:dyDescent="0.45">
      <c r="A1196" t="s">
        <v>1755</v>
      </c>
      <c r="B1196" s="9">
        <v>34704</v>
      </c>
      <c r="C1196">
        <v>10009045535</v>
      </c>
      <c r="D1196" t="s">
        <v>117</v>
      </c>
    </row>
    <row r="1197" spans="1:4" x14ac:dyDescent="0.45">
      <c r="A1197" t="s">
        <v>1756</v>
      </c>
      <c r="B1197" s="9">
        <v>30339</v>
      </c>
      <c r="C1197">
        <v>10010615319</v>
      </c>
      <c r="D1197" t="s">
        <v>35</v>
      </c>
    </row>
    <row r="1198" spans="1:4" x14ac:dyDescent="0.45">
      <c r="A1198" t="s">
        <v>1757</v>
      </c>
      <c r="B1198" s="9">
        <v>34902</v>
      </c>
      <c r="C1198">
        <v>10011078390</v>
      </c>
      <c r="D1198" t="s">
        <v>24</v>
      </c>
    </row>
    <row r="1199" spans="1:4" x14ac:dyDescent="0.45">
      <c r="A1199" t="s">
        <v>212</v>
      </c>
      <c r="B1199" s="9">
        <v>34692</v>
      </c>
      <c r="C1199">
        <v>10007895881</v>
      </c>
      <c r="D1199" t="s">
        <v>66</v>
      </c>
    </row>
    <row r="1200" spans="1:4" x14ac:dyDescent="0.45">
      <c r="A1200" t="s">
        <v>279</v>
      </c>
      <c r="B1200" s="9">
        <v>33634</v>
      </c>
      <c r="C1200">
        <v>10006645995</v>
      </c>
      <c r="D1200" t="s">
        <v>30</v>
      </c>
    </row>
    <row r="1201" spans="1:4" x14ac:dyDescent="0.45">
      <c r="A1201" t="s">
        <v>1758</v>
      </c>
      <c r="B1201" s="9">
        <v>35088</v>
      </c>
      <c r="C1201">
        <v>10009179012</v>
      </c>
      <c r="D1201" t="s">
        <v>221</v>
      </c>
    </row>
    <row r="1202" spans="1:4" x14ac:dyDescent="0.45">
      <c r="A1202" t="s">
        <v>799</v>
      </c>
      <c r="B1202" s="9">
        <v>32853</v>
      </c>
      <c r="C1202">
        <v>10003046588</v>
      </c>
      <c r="D1202" t="s">
        <v>155</v>
      </c>
    </row>
    <row r="1203" spans="1:4" x14ac:dyDescent="0.45">
      <c r="A1203" t="s">
        <v>1759</v>
      </c>
      <c r="B1203" s="9">
        <v>35596</v>
      </c>
      <c r="C1203">
        <v>10010772135</v>
      </c>
      <c r="D1203" t="s">
        <v>3736</v>
      </c>
    </row>
    <row r="1204" spans="1:4" x14ac:dyDescent="0.45">
      <c r="A1204" t="s">
        <v>1760</v>
      </c>
      <c r="B1204" s="9">
        <v>33275</v>
      </c>
      <c r="C1204">
        <v>10010936429</v>
      </c>
      <c r="D1204" t="s">
        <v>241</v>
      </c>
    </row>
    <row r="1205" spans="1:4" x14ac:dyDescent="0.45">
      <c r="A1205" t="s">
        <v>1761</v>
      </c>
      <c r="B1205" s="9">
        <v>32409</v>
      </c>
      <c r="C1205">
        <v>10004702662</v>
      </c>
      <c r="D1205" t="s">
        <v>24</v>
      </c>
    </row>
    <row r="1206" spans="1:4" x14ac:dyDescent="0.45">
      <c r="A1206" t="s">
        <v>1762</v>
      </c>
      <c r="B1206" s="9">
        <v>34317</v>
      </c>
      <c r="C1206">
        <v>10007947213</v>
      </c>
      <c r="D1206" t="s">
        <v>37</v>
      </c>
    </row>
    <row r="1207" spans="1:4" x14ac:dyDescent="0.45">
      <c r="A1207" t="s">
        <v>1763</v>
      </c>
      <c r="B1207" s="9">
        <v>35305</v>
      </c>
      <c r="C1207">
        <v>10009049070</v>
      </c>
      <c r="D1207" t="s">
        <v>171</v>
      </c>
    </row>
    <row r="1208" spans="1:4" x14ac:dyDescent="0.45">
      <c r="A1208" t="s">
        <v>1764</v>
      </c>
      <c r="B1208" s="9">
        <v>35210</v>
      </c>
      <c r="C1208">
        <v>10008870834</v>
      </c>
      <c r="D1208" t="s">
        <v>90</v>
      </c>
    </row>
    <row r="1209" spans="1:4" x14ac:dyDescent="0.45">
      <c r="A1209" t="s">
        <v>1765</v>
      </c>
      <c r="B1209" s="9">
        <v>33802</v>
      </c>
      <c r="C1209">
        <v>10010739702</v>
      </c>
      <c r="D1209" t="s">
        <v>245</v>
      </c>
    </row>
    <row r="1210" spans="1:4" x14ac:dyDescent="0.45">
      <c r="A1210" t="s">
        <v>1766</v>
      </c>
      <c r="B1210" s="9">
        <v>35546</v>
      </c>
      <c r="C1210">
        <v>10009988758</v>
      </c>
      <c r="D1210" t="s">
        <v>804</v>
      </c>
    </row>
    <row r="1211" spans="1:4" x14ac:dyDescent="0.45">
      <c r="A1211" t="s">
        <v>809</v>
      </c>
      <c r="B1211" s="9">
        <v>30153</v>
      </c>
      <c r="C1211">
        <v>10007003885</v>
      </c>
      <c r="D1211" t="s">
        <v>252</v>
      </c>
    </row>
    <row r="1212" spans="1:4" x14ac:dyDescent="0.45">
      <c r="A1212" t="s">
        <v>1767</v>
      </c>
      <c r="B1212" s="9">
        <v>31496</v>
      </c>
      <c r="C1212">
        <v>10009076857</v>
      </c>
      <c r="D1212" t="s">
        <v>3734</v>
      </c>
    </row>
    <row r="1213" spans="1:4" x14ac:dyDescent="0.45">
      <c r="A1213" t="s">
        <v>1768</v>
      </c>
      <c r="B1213" s="9">
        <v>32518</v>
      </c>
      <c r="C1213">
        <v>10006424515</v>
      </c>
      <c r="D1213" t="s">
        <v>141</v>
      </c>
    </row>
    <row r="1214" spans="1:4" x14ac:dyDescent="0.45">
      <c r="A1214" t="s">
        <v>1769</v>
      </c>
      <c r="B1214" s="9">
        <v>33970</v>
      </c>
      <c r="C1214">
        <v>10007193239</v>
      </c>
      <c r="D1214" t="s">
        <v>90</v>
      </c>
    </row>
    <row r="1215" spans="1:4" x14ac:dyDescent="0.45">
      <c r="A1215" t="s">
        <v>1770</v>
      </c>
      <c r="B1215" s="9">
        <v>34484</v>
      </c>
      <c r="C1215">
        <v>10007078455</v>
      </c>
      <c r="D1215" t="s">
        <v>50</v>
      </c>
    </row>
    <row r="1216" spans="1:4" x14ac:dyDescent="0.45">
      <c r="A1216" t="s">
        <v>1771</v>
      </c>
      <c r="B1216" s="9">
        <v>33619</v>
      </c>
      <c r="C1216">
        <v>10008989355</v>
      </c>
      <c r="D1216" t="s">
        <v>732</v>
      </c>
    </row>
    <row r="1217" spans="1:4" x14ac:dyDescent="0.45">
      <c r="A1217" t="s">
        <v>1772</v>
      </c>
      <c r="B1217" s="9">
        <v>33590</v>
      </c>
      <c r="C1217">
        <v>10009528313</v>
      </c>
      <c r="D1217" t="s">
        <v>218</v>
      </c>
    </row>
    <row r="1218" spans="1:4" x14ac:dyDescent="0.45">
      <c r="A1218" t="s">
        <v>1773</v>
      </c>
      <c r="B1218" s="9">
        <v>34400</v>
      </c>
      <c r="C1218">
        <v>10007930237</v>
      </c>
      <c r="D1218" t="s">
        <v>245</v>
      </c>
    </row>
    <row r="1219" spans="1:4" x14ac:dyDescent="0.45">
      <c r="A1219" t="s">
        <v>1774</v>
      </c>
      <c r="B1219" s="9">
        <v>33802</v>
      </c>
      <c r="C1219">
        <v>10007122713</v>
      </c>
      <c r="D1219" t="s">
        <v>804</v>
      </c>
    </row>
    <row r="1220" spans="1:4" x14ac:dyDescent="0.45">
      <c r="A1220" t="s">
        <v>1775</v>
      </c>
      <c r="B1220" s="9">
        <v>29985</v>
      </c>
      <c r="C1220">
        <v>10009702509</v>
      </c>
      <c r="D1220" t="s">
        <v>252</v>
      </c>
    </row>
    <row r="1221" spans="1:4" x14ac:dyDescent="0.45">
      <c r="A1221" t="s">
        <v>343</v>
      </c>
      <c r="B1221" s="9">
        <v>34035</v>
      </c>
      <c r="C1221">
        <v>10008999055</v>
      </c>
      <c r="D1221" t="s">
        <v>64</v>
      </c>
    </row>
    <row r="1222" spans="1:4" x14ac:dyDescent="0.45">
      <c r="A1222" t="s">
        <v>1776</v>
      </c>
      <c r="B1222" s="9">
        <v>31492</v>
      </c>
      <c r="C1222">
        <v>10006140484</v>
      </c>
      <c r="D1222" t="s">
        <v>3734</v>
      </c>
    </row>
    <row r="1223" spans="1:4" x14ac:dyDescent="0.45">
      <c r="A1223" t="s">
        <v>321</v>
      </c>
      <c r="B1223" s="9">
        <v>33798</v>
      </c>
      <c r="C1223">
        <v>10006324279</v>
      </c>
      <c r="D1223" t="s">
        <v>236</v>
      </c>
    </row>
    <row r="1224" spans="1:4" x14ac:dyDescent="0.45">
      <c r="A1224" t="s">
        <v>3150</v>
      </c>
      <c r="B1224" s="9">
        <v>32774</v>
      </c>
      <c r="C1224">
        <v>10009849120</v>
      </c>
      <c r="D1224" t="s">
        <v>48</v>
      </c>
    </row>
    <row r="1225" spans="1:4" x14ac:dyDescent="0.45">
      <c r="A1225" t="s">
        <v>1778</v>
      </c>
      <c r="B1225" s="9">
        <v>34160</v>
      </c>
      <c r="C1225">
        <v>10009136067</v>
      </c>
      <c r="D1225" t="s">
        <v>35</v>
      </c>
    </row>
    <row r="1226" spans="1:4" x14ac:dyDescent="0.45">
      <c r="A1226" t="s">
        <v>1779</v>
      </c>
      <c r="B1226" s="9">
        <v>35516</v>
      </c>
      <c r="C1226">
        <v>10010096266</v>
      </c>
      <c r="D1226" t="s">
        <v>3749</v>
      </c>
    </row>
    <row r="1227" spans="1:4" x14ac:dyDescent="0.45">
      <c r="A1227" t="s">
        <v>1780</v>
      </c>
      <c r="B1227" s="9">
        <v>33730</v>
      </c>
      <c r="C1227">
        <v>10010938146</v>
      </c>
      <c r="D1227" t="s">
        <v>245</v>
      </c>
    </row>
    <row r="1228" spans="1:4" x14ac:dyDescent="0.45">
      <c r="A1228" t="s">
        <v>1781</v>
      </c>
      <c r="B1228" s="9">
        <v>34924</v>
      </c>
      <c r="C1228">
        <v>10009863668</v>
      </c>
      <c r="D1228" t="s">
        <v>55</v>
      </c>
    </row>
    <row r="1229" spans="1:4" x14ac:dyDescent="0.45">
      <c r="A1229" t="s">
        <v>1782</v>
      </c>
      <c r="B1229" s="9">
        <v>34956</v>
      </c>
      <c r="C1229">
        <v>10008601254</v>
      </c>
      <c r="D1229" t="s">
        <v>804</v>
      </c>
    </row>
    <row r="1230" spans="1:4" x14ac:dyDescent="0.45">
      <c r="A1230" t="s">
        <v>1783</v>
      </c>
      <c r="B1230" s="9">
        <v>34514</v>
      </c>
      <c r="C1230">
        <v>10008937017</v>
      </c>
      <c r="D1230" t="s">
        <v>43</v>
      </c>
    </row>
    <row r="1231" spans="1:4" x14ac:dyDescent="0.45">
      <c r="A1231" t="s">
        <v>1784</v>
      </c>
      <c r="B1231" s="9">
        <v>33250</v>
      </c>
      <c r="C1231">
        <v>10007477872</v>
      </c>
      <c r="D1231" t="s">
        <v>744</v>
      </c>
    </row>
    <row r="1232" spans="1:4" x14ac:dyDescent="0.45">
      <c r="A1232" t="s">
        <v>1785</v>
      </c>
      <c r="B1232" s="9">
        <v>34967</v>
      </c>
      <c r="C1232">
        <v>10009088779</v>
      </c>
      <c r="D1232" t="s">
        <v>66</v>
      </c>
    </row>
    <row r="1233" spans="1:4" x14ac:dyDescent="0.45">
      <c r="A1233" t="s">
        <v>336</v>
      </c>
      <c r="B1233" s="9">
        <v>34846</v>
      </c>
      <c r="C1233">
        <v>10008689059</v>
      </c>
      <c r="D1233" t="s">
        <v>64</v>
      </c>
    </row>
    <row r="1234" spans="1:4" x14ac:dyDescent="0.45">
      <c r="A1234" t="s">
        <v>1786</v>
      </c>
      <c r="B1234" s="9">
        <v>34101</v>
      </c>
      <c r="C1234">
        <v>10009238020</v>
      </c>
      <c r="D1234" t="s">
        <v>3734</v>
      </c>
    </row>
    <row r="1235" spans="1:4" x14ac:dyDescent="0.45">
      <c r="A1235" t="s">
        <v>1787</v>
      </c>
      <c r="B1235" s="9">
        <v>34937</v>
      </c>
      <c r="C1235">
        <v>10061306711</v>
      </c>
      <c r="D1235" t="s">
        <v>3737</v>
      </c>
    </row>
    <row r="1236" spans="1:4" x14ac:dyDescent="0.45">
      <c r="A1236" t="s">
        <v>1788</v>
      </c>
      <c r="B1236" s="9">
        <v>34716</v>
      </c>
      <c r="C1236">
        <v>10009231451</v>
      </c>
      <c r="D1236" t="s">
        <v>15</v>
      </c>
    </row>
    <row r="1237" spans="1:4" x14ac:dyDescent="0.45">
      <c r="A1237" t="s">
        <v>1789</v>
      </c>
      <c r="B1237" s="9">
        <v>27810</v>
      </c>
      <c r="C1237">
        <v>10010100512</v>
      </c>
      <c r="D1237" t="s">
        <v>3740</v>
      </c>
    </row>
    <row r="1238" spans="1:4" x14ac:dyDescent="0.45">
      <c r="A1238" t="s">
        <v>1790</v>
      </c>
      <c r="B1238" s="9">
        <v>35679</v>
      </c>
      <c r="C1238">
        <v>10009683816</v>
      </c>
      <c r="D1238" t="s">
        <v>171</v>
      </c>
    </row>
    <row r="1239" spans="1:4" x14ac:dyDescent="0.45">
      <c r="A1239" t="s">
        <v>1791</v>
      </c>
      <c r="B1239" s="9">
        <v>35124</v>
      </c>
      <c r="C1239">
        <v>10010929153</v>
      </c>
      <c r="D1239" t="s">
        <v>43</v>
      </c>
    </row>
    <row r="1240" spans="1:4" x14ac:dyDescent="0.45">
      <c r="A1240" t="s">
        <v>1792</v>
      </c>
      <c r="B1240" s="9">
        <v>31535</v>
      </c>
      <c r="C1240">
        <v>10007201929</v>
      </c>
      <c r="D1240" t="s">
        <v>252</v>
      </c>
    </row>
    <row r="1241" spans="1:4" x14ac:dyDescent="0.45">
      <c r="A1241" t="s">
        <v>467</v>
      </c>
      <c r="B1241" s="9">
        <v>34294</v>
      </c>
      <c r="C1241">
        <v>10006278510</v>
      </c>
      <c r="D1241" t="s">
        <v>64</v>
      </c>
    </row>
    <row r="1242" spans="1:4" x14ac:dyDescent="0.45">
      <c r="A1242" t="s">
        <v>1793</v>
      </c>
      <c r="B1242" s="9">
        <v>34969</v>
      </c>
      <c r="C1242">
        <v>10010883885</v>
      </c>
      <c r="D1242" t="s">
        <v>3737</v>
      </c>
    </row>
    <row r="1243" spans="1:4" x14ac:dyDescent="0.45">
      <c r="A1243" t="s">
        <v>1794</v>
      </c>
      <c r="B1243" s="9">
        <v>28999</v>
      </c>
      <c r="C1243">
        <v>10002468026</v>
      </c>
      <c r="D1243" t="s">
        <v>28</v>
      </c>
    </row>
    <row r="1244" spans="1:4" x14ac:dyDescent="0.45">
      <c r="A1244" t="s">
        <v>1795</v>
      </c>
      <c r="B1244" s="9">
        <v>32632</v>
      </c>
      <c r="C1244">
        <v>10010869741</v>
      </c>
      <c r="D1244" t="s">
        <v>18</v>
      </c>
    </row>
    <row r="1245" spans="1:4" x14ac:dyDescent="0.45">
      <c r="A1245" t="s">
        <v>1796</v>
      </c>
      <c r="B1245" s="9">
        <v>28066</v>
      </c>
      <c r="C1245">
        <v>10010589956</v>
      </c>
      <c r="D1245" t="s">
        <v>55</v>
      </c>
    </row>
    <row r="1246" spans="1:4" x14ac:dyDescent="0.45">
      <c r="A1246" t="s">
        <v>1797</v>
      </c>
      <c r="B1246" s="9">
        <v>34561</v>
      </c>
      <c r="C1246">
        <v>10010738486</v>
      </c>
      <c r="D1246" t="s">
        <v>3741</v>
      </c>
    </row>
    <row r="1247" spans="1:4" x14ac:dyDescent="0.45">
      <c r="A1247" t="s">
        <v>1798</v>
      </c>
      <c r="B1247" s="9">
        <v>33327</v>
      </c>
      <c r="C1247">
        <v>10010680286</v>
      </c>
      <c r="D1247" t="s">
        <v>252</v>
      </c>
    </row>
    <row r="1248" spans="1:4" x14ac:dyDescent="0.45">
      <c r="A1248" t="s">
        <v>1799</v>
      </c>
      <c r="B1248" s="9">
        <v>33401</v>
      </c>
      <c r="C1248">
        <v>10009077463</v>
      </c>
      <c r="D1248" t="s">
        <v>3734</v>
      </c>
    </row>
    <row r="1249" spans="1:4" x14ac:dyDescent="0.45">
      <c r="A1249" t="s">
        <v>1800</v>
      </c>
      <c r="B1249" s="9">
        <v>35015</v>
      </c>
      <c r="C1249">
        <v>10010109303</v>
      </c>
      <c r="D1249" t="s">
        <v>3737</v>
      </c>
    </row>
    <row r="1250" spans="1:4" x14ac:dyDescent="0.45">
      <c r="A1250" t="s">
        <v>1801</v>
      </c>
      <c r="B1250" s="9">
        <v>34046</v>
      </c>
      <c r="C1250">
        <v>10007891033</v>
      </c>
      <c r="D1250" t="s">
        <v>46</v>
      </c>
    </row>
    <row r="1251" spans="1:4" x14ac:dyDescent="0.45">
      <c r="A1251" t="s">
        <v>1802</v>
      </c>
      <c r="B1251" s="9">
        <v>35530</v>
      </c>
      <c r="C1251">
        <v>10010830537</v>
      </c>
      <c r="D1251" t="s">
        <v>20</v>
      </c>
    </row>
    <row r="1252" spans="1:4" x14ac:dyDescent="0.45">
      <c r="A1252" t="s">
        <v>1803</v>
      </c>
      <c r="B1252" s="9">
        <v>30831</v>
      </c>
      <c r="C1252">
        <v>10007831621</v>
      </c>
      <c r="D1252" t="s">
        <v>39</v>
      </c>
    </row>
    <row r="1253" spans="1:4" x14ac:dyDescent="0.45">
      <c r="A1253" t="s">
        <v>1804</v>
      </c>
      <c r="B1253" s="9">
        <v>28462</v>
      </c>
      <c r="C1253">
        <v>10009157891</v>
      </c>
      <c r="D1253" t="s">
        <v>141</v>
      </c>
    </row>
    <row r="1254" spans="1:4" x14ac:dyDescent="0.45">
      <c r="A1254" t="s">
        <v>431</v>
      </c>
      <c r="B1254" s="9">
        <v>33355</v>
      </c>
      <c r="C1254">
        <v>10004742876</v>
      </c>
      <c r="D1254" t="s">
        <v>66</v>
      </c>
    </row>
    <row r="1255" spans="1:4" x14ac:dyDescent="0.45">
      <c r="A1255" t="s">
        <v>1805</v>
      </c>
      <c r="B1255" s="9">
        <v>35421</v>
      </c>
      <c r="C1255">
        <v>10009151427</v>
      </c>
      <c r="D1255" t="s">
        <v>157</v>
      </c>
    </row>
    <row r="1256" spans="1:4" x14ac:dyDescent="0.45">
      <c r="A1256" t="s">
        <v>1806</v>
      </c>
      <c r="B1256" s="9">
        <v>31227</v>
      </c>
      <c r="C1256">
        <v>10010917837</v>
      </c>
      <c r="D1256" t="s">
        <v>66</v>
      </c>
    </row>
    <row r="1257" spans="1:4" x14ac:dyDescent="0.45">
      <c r="A1257" t="s">
        <v>1807</v>
      </c>
      <c r="B1257" s="9">
        <v>34557</v>
      </c>
      <c r="C1257">
        <v>10009015021</v>
      </c>
      <c r="D1257" t="s">
        <v>275</v>
      </c>
    </row>
    <row r="1258" spans="1:4" x14ac:dyDescent="0.45">
      <c r="A1258" t="s">
        <v>1808</v>
      </c>
      <c r="B1258" s="9">
        <v>35715</v>
      </c>
      <c r="C1258">
        <v>10010938247</v>
      </c>
      <c r="D1258" t="s">
        <v>245</v>
      </c>
    </row>
    <row r="1259" spans="1:4" x14ac:dyDescent="0.45">
      <c r="A1259" t="s">
        <v>1809</v>
      </c>
      <c r="B1259" s="9">
        <v>35635</v>
      </c>
      <c r="C1259">
        <v>10009673510</v>
      </c>
      <c r="D1259" t="s">
        <v>171</v>
      </c>
    </row>
    <row r="1260" spans="1:4" x14ac:dyDescent="0.45">
      <c r="A1260" t="s">
        <v>1810</v>
      </c>
      <c r="B1260" s="9">
        <v>23719</v>
      </c>
      <c r="C1260">
        <v>10009301270</v>
      </c>
      <c r="D1260" t="s">
        <v>60</v>
      </c>
    </row>
    <row r="1261" spans="1:4" x14ac:dyDescent="0.45">
      <c r="A1261" t="s">
        <v>1811</v>
      </c>
      <c r="B1261" s="9">
        <v>31819</v>
      </c>
      <c r="C1261">
        <v>10010936934</v>
      </c>
      <c r="D1261" t="s">
        <v>55</v>
      </c>
    </row>
    <row r="1262" spans="1:4" x14ac:dyDescent="0.45">
      <c r="A1262" t="s">
        <v>1812</v>
      </c>
      <c r="B1262" s="9">
        <v>33760</v>
      </c>
      <c r="C1262">
        <v>10008918930</v>
      </c>
      <c r="D1262" t="s">
        <v>804</v>
      </c>
    </row>
    <row r="1263" spans="1:4" x14ac:dyDescent="0.45">
      <c r="A1263" t="s">
        <v>1813</v>
      </c>
      <c r="B1263" s="9">
        <v>35061</v>
      </c>
      <c r="C1263">
        <v>10009056043</v>
      </c>
      <c r="D1263" t="s">
        <v>744</v>
      </c>
    </row>
    <row r="1264" spans="1:4" x14ac:dyDescent="0.45">
      <c r="A1264" t="s">
        <v>1814</v>
      </c>
      <c r="B1264" s="9">
        <v>35497</v>
      </c>
      <c r="C1264">
        <v>10010856708</v>
      </c>
      <c r="D1264" t="s">
        <v>252</v>
      </c>
    </row>
    <row r="1265" spans="1:4" x14ac:dyDescent="0.45">
      <c r="A1265" t="s">
        <v>1815</v>
      </c>
      <c r="B1265" s="9">
        <v>33480</v>
      </c>
      <c r="C1265">
        <v>10010093842</v>
      </c>
      <c r="D1265" t="s">
        <v>3737</v>
      </c>
    </row>
    <row r="1266" spans="1:4" x14ac:dyDescent="0.45">
      <c r="A1266" t="s">
        <v>1816</v>
      </c>
      <c r="B1266" s="9">
        <v>35404</v>
      </c>
      <c r="C1266">
        <v>10061283469</v>
      </c>
      <c r="D1266" t="s">
        <v>20</v>
      </c>
    </row>
    <row r="1267" spans="1:4" x14ac:dyDescent="0.45">
      <c r="A1267" t="s">
        <v>1817</v>
      </c>
      <c r="B1267" s="9">
        <v>29783</v>
      </c>
      <c r="C1267">
        <v>10010823564</v>
      </c>
      <c r="D1267" t="s">
        <v>141</v>
      </c>
    </row>
    <row r="1268" spans="1:4" x14ac:dyDescent="0.45">
      <c r="A1268" t="s">
        <v>1818</v>
      </c>
      <c r="B1268" s="9">
        <v>28624</v>
      </c>
      <c r="C1268">
        <v>10009321074</v>
      </c>
      <c r="D1268" t="s">
        <v>26</v>
      </c>
    </row>
    <row r="1269" spans="1:4" x14ac:dyDescent="0.45">
      <c r="A1269" t="s">
        <v>1819</v>
      </c>
      <c r="B1269" s="9">
        <v>34720</v>
      </c>
      <c r="C1269">
        <v>10009118889</v>
      </c>
      <c r="D1269" t="s">
        <v>35</v>
      </c>
    </row>
    <row r="1270" spans="1:4" x14ac:dyDescent="0.45">
      <c r="A1270" t="s">
        <v>1820</v>
      </c>
      <c r="B1270" s="9">
        <v>34696</v>
      </c>
      <c r="C1270">
        <v>10008973894</v>
      </c>
      <c r="D1270" t="s">
        <v>24</v>
      </c>
    </row>
    <row r="1271" spans="1:4" x14ac:dyDescent="0.45">
      <c r="A1271" t="s">
        <v>1821</v>
      </c>
      <c r="B1271" s="9">
        <v>34770</v>
      </c>
      <c r="C1271">
        <v>10008689362</v>
      </c>
      <c r="D1271" t="s">
        <v>52</v>
      </c>
    </row>
    <row r="1272" spans="1:4" x14ac:dyDescent="0.45">
      <c r="A1272" t="s">
        <v>1822</v>
      </c>
      <c r="B1272" s="9">
        <v>34991</v>
      </c>
      <c r="C1272">
        <v>10010169018</v>
      </c>
      <c r="D1272" t="s">
        <v>292</v>
      </c>
    </row>
    <row r="1273" spans="1:4" x14ac:dyDescent="0.45">
      <c r="A1273" t="s">
        <v>755</v>
      </c>
      <c r="B1273" s="9">
        <v>35274</v>
      </c>
      <c r="C1273">
        <v>10008965915</v>
      </c>
      <c r="D1273" t="s">
        <v>15</v>
      </c>
    </row>
    <row r="1274" spans="1:4" x14ac:dyDescent="0.45">
      <c r="A1274" t="s">
        <v>1823</v>
      </c>
      <c r="B1274" s="9">
        <v>35353</v>
      </c>
      <c r="C1274">
        <v>10010915009</v>
      </c>
      <c r="D1274" t="s">
        <v>155</v>
      </c>
    </row>
    <row r="1275" spans="1:4" x14ac:dyDescent="0.45">
      <c r="A1275" t="s">
        <v>1824</v>
      </c>
      <c r="B1275" s="9">
        <v>34841</v>
      </c>
      <c r="C1275">
        <v>10009149407</v>
      </c>
      <c r="D1275" t="s">
        <v>155</v>
      </c>
    </row>
    <row r="1276" spans="1:4" x14ac:dyDescent="0.45">
      <c r="A1276" t="s">
        <v>1825</v>
      </c>
      <c r="B1276" s="9">
        <v>31869</v>
      </c>
      <c r="C1276">
        <v>10009874277</v>
      </c>
      <c r="D1276" t="s">
        <v>722</v>
      </c>
    </row>
    <row r="1277" spans="1:4" x14ac:dyDescent="0.45">
      <c r="A1277" t="s">
        <v>1826</v>
      </c>
      <c r="B1277" s="9">
        <v>35444</v>
      </c>
      <c r="C1277">
        <v>10010871357</v>
      </c>
      <c r="D1277" t="s">
        <v>155</v>
      </c>
    </row>
    <row r="1278" spans="1:4" x14ac:dyDescent="0.45">
      <c r="A1278" t="s">
        <v>1827</v>
      </c>
      <c r="B1278" s="9">
        <v>34050</v>
      </c>
      <c r="C1278">
        <v>10007831722</v>
      </c>
      <c r="D1278" t="s">
        <v>155</v>
      </c>
    </row>
    <row r="1279" spans="1:4" x14ac:dyDescent="0.45">
      <c r="A1279" t="s">
        <v>1828</v>
      </c>
      <c r="B1279" s="9">
        <v>34138</v>
      </c>
      <c r="C1279">
        <v>10008937219</v>
      </c>
      <c r="D1279" t="s">
        <v>62</v>
      </c>
    </row>
    <row r="1280" spans="1:4" x14ac:dyDescent="0.45">
      <c r="A1280" t="s">
        <v>1829</v>
      </c>
      <c r="B1280" s="9">
        <v>35269</v>
      </c>
      <c r="C1280">
        <v>10010928850</v>
      </c>
      <c r="D1280" t="s">
        <v>155</v>
      </c>
    </row>
    <row r="1281" spans="1:4" x14ac:dyDescent="0.45">
      <c r="A1281" t="s">
        <v>1830</v>
      </c>
      <c r="B1281" s="9">
        <v>35787</v>
      </c>
      <c r="C1281">
        <v>10010820433</v>
      </c>
      <c r="D1281" t="s">
        <v>722</v>
      </c>
    </row>
    <row r="1282" spans="1:4" x14ac:dyDescent="0.45">
      <c r="A1282" t="s">
        <v>1831</v>
      </c>
      <c r="B1282" s="9">
        <v>35664</v>
      </c>
      <c r="C1282">
        <v>10009546501</v>
      </c>
      <c r="D1282" t="s">
        <v>275</v>
      </c>
    </row>
    <row r="1283" spans="1:4" x14ac:dyDescent="0.45">
      <c r="A1283" t="s">
        <v>1832</v>
      </c>
      <c r="B1283" s="9">
        <v>34865</v>
      </c>
      <c r="C1283">
        <v>10009310263</v>
      </c>
      <c r="D1283" t="s">
        <v>245</v>
      </c>
    </row>
    <row r="1284" spans="1:4" x14ac:dyDescent="0.45">
      <c r="A1284" t="s">
        <v>1833</v>
      </c>
      <c r="B1284" s="9">
        <v>35681</v>
      </c>
      <c r="C1284">
        <v>10009683513</v>
      </c>
      <c r="D1284" t="s">
        <v>171</v>
      </c>
    </row>
    <row r="1285" spans="1:4" x14ac:dyDescent="0.45">
      <c r="A1285" t="s">
        <v>1834</v>
      </c>
      <c r="B1285" s="9">
        <v>34674</v>
      </c>
      <c r="C1285">
        <v>10009326027</v>
      </c>
      <c r="D1285" t="s">
        <v>804</v>
      </c>
    </row>
    <row r="1286" spans="1:4" x14ac:dyDescent="0.45">
      <c r="A1286" t="s">
        <v>1835</v>
      </c>
      <c r="B1286" s="9">
        <v>34821</v>
      </c>
      <c r="C1286">
        <v>10009323805</v>
      </c>
      <c r="D1286" t="s">
        <v>744</v>
      </c>
    </row>
    <row r="1287" spans="1:4" x14ac:dyDescent="0.45">
      <c r="A1287" t="s">
        <v>2532</v>
      </c>
      <c r="B1287" s="9">
        <v>38026</v>
      </c>
      <c r="C1287">
        <v>10113783913</v>
      </c>
      <c r="D1287" t="s">
        <v>48</v>
      </c>
    </row>
    <row r="1288" spans="1:4" x14ac:dyDescent="0.45">
      <c r="A1288" t="s">
        <v>1837</v>
      </c>
      <c r="B1288" s="9">
        <v>26595</v>
      </c>
      <c r="C1288">
        <v>10010926931</v>
      </c>
      <c r="D1288" t="s">
        <v>55</v>
      </c>
    </row>
    <row r="1289" spans="1:4" x14ac:dyDescent="0.45">
      <c r="A1289" t="s">
        <v>1838</v>
      </c>
      <c r="B1289" s="9">
        <v>35323</v>
      </c>
      <c r="C1289">
        <v>10009055033</v>
      </c>
      <c r="D1289" t="s">
        <v>744</v>
      </c>
    </row>
    <row r="1290" spans="1:4" x14ac:dyDescent="0.45">
      <c r="A1290" t="s">
        <v>1710</v>
      </c>
      <c r="B1290" s="9">
        <v>32286</v>
      </c>
      <c r="C1290">
        <v>10009490725</v>
      </c>
      <c r="D1290" t="s">
        <v>48</v>
      </c>
    </row>
    <row r="1291" spans="1:4" x14ac:dyDescent="0.45">
      <c r="A1291" t="s">
        <v>1840</v>
      </c>
      <c r="B1291" s="9">
        <v>35147</v>
      </c>
      <c r="C1291">
        <v>10009867510</v>
      </c>
      <c r="D1291" t="s">
        <v>46</v>
      </c>
    </row>
    <row r="1292" spans="1:4" x14ac:dyDescent="0.45">
      <c r="A1292" t="s">
        <v>1841</v>
      </c>
      <c r="B1292" s="9">
        <v>35608</v>
      </c>
      <c r="C1292">
        <v>10010653412</v>
      </c>
      <c r="D1292" t="s">
        <v>275</v>
      </c>
    </row>
    <row r="1293" spans="1:4" x14ac:dyDescent="0.45">
      <c r="A1293" t="s">
        <v>1842</v>
      </c>
      <c r="B1293" s="9">
        <v>34816</v>
      </c>
      <c r="C1293">
        <v>10009726656</v>
      </c>
      <c r="D1293" t="s">
        <v>55</v>
      </c>
    </row>
    <row r="1294" spans="1:4" x14ac:dyDescent="0.45">
      <c r="A1294" t="s">
        <v>1843</v>
      </c>
      <c r="B1294" s="9">
        <v>35781</v>
      </c>
      <c r="C1294">
        <v>10009730595</v>
      </c>
      <c r="D1294" t="s">
        <v>804</v>
      </c>
    </row>
    <row r="1295" spans="1:4" x14ac:dyDescent="0.45">
      <c r="A1295" t="s">
        <v>1844</v>
      </c>
      <c r="B1295" s="9">
        <v>34649</v>
      </c>
      <c r="C1295">
        <v>10009053720</v>
      </c>
      <c r="D1295" t="s">
        <v>744</v>
      </c>
    </row>
    <row r="1296" spans="1:4" x14ac:dyDescent="0.45">
      <c r="A1296" t="s">
        <v>1845</v>
      </c>
      <c r="B1296" s="9">
        <v>34777</v>
      </c>
      <c r="C1296">
        <v>10010641587</v>
      </c>
      <c r="D1296" t="s">
        <v>46</v>
      </c>
    </row>
    <row r="1297" spans="1:4" x14ac:dyDescent="0.45">
      <c r="A1297" t="s">
        <v>1846</v>
      </c>
      <c r="B1297" s="9">
        <v>35673</v>
      </c>
      <c r="C1297">
        <v>10009546602</v>
      </c>
      <c r="D1297" t="s">
        <v>275</v>
      </c>
    </row>
    <row r="1298" spans="1:4" x14ac:dyDescent="0.45">
      <c r="A1298" t="s">
        <v>1847</v>
      </c>
      <c r="B1298" s="9">
        <v>34366</v>
      </c>
      <c r="C1298">
        <v>10061473025</v>
      </c>
      <c r="D1298" t="s">
        <v>171</v>
      </c>
    </row>
    <row r="1299" spans="1:4" x14ac:dyDescent="0.45">
      <c r="A1299" t="s">
        <v>1848</v>
      </c>
      <c r="B1299" s="9">
        <v>34069</v>
      </c>
      <c r="C1299">
        <v>10009066753</v>
      </c>
      <c r="D1299" t="s">
        <v>46</v>
      </c>
    </row>
    <row r="1300" spans="1:4" x14ac:dyDescent="0.45">
      <c r="A1300" t="s">
        <v>1849</v>
      </c>
      <c r="B1300" s="9">
        <v>34825</v>
      </c>
      <c r="C1300">
        <v>10010599656</v>
      </c>
      <c r="D1300" t="s">
        <v>20</v>
      </c>
    </row>
    <row r="1301" spans="1:4" x14ac:dyDescent="0.45">
      <c r="A1301" t="s">
        <v>1850</v>
      </c>
      <c r="B1301" s="9">
        <v>34999</v>
      </c>
      <c r="C1301">
        <v>10010591572</v>
      </c>
      <c r="D1301" t="s">
        <v>55</v>
      </c>
    </row>
    <row r="1302" spans="1:4" x14ac:dyDescent="0.45">
      <c r="A1302" t="s">
        <v>1851</v>
      </c>
      <c r="B1302" s="9">
        <v>35590</v>
      </c>
      <c r="C1302">
        <v>10009965318</v>
      </c>
      <c r="D1302" t="s">
        <v>804</v>
      </c>
    </row>
    <row r="1303" spans="1:4" x14ac:dyDescent="0.45">
      <c r="A1303" t="s">
        <v>1852</v>
      </c>
      <c r="B1303" s="9">
        <v>34679</v>
      </c>
      <c r="C1303">
        <v>10009016940</v>
      </c>
      <c r="D1303" t="s">
        <v>3734</v>
      </c>
    </row>
    <row r="1304" spans="1:4" x14ac:dyDescent="0.45">
      <c r="A1304" t="s">
        <v>1853</v>
      </c>
      <c r="B1304" s="9">
        <v>35441</v>
      </c>
      <c r="C1304">
        <v>10010839025</v>
      </c>
      <c r="D1304" t="s">
        <v>20</v>
      </c>
    </row>
    <row r="1305" spans="1:4" x14ac:dyDescent="0.45">
      <c r="A1305" t="s">
        <v>1854</v>
      </c>
      <c r="B1305" s="9">
        <v>35112</v>
      </c>
      <c r="C1305">
        <v>10009506182</v>
      </c>
      <c r="D1305" t="s">
        <v>3734</v>
      </c>
    </row>
    <row r="1306" spans="1:4" x14ac:dyDescent="0.45">
      <c r="A1306" t="s">
        <v>1855</v>
      </c>
      <c r="B1306" s="9">
        <v>35179</v>
      </c>
      <c r="C1306">
        <v>10010662102</v>
      </c>
      <c r="D1306" t="s">
        <v>20</v>
      </c>
    </row>
    <row r="1307" spans="1:4" x14ac:dyDescent="0.45">
      <c r="A1307" t="s">
        <v>1856</v>
      </c>
      <c r="B1307" s="9">
        <v>32373</v>
      </c>
      <c r="C1307">
        <v>10009237212</v>
      </c>
      <c r="D1307" t="s">
        <v>3734</v>
      </c>
    </row>
    <row r="1308" spans="1:4" x14ac:dyDescent="0.45">
      <c r="A1308" t="s">
        <v>1857</v>
      </c>
      <c r="B1308" s="9">
        <v>35749</v>
      </c>
      <c r="C1308">
        <v>10010839126</v>
      </c>
      <c r="D1308" t="s">
        <v>20</v>
      </c>
    </row>
    <row r="1309" spans="1:4" x14ac:dyDescent="0.45">
      <c r="A1309" t="s">
        <v>696</v>
      </c>
      <c r="B1309" s="9">
        <v>28850</v>
      </c>
      <c r="C1309">
        <v>10011076269</v>
      </c>
      <c r="D1309" t="s">
        <v>35</v>
      </c>
    </row>
    <row r="1310" spans="1:4" x14ac:dyDescent="0.45">
      <c r="A1310" t="s">
        <v>1858</v>
      </c>
      <c r="B1310" s="9">
        <v>35680</v>
      </c>
      <c r="C1310">
        <v>10009965419</v>
      </c>
      <c r="D1310" t="s">
        <v>804</v>
      </c>
    </row>
    <row r="1311" spans="1:4" x14ac:dyDescent="0.45">
      <c r="A1311" t="s">
        <v>1859</v>
      </c>
      <c r="B1311" s="9">
        <v>30528</v>
      </c>
      <c r="C1311">
        <v>10010921372</v>
      </c>
      <c r="D1311" t="s">
        <v>66</v>
      </c>
    </row>
    <row r="1312" spans="1:4" x14ac:dyDescent="0.45">
      <c r="A1312" t="s">
        <v>1860</v>
      </c>
      <c r="B1312" s="9">
        <v>34054</v>
      </c>
      <c r="C1312">
        <v>10010679882</v>
      </c>
      <c r="D1312" t="s">
        <v>3734</v>
      </c>
    </row>
    <row r="1313" spans="1:4" x14ac:dyDescent="0.45">
      <c r="A1313" t="s">
        <v>1861</v>
      </c>
      <c r="B1313" s="9">
        <v>35081</v>
      </c>
      <c r="C1313">
        <v>10009867611</v>
      </c>
      <c r="D1313" t="s">
        <v>20</v>
      </c>
    </row>
    <row r="1314" spans="1:4" x14ac:dyDescent="0.45">
      <c r="A1314" t="s">
        <v>1862</v>
      </c>
      <c r="B1314" s="9">
        <v>28385</v>
      </c>
      <c r="C1314">
        <v>10010926123</v>
      </c>
      <c r="D1314" t="s">
        <v>66</v>
      </c>
    </row>
    <row r="1315" spans="1:4" x14ac:dyDescent="0.45">
      <c r="A1315" t="s">
        <v>1863</v>
      </c>
      <c r="B1315" s="9">
        <v>34171</v>
      </c>
      <c r="C1315">
        <v>10009076251</v>
      </c>
      <c r="D1315" t="s">
        <v>3734</v>
      </c>
    </row>
    <row r="1316" spans="1:4" x14ac:dyDescent="0.45">
      <c r="A1316" t="s">
        <v>1864</v>
      </c>
      <c r="B1316" s="9">
        <v>34246</v>
      </c>
      <c r="C1316">
        <v>10010675438</v>
      </c>
      <c r="D1316" t="s">
        <v>3734</v>
      </c>
    </row>
    <row r="1317" spans="1:4" x14ac:dyDescent="0.45">
      <c r="A1317" t="s">
        <v>1865</v>
      </c>
      <c r="B1317" s="9">
        <v>35375</v>
      </c>
      <c r="C1317">
        <v>10010717066</v>
      </c>
      <c r="D1317" t="s">
        <v>37</v>
      </c>
    </row>
    <row r="1318" spans="1:4" x14ac:dyDescent="0.45">
      <c r="A1318" t="s">
        <v>1866</v>
      </c>
      <c r="B1318" s="9">
        <v>33671</v>
      </c>
      <c r="C1318">
        <v>10010168614</v>
      </c>
      <c r="D1318" t="s">
        <v>37</v>
      </c>
    </row>
    <row r="1319" spans="1:4" x14ac:dyDescent="0.45">
      <c r="A1319" t="s">
        <v>470</v>
      </c>
      <c r="B1319" s="9">
        <v>37104</v>
      </c>
      <c r="C1319">
        <v>10083749376</v>
      </c>
      <c r="D1319" t="s">
        <v>69</v>
      </c>
    </row>
    <row r="1320" spans="1:4" x14ac:dyDescent="0.45">
      <c r="A1320" t="s">
        <v>1489</v>
      </c>
      <c r="B1320" s="9">
        <v>35695</v>
      </c>
      <c r="C1320">
        <v>10131418008</v>
      </c>
      <c r="D1320" t="s">
        <v>3734</v>
      </c>
    </row>
    <row r="1321" spans="1:4" x14ac:dyDescent="0.45">
      <c r="A1321" t="s">
        <v>1867</v>
      </c>
      <c r="B1321" s="9">
        <v>35767</v>
      </c>
      <c r="C1321">
        <v>10009997751</v>
      </c>
      <c r="D1321" t="s">
        <v>60</v>
      </c>
    </row>
    <row r="1322" spans="1:4" x14ac:dyDescent="0.45">
      <c r="A1322" t="s">
        <v>1868</v>
      </c>
      <c r="B1322" s="9">
        <v>36570</v>
      </c>
      <c r="C1322">
        <v>10115622465</v>
      </c>
      <c r="D1322" t="s">
        <v>3753</v>
      </c>
    </row>
    <row r="1323" spans="1:4" x14ac:dyDescent="0.45">
      <c r="A1323" t="s">
        <v>309</v>
      </c>
      <c r="B1323" s="9">
        <v>35996</v>
      </c>
      <c r="C1323">
        <v>10015447939</v>
      </c>
      <c r="D1323" t="s">
        <v>26</v>
      </c>
    </row>
    <row r="1324" spans="1:4" x14ac:dyDescent="0.45">
      <c r="A1324" t="s">
        <v>687</v>
      </c>
      <c r="B1324" s="9">
        <v>35153</v>
      </c>
      <c r="C1324">
        <v>10009119596</v>
      </c>
      <c r="D1324" t="s">
        <v>35</v>
      </c>
    </row>
    <row r="1325" spans="1:4" x14ac:dyDescent="0.45">
      <c r="A1325" t="s">
        <v>1869</v>
      </c>
      <c r="B1325" s="9">
        <v>38191</v>
      </c>
      <c r="C1325">
        <v>10031697358</v>
      </c>
      <c r="D1325" t="s">
        <v>52</v>
      </c>
    </row>
    <row r="1326" spans="1:4" x14ac:dyDescent="0.45">
      <c r="A1326" t="s">
        <v>1870</v>
      </c>
      <c r="B1326" s="9">
        <v>37954</v>
      </c>
      <c r="C1326">
        <v>10030561650</v>
      </c>
      <c r="D1326" t="s">
        <v>52</v>
      </c>
    </row>
    <row r="1327" spans="1:4" x14ac:dyDescent="0.45">
      <c r="A1327" t="s">
        <v>1871</v>
      </c>
      <c r="B1327" s="9">
        <v>37979</v>
      </c>
      <c r="C1327">
        <v>10121506830</v>
      </c>
      <c r="D1327" t="s">
        <v>144</v>
      </c>
    </row>
    <row r="1328" spans="1:4" x14ac:dyDescent="0.45">
      <c r="A1328" t="s">
        <v>1692</v>
      </c>
      <c r="B1328" s="9">
        <v>36027</v>
      </c>
      <c r="C1328">
        <v>10010776579</v>
      </c>
      <c r="D1328" t="s">
        <v>48</v>
      </c>
    </row>
    <row r="1329" spans="1:4" x14ac:dyDescent="0.45">
      <c r="A1329" t="s">
        <v>227</v>
      </c>
      <c r="B1329" s="9">
        <v>36051</v>
      </c>
      <c r="C1329">
        <v>10011153667</v>
      </c>
      <c r="D1329" t="s">
        <v>60</v>
      </c>
    </row>
    <row r="1330" spans="1:4" x14ac:dyDescent="0.45">
      <c r="A1330" t="s">
        <v>1873</v>
      </c>
      <c r="B1330" s="9">
        <v>37899</v>
      </c>
      <c r="C1330">
        <v>10073979254</v>
      </c>
      <c r="D1330" t="s">
        <v>26</v>
      </c>
    </row>
    <row r="1331" spans="1:4" x14ac:dyDescent="0.45">
      <c r="A1331" t="s">
        <v>1874</v>
      </c>
      <c r="B1331" s="9">
        <v>38120</v>
      </c>
      <c r="C1331">
        <v>10121657279</v>
      </c>
      <c r="D1331" t="s">
        <v>252</v>
      </c>
    </row>
    <row r="1332" spans="1:4" x14ac:dyDescent="0.45">
      <c r="A1332" t="s">
        <v>1875</v>
      </c>
      <c r="B1332" s="9">
        <v>38250</v>
      </c>
      <c r="C1332">
        <v>10031466477</v>
      </c>
      <c r="D1332" t="s">
        <v>52</v>
      </c>
    </row>
    <row r="1333" spans="1:4" x14ac:dyDescent="0.45">
      <c r="A1333" t="s">
        <v>1876</v>
      </c>
      <c r="B1333" s="9">
        <v>32624</v>
      </c>
      <c r="C1333">
        <v>10066975046</v>
      </c>
      <c r="D1333" t="s">
        <v>3754</v>
      </c>
    </row>
    <row r="1334" spans="1:4" x14ac:dyDescent="0.45">
      <c r="A1334" t="s">
        <v>1877</v>
      </c>
      <c r="B1334" s="9">
        <v>38055</v>
      </c>
      <c r="C1334">
        <v>10030468084</v>
      </c>
      <c r="D1334" t="s">
        <v>52</v>
      </c>
    </row>
    <row r="1335" spans="1:4" x14ac:dyDescent="0.45">
      <c r="A1335" t="s">
        <v>1878</v>
      </c>
      <c r="B1335" s="9">
        <v>36874</v>
      </c>
      <c r="C1335">
        <v>10046055984</v>
      </c>
      <c r="D1335" t="s">
        <v>228</v>
      </c>
    </row>
    <row r="1336" spans="1:4" x14ac:dyDescent="0.45">
      <c r="A1336" t="s">
        <v>1879</v>
      </c>
      <c r="B1336" s="9">
        <v>38339</v>
      </c>
      <c r="C1336">
        <v>10112357508</v>
      </c>
      <c r="D1336" t="s">
        <v>35</v>
      </c>
    </row>
    <row r="1337" spans="1:4" x14ac:dyDescent="0.45">
      <c r="A1337" t="s">
        <v>1880</v>
      </c>
      <c r="B1337" s="9">
        <v>37092</v>
      </c>
      <c r="C1337">
        <v>10053236109</v>
      </c>
      <c r="D1337" t="s">
        <v>58</v>
      </c>
    </row>
    <row r="1338" spans="1:4" x14ac:dyDescent="0.45">
      <c r="A1338" t="s">
        <v>1881</v>
      </c>
      <c r="B1338" s="9">
        <v>38251</v>
      </c>
      <c r="C1338">
        <v>10109711630</v>
      </c>
      <c r="D1338" t="s">
        <v>28</v>
      </c>
    </row>
    <row r="1339" spans="1:4" x14ac:dyDescent="0.45">
      <c r="A1339" t="s">
        <v>1882</v>
      </c>
      <c r="B1339" s="9">
        <v>37825</v>
      </c>
      <c r="C1339">
        <v>10100589788</v>
      </c>
      <c r="D1339" t="s">
        <v>275</v>
      </c>
    </row>
    <row r="1340" spans="1:4" x14ac:dyDescent="0.45">
      <c r="A1340" t="s">
        <v>1883</v>
      </c>
      <c r="B1340" s="9">
        <v>37237</v>
      </c>
      <c r="C1340">
        <v>10065891878</v>
      </c>
      <c r="D1340" t="s">
        <v>252</v>
      </c>
    </row>
    <row r="1341" spans="1:4" x14ac:dyDescent="0.45">
      <c r="A1341" t="s">
        <v>1884</v>
      </c>
      <c r="B1341" s="9">
        <v>35500</v>
      </c>
      <c r="C1341">
        <v>10050623573</v>
      </c>
      <c r="D1341" t="s">
        <v>185</v>
      </c>
    </row>
    <row r="1342" spans="1:4" x14ac:dyDescent="0.45">
      <c r="A1342" t="s">
        <v>1881</v>
      </c>
      <c r="B1342" s="9">
        <v>38251</v>
      </c>
      <c r="C1342">
        <v>10109711529</v>
      </c>
      <c r="D1342" t="s">
        <v>28</v>
      </c>
    </row>
    <row r="1343" spans="1:4" x14ac:dyDescent="0.45">
      <c r="A1343" t="s">
        <v>446</v>
      </c>
      <c r="B1343" s="9">
        <v>36354</v>
      </c>
      <c r="C1343">
        <v>10119189338</v>
      </c>
      <c r="D1343" t="s">
        <v>144</v>
      </c>
    </row>
    <row r="1344" spans="1:4" x14ac:dyDescent="0.45">
      <c r="A1344" t="s">
        <v>446</v>
      </c>
      <c r="B1344" s="9">
        <v>36354</v>
      </c>
      <c r="C1344">
        <v>10011136893</v>
      </c>
      <c r="D1344" t="s">
        <v>144</v>
      </c>
    </row>
    <row r="1345" spans="1:4" x14ac:dyDescent="0.45">
      <c r="A1345" t="s">
        <v>1885</v>
      </c>
      <c r="B1345" s="9">
        <v>37993</v>
      </c>
      <c r="C1345">
        <v>10052432524</v>
      </c>
      <c r="D1345" t="s">
        <v>119</v>
      </c>
    </row>
    <row r="1346" spans="1:4" x14ac:dyDescent="0.45">
      <c r="A1346" t="s">
        <v>1886</v>
      </c>
      <c r="B1346" s="9">
        <v>38303</v>
      </c>
      <c r="C1346">
        <v>10096620973</v>
      </c>
      <c r="D1346" t="s">
        <v>64</v>
      </c>
    </row>
    <row r="1347" spans="1:4" x14ac:dyDescent="0.45">
      <c r="A1347" t="s">
        <v>1887</v>
      </c>
      <c r="B1347" s="9">
        <v>37276</v>
      </c>
      <c r="C1347">
        <v>10017395417</v>
      </c>
      <c r="D1347" t="s">
        <v>55</v>
      </c>
    </row>
    <row r="1348" spans="1:4" x14ac:dyDescent="0.45">
      <c r="A1348" t="s">
        <v>1888</v>
      </c>
      <c r="B1348" s="9">
        <v>37046</v>
      </c>
      <c r="C1348">
        <v>10056389316</v>
      </c>
      <c r="D1348" t="s">
        <v>66</v>
      </c>
    </row>
    <row r="1349" spans="1:4" x14ac:dyDescent="0.45">
      <c r="A1349" t="s">
        <v>1889</v>
      </c>
      <c r="B1349" s="9">
        <v>37753</v>
      </c>
      <c r="C1349">
        <v>10117762125</v>
      </c>
      <c r="D1349" t="s">
        <v>275</v>
      </c>
    </row>
    <row r="1350" spans="1:4" x14ac:dyDescent="0.45">
      <c r="A1350" t="s">
        <v>1890</v>
      </c>
      <c r="B1350" s="9">
        <v>33010</v>
      </c>
      <c r="C1350">
        <v>10010795676</v>
      </c>
      <c r="D1350" t="s">
        <v>17</v>
      </c>
    </row>
    <row r="1351" spans="1:4" x14ac:dyDescent="0.45">
      <c r="A1351" t="s">
        <v>1891</v>
      </c>
      <c r="B1351" s="9">
        <v>37901</v>
      </c>
      <c r="C1351">
        <v>10107613400</v>
      </c>
      <c r="D1351" t="s">
        <v>3735</v>
      </c>
    </row>
    <row r="1352" spans="1:4" x14ac:dyDescent="0.45">
      <c r="A1352" t="s">
        <v>1892</v>
      </c>
      <c r="B1352" s="9">
        <v>37418</v>
      </c>
      <c r="C1352">
        <v>10041176379</v>
      </c>
      <c r="D1352" t="s">
        <v>60</v>
      </c>
    </row>
    <row r="1353" spans="1:4" x14ac:dyDescent="0.45">
      <c r="A1353" t="s">
        <v>1893</v>
      </c>
      <c r="B1353" s="9">
        <v>34726</v>
      </c>
      <c r="C1353">
        <v>10124081471</v>
      </c>
      <c r="D1353" t="s">
        <v>55</v>
      </c>
    </row>
    <row r="1354" spans="1:4" x14ac:dyDescent="0.45">
      <c r="A1354" t="s">
        <v>1894</v>
      </c>
      <c r="B1354" s="9">
        <v>37730</v>
      </c>
      <c r="C1354">
        <v>10100590802</v>
      </c>
      <c r="D1354" t="s">
        <v>275</v>
      </c>
    </row>
    <row r="1355" spans="1:4" x14ac:dyDescent="0.45">
      <c r="A1355" t="s">
        <v>1895</v>
      </c>
      <c r="B1355" s="9">
        <v>37256</v>
      </c>
      <c r="C1355">
        <v>10064723333</v>
      </c>
      <c r="D1355" t="s">
        <v>58</v>
      </c>
    </row>
    <row r="1356" spans="1:4" x14ac:dyDescent="0.45">
      <c r="A1356" t="s">
        <v>1896</v>
      </c>
      <c r="B1356" s="9">
        <v>38182</v>
      </c>
      <c r="C1356">
        <v>10075682010</v>
      </c>
      <c r="D1356" t="s">
        <v>28</v>
      </c>
    </row>
    <row r="1357" spans="1:4" x14ac:dyDescent="0.45">
      <c r="A1357" t="s">
        <v>1897</v>
      </c>
      <c r="B1357" s="9">
        <v>37319</v>
      </c>
      <c r="C1357">
        <v>10123474415</v>
      </c>
      <c r="D1357" t="s">
        <v>185</v>
      </c>
    </row>
    <row r="1358" spans="1:4" x14ac:dyDescent="0.45">
      <c r="A1358" t="s">
        <v>1898</v>
      </c>
      <c r="B1358" s="9">
        <v>37826</v>
      </c>
      <c r="C1358">
        <v>10063404739</v>
      </c>
      <c r="D1358" t="s">
        <v>144</v>
      </c>
    </row>
    <row r="1359" spans="1:4" x14ac:dyDescent="0.45">
      <c r="A1359" t="s">
        <v>1899</v>
      </c>
      <c r="B1359" s="9">
        <v>31051</v>
      </c>
      <c r="C1359">
        <v>10117530133</v>
      </c>
      <c r="D1359" t="s">
        <v>55</v>
      </c>
    </row>
    <row r="1360" spans="1:4" x14ac:dyDescent="0.45">
      <c r="A1360" t="s">
        <v>1900</v>
      </c>
      <c r="B1360" s="9">
        <v>34696</v>
      </c>
      <c r="C1360">
        <v>10132208556</v>
      </c>
      <c r="D1360" t="s">
        <v>20</v>
      </c>
    </row>
    <row r="1361" spans="1:4" x14ac:dyDescent="0.45">
      <c r="A1361" t="s">
        <v>1901</v>
      </c>
      <c r="B1361" s="9">
        <v>36361</v>
      </c>
      <c r="C1361">
        <v>10015976486</v>
      </c>
      <c r="D1361" t="s">
        <v>58</v>
      </c>
    </row>
    <row r="1362" spans="1:4" x14ac:dyDescent="0.45">
      <c r="A1362" t="s">
        <v>1902</v>
      </c>
      <c r="B1362" s="9">
        <v>37223</v>
      </c>
      <c r="C1362">
        <v>10081210808</v>
      </c>
      <c r="D1362" t="s">
        <v>233</v>
      </c>
    </row>
    <row r="1363" spans="1:4" x14ac:dyDescent="0.45">
      <c r="A1363" t="s">
        <v>1903</v>
      </c>
      <c r="B1363" s="9">
        <v>37739</v>
      </c>
      <c r="C1363">
        <v>10054570261</v>
      </c>
      <c r="D1363" t="s">
        <v>144</v>
      </c>
    </row>
    <row r="1364" spans="1:4" x14ac:dyDescent="0.45">
      <c r="A1364" t="s">
        <v>1904</v>
      </c>
      <c r="B1364" s="9">
        <v>38127</v>
      </c>
      <c r="C1364">
        <v>10121657986</v>
      </c>
      <c r="D1364" t="s">
        <v>252</v>
      </c>
    </row>
    <row r="1365" spans="1:4" x14ac:dyDescent="0.45">
      <c r="A1365" t="s">
        <v>1905</v>
      </c>
      <c r="B1365" s="9">
        <v>37633</v>
      </c>
      <c r="C1365">
        <v>10075231867</v>
      </c>
      <c r="D1365" t="s">
        <v>17</v>
      </c>
    </row>
    <row r="1366" spans="1:4" x14ac:dyDescent="0.45">
      <c r="A1366" t="s">
        <v>1906</v>
      </c>
      <c r="B1366" s="9">
        <v>37751</v>
      </c>
      <c r="C1366">
        <v>10115005204</v>
      </c>
      <c r="D1366" t="s">
        <v>185</v>
      </c>
    </row>
    <row r="1367" spans="1:4" x14ac:dyDescent="0.45">
      <c r="A1367" t="s">
        <v>1907</v>
      </c>
      <c r="B1367" s="9">
        <v>38098</v>
      </c>
      <c r="C1367">
        <v>10093946908</v>
      </c>
      <c r="D1367" t="s">
        <v>119</v>
      </c>
    </row>
    <row r="1368" spans="1:4" x14ac:dyDescent="0.45">
      <c r="A1368" t="s">
        <v>1908</v>
      </c>
      <c r="B1368" s="9">
        <v>37514</v>
      </c>
      <c r="C1368">
        <v>10040302672</v>
      </c>
      <c r="D1368" t="s">
        <v>60</v>
      </c>
    </row>
    <row r="1369" spans="1:4" x14ac:dyDescent="0.45">
      <c r="A1369" t="s">
        <v>1909</v>
      </c>
      <c r="B1369" s="9">
        <v>37773</v>
      </c>
      <c r="C1369">
        <v>10083731693</v>
      </c>
      <c r="D1369" t="s">
        <v>58</v>
      </c>
    </row>
    <row r="1370" spans="1:4" x14ac:dyDescent="0.45">
      <c r="A1370" t="s">
        <v>1910</v>
      </c>
      <c r="B1370" s="9">
        <v>37863</v>
      </c>
      <c r="C1370">
        <v>10122266157</v>
      </c>
      <c r="D1370" t="s">
        <v>233</v>
      </c>
    </row>
    <row r="1371" spans="1:4" x14ac:dyDescent="0.45">
      <c r="A1371" t="s">
        <v>1911</v>
      </c>
      <c r="B1371" s="9">
        <v>38483</v>
      </c>
      <c r="C1371">
        <v>10042482647</v>
      </c>
      <c r="D1371" t="s">
        <v>60</v>
      </c>
    </row>
    <row r="1372" spans="1:4" x14ac:dyDescent="0.45">
      <c r="A1372" t="s">
        <v>1912</v>
      </c>
      <c r="B1372" s="9">
        <v>38334</v>
      </c>
      <c r="C1372">
        <v>10078021730</v>
      </c>
      <c r="D1372" t="s">
        <v>144</v>
      </c>
    </row>
    <row r="1373" spans="1:4" x14ac:dyDescent="0.45">
      <c r="A1373" t="s">
        <v>1913</v>
      </c>
      <c r="B1373" s="9">
        <v>38222</v>
      </c>
      <c r="C1373">
        <v>10121657481</v>
      </c>
      <c r="D1373" t="s">
        <v>252</v>
      </c>
    </row>
    <row r="1374" spans="1:4" x14ac:dyDescent="0.45">
      <c r="A1374" t="s">
        <v>1914</v>
      </c>
      <c r="B1374" s="9">
        <v>38688</v>
      </c>
      <c r="C1374">
        <v>10092249206</v>
      </c>
      <c r="D1374" t="s">
        <v>30</v>
      </c>
    </row>
    <row r="1375" spans="1:4" x14ac:dyDescent="0.45">
      <c r="A1375" t="s">
        <v>1915</v>
      </c>
      <c r="B1375" s="9">
        <v>28957</v>
      </c>
      <c r="C1375">
        <v>10136111794</v>
      </c>
      <c r="D1375" t="s">
        <v>35</v>
      </c>
    </row>
    <row r="1376" spans="1:4" x14ac:dyDescent="0.45">
      <c r="A1376" t="s">
        <v>1916</v>
      </c>
      <c r="B1376" s="9">
        <v>37662</v>
      </c>
      <c r="C1376">
        <v>10066169946</v>
      </c>
      <c r="D1376" t="s">
        <v>17</v>
      </c>
    </row>
    <row r="1377" spans="1:4" x14ac:dyDescent="0.45">
      <c r="A1377" t="s">
        <v>1917</v>
      </c>
      <c r="B1377" s="9">
        <v>36817</v>
      </c>
      <c r="C1377">
        <v>10131042637</v>
      </c>
      <c r="D1377" t="s">
        <v>28</v>
      </c>
    </row>
    <row r="1378" spans="1:4" x14ac:dyDescent="0.45">
      <c r="A1378" t="s">
        <v>1918</v>
      </c>
      <c r="B1378" s="9">
        <v>33331</v>
      </c>
      <c r="C1378">
        <v>10132537144</v>
      </c>
      <c r="D1378" t="s">
        <v>26</v>
      </c>
    </row>
    <row r="1379" spans="1:4" x14ac:dyDescent="0.45">
      <c r="A1379" t="s">
        <v>1919</v>
      </c>
      <c r="B1379" s="9">
        <v>34844</v>
      </c>
      <c r="C1379">
        <v>10009150417</v>
      </c>
      <c r="D1379" t="s">
        <v>185</v>
      </c>
    </row>
    <row r="1380" spans="1:4" x14ac:dyDescent="0.45">
      <c r="A1380" t="s">
        <v>1920</v>
      </c>
      <c r="B1380" s="9">
        <v>37930</v>
      </c>
      <c r="C1380">
        <v>10081110370</v>
      </c>
      <c r="D1380" t="s">
        <v>26</v>
      </c>
    </row>
    <row r="1381" spans="1:4" x14ac:dyDescent="0.45">
      <c r="A1381" t="s">
        <v>1921</v>
      </c>
      <c r="B1381" s="9">
        <v>37189</v>
      </c>
      <c r="C1381">
        <v>10088779535</v>
      </c>
      <c r="D1381" t="s">
        <v>262</v>
      </c>
    </row>
    <row r="1382" spans="1:4" x14ac:dyDescent="0.45">
      <c r="A1382" t="s">
        <v>1922</v>
      </c>
      <c r="B1382" s="9">
        <v>38333</v>
      </c>
      <c r="C1382">
        <v>10136037531</v>
      </c>
      <c r="D1382" t="s">
        <v>37</v>
      </c>
    </row>
    <row r="1383" spans="1:4" x14ac:dyDescent="0.45">
      <c r="A1383" t="s">
        <v>1923</v>
      </c>
      <c r="B1383" s="9">
        <v>33371</v>
      </c>
      <c r="C1383">
        <v>10040703709</v>
      </c>
      <c r="D1383" t="s">
        <v>60</v>
      </c>
    </row>
    <row r="1384" spans="1:4" x14ac:dyDescent="0.45">
      <c r="A1384" t="s">
        <v>1924</v>
      </c>
      <c r="B1384" s="9">
        <v>38023</v>
      </c>
      <c r="C1384">
        <v>10023063651</v>
      </c>
      <c r="D1384" t="s">
        <v>18</v>
      </c>
    </row>
    <row r="1385" spans="1:4" x14ac:dyDescent="0.45">
      <c r="A1385" t="s">
        <v>1925</v>
      </c>
      <c r="B1385" s="9">
        <v>27297</v>
      </c>
      <c r="C1385">
        <v>10097593296</v>
      </c>
      <c r="D1385" t="s">
        <v>28</v>
      </c>
    </row>
    <row r="1386" spans="1:4" x14ac:dyDescent="0.45">
      <c r="A1386" t="s">
        <v>1926</v>
      </c>
      <c r="B1386" s="9">
        <v>38253</v>
      </c>
      <c r="C1386">
        <v>10084690276</v>
      </c>
      <c r="D1386" t="s">
        <v>26</v>
      </c>
    </row>
    <row r="1387" spans="1:4" x14ac:dyDescent="0.45">
      <c r="A1387" t="s">
        <v>1927</v>
      </c>
      <c r="B1387" s="9">
        <v>38056</v>
      </c>
      <c r="C1387">
        <v>10022095166</v>
      </c>
      <c r="D1387" t="s">
        <v>28</v>
      </c>
    </row>
    <row r="1388" spans="1:4" x14ac:dyDescent="0.45">
      <c r="A1388" t="s">
        <v>1928</v>
      </c>
      <c r="B1388" s="9">
        <v>37949</v>
      </c>
      <c r="C1388">
        <v>10021956740</v>
      </c>
      <c r="D1388" t="s">
        <v>28</v>
      </c>
    </row>
    <row r="1389" spans="1:4" x14ac:dyDescent="0.45">
      <c r="A1389" t="s">
        <v>1929</v>
      </c>
      <c r="B1389" s="9">
        <v>38699</v>
      </c>
      <c r="C1389">
        <v>10123116222</v>
      </c>
      <c r="D1389" t="s">
        <v>24</v>
      </c>
    </row>
    <row r="1390" spans="1:4" x14ac:dyDescent="0.45">
      <c r="A1390" t="s">
        <v>1930</v>
      </c>
      <c r="B1390" s="9">
        <v>38452</v>
      </c>
      <c r="C1390">
        <v>10095745347</v>
      </c>
      <c r="D1390" t="s">
        <v>60</v>
      </c>
    </row>
    <row r="1391" spans="1:4" x14ac:dyDescent="0.45">
      <c r="A1391" t="s">
        <v>1931</v>
      </c>
      <c r="B1391" s="9">
        <v>37770</v>
      </c>
      <c r="C1391">
        <v>10084547709</v>
      </c>
      <c r="D1391" t="s">
        <v>233</v>
      </c>
    </row>
    <row r="1392" spans="1:4" x14ac:dyDescent="0.45">
      <c r="A1392" t="s">
        <v>1932</v>
      </c>
      <c r="B1392" s="9">
        <v>37860</v>
      </c>
      <c r="C1392">
        <v>10099022634</v>
      </c>
      <c r="D1392" t="s">
        <v>3750</v>
      </c>
    </row>
    <row r="1393" spans="1:4" x14ac:dyDescent="0.45">
      <c r="A1393" t="s">
        <v>1933</v>
      </c>
      <c r="B1393" s="9">
        <v>37775</v>
      </c>
      <c r="C1393">
        <v>10072329648</v>
      </c>
      <c r="D1393" t="s">
        <v>90</v>
      </c>
    </row>
    <row r="1394" spans="1:4" x14ac:dyDescent="0.45">
      <c r="A1394" t="s">
        <v>449</v>
      </c>
      <c r="B1394" s="9">
        <v>36581</v>
      </c>
      <c r="C1394">
        <v>10055223696</v>
      </c>
      <c r="D1394" t="s">
        <v>35</v>
      </c>
    </row>
    <row r="1395" spans="1:4" x14ac:dyDescent="0.45">
      <c r="A1395" t="s">
        <v>1934</v>
      </c>
      <c r="B1395" s="9">
        <v>36965</v>
      </c>
      <c r="C1395">
        <v>10080341141</v>
      </c>
      <c r="D1395" t="s">
        <v>141</v>
      </c>
    </row>
    <row r="1396" spans="1:4" x14ac:dyDescent="0.45">
      <c r="A1396" t="s">
        <v>1935</v>
      </c>
      <c r="B1396" s="9">
        <v>37683</v>
      </c>
      <c r="C1396">
        <v>10065016050</v>
      </c>
      <c r="D1396" t="s">
        <v>50</v>
      </c>
    </row>
    <row r="1397" spans="1:4" x14ac:dyDescent="0.45">
      <c r="A1397" t="s">
        <v>1936</v>
      </c>
      <c r="B1397" s="9">
        <v>31515</v>
      </c>
      <c r="C1397">
        <v>10053222163</v>
      </c>
      <c r="D1397" t="s">
        <v>90</v>
      </c>
    </row>
    <row r="1398" spans="1:4" x14ac:dyDescent="0.45">
      <c r="A1398" t="s">
        <v>1937</v>
      </c>
      <c r="B1398" s="9">
        <v>37487</v>
      </c>
      <c r="C1398">
        <v>10021931579</v>
      </c>
      <c r="D1398" t="s">
        <v>28</v>
      </c>
    </row>
    <row r="1399" spans="1:4" x14ac:dyDescent="0.45">
      <c r="A1399" t="s">
        <v>1938</v>
      </c>
      <c r="B1399" s="9">
        <v>37436</v>
      </c>
      <c r="C1399">
        <v>10016108145</v>
      </c>
      <c r="D1399" t="s">
        <v>30</v>
      </c>
    </row>
    <row r="1400" spans="1:4" x14ac:dyDescent="0.45">
      <c r="A1400" t="s">
        <v>1939</v>
      </c>
      <c r="B1400" s="9">
        <v>37309</v>
      </c>
      <c r="C1400">
        <v>10078439032</v>
      </c>
      <c r="D1400" t="s">
        <v>144</v>
      </c>
    </row>
    <row r="1401" spans="1:4" x14ac:dyDescent="0.45">
      <c r="A1401" t="s">
        <v>1940</v>
      </c>
      <c r="B1401" s="9">
        <v>37680</v>
      </c>
      <c r="C1401">
        <v>10065015444</v>
      </c>
      <c r="D1401" t="s">
        <v>50</v>
      </c>
    </row>
    <row r="1402" spans="1:4" x14ac:dyDescent="0.45">
      <c r="A1402" t="s">
        <v>1941</v>
      </c>
      <c r="B1402" s="9">
        <v>36554</v>
      </c>
      <c r="C1402">
        <v>10016104004</v>
      </c>
      <c r="D1402" t="s">
        <v>30</v>
      </c>
    </row>
    <row r="1403" spans="1:4" x14ac:dyDescent="0.45">
      <c r="A1403" t="s">
        <v>1109</v>
      </c>
      <c r="B1403" s="9">
        <v>33187</v>
      </c>
      <c r="C1403">
        <v>10006289523</v>
      </c>
      <c r="D1403" t="s">
        <v>35</v>
      </c>
    </row>
    <row r="1404" spans="1:4" x14ac:dyDescent="0.45">
      <c r="A1404" t="s">
        <v>473</v>
      </c>
      <c r="B1404" s="9">
        <v>37238</v>
      </c>
      <c r="C1404">
        <v>10109519246</v>
      </c>
      <c r="D1404" t="s">
        <v>28</v>
      </c>
    </row>
    <row r="1405" spans="1:4" x14ac:dyDescent="0.45">
      <c r="A1405" t="s">
        <v>1942</v>
      </c>
      <c r="B1405" s="9">
        <v>37792</v>
      </c>
      <c r="C1405">
        <v>10075824072</v>
      </c>
      <c r="D1405" t="s">
        <v>50</v>
      </c>
    </row>
    <row r="1406" spans="1:4" x14ac:dyDescent="0.45">
      <c r="A1406" t="s">
        <v>1943</v>
      </c>
      <c r="B1406" s="9">
        <v>33644</v>
      </c>
      <c r="C1406">
        <v>10050850616</v>
      </c>
      <c r="D1406" t="s">
        <v>185</v>
      </c>
    </row>
    <row r="1407" spans="1:4" x14ac:dyDescent="0.45">
      <c r="A1407" t="s">
        <v>1944</v>
      </c>
      <c r="B1407" s="9">
        <v>38128</v>
      </c>
      <c r="C1407">
        <v>10113605774</v>
      </c>
      <c r="D1407" t="s">
        <v>35</v>
      </c>
    </row>
    <row r="1408" spans="1:4" x14ac:dyDescent="0.45">
      <c r="A1408" t="s">
        <v>1945</v>
      </c>
      <c r="B1408" s="9">
        <v>37156</v>
      </c>
      <c r="C1408">
        <v>10023236837</v>
      </c>
      <c r="D1408" t="s">
        <v>18</v>
      </c>
    </row>
    <row r="1409" spans="1:4" x14ac:dyDescent="0.45">
      <c r="A1409" t="s">
        <v>1946</v>
      </c>
      <c r="B1409" s="9">
        <v>35156</v>
      </c>
      <c r="C1409">
        <v>10050715624</v>
      </c>
      <c r="D1409" t="s">
        <v>185</v>
      </c>
    </row>
    <row r="1410" spans="1:4" x14ac:dyDescent="0.45">
      <c r="A1410" t="s">
        <v>1947</v>
      </c>
      <c r="B1410" s="9">
        <v>36969</v>
      </c>
      <c r="C1410">
        <v>10009366140</v>
      </c>
      <c r="D1410" t="s">
        <v>24</v>
      </c>
    </row>
    <row r="1411" spans="1:4" x14ac:dyDescent="0.45">
      <c r="A1411" t="s">
        <v>1948</v>
      </c>
      <c r="B1411" s="9">
        <v>37285</v>
      </c>
      <c r="C1411">
        <v>10042363217</v>
      </c>
      <c r="D1411" t="s">
        <v>60</v>
      </c>
    </row>
    <row r="1412" spans="1:4" x14ac:dyDescent="0.45">
      <c r="A1412" t="s">
        <v>277</v>
      </c>
      <c r="B1412" s="9">
        <v>36045</v>
      </c>
      <c r="C1412">
        <v>10010177910</v>
      </c>
      <c r="D1412" t="s">
        <v>171</v>
      </c>
    </row>
    <row r="1413" spans="1:4" x14ac:dyDescent="0.45">
      <c r="A1413" t="s">
        <v>1949</v>
      </c>
      <c r="B1413" s="9">
        <v>37840</v>
      </c>
      <c r="C1413">
        <v>10064451733</v>
      </c>
      <c r="D1413" t="s">
        <v>171</v>
      </c>
    </row>
    <row r="1414" spans="1:4" x14ac:dyDescent="0.45">
      <c r="A1414" t="s">
        <v>1950</v>
      </c>
      <c r="B1414" s="9">
        <v>28955</v>
      </c>
      <c r="C1414">
        <v>10002191574</v>
      </c>
      <c r="D1414" t="s">
        <v>744</v>
      </c>
    </row>
    <row r="1415" spans="1:4" x14ac:dyDescent="0.45">
      <c r="A1415" t="s">
        <v>1951</v>
      </c>
      <c r="B1415" s="9">
        <v>37238</v>
      </c>
      <c r="C1415">
        <v>10021933195</v>
      </c>
      <c r="D1415" t="s">
        <v>28</v>
      </c>
    </row>
    <row r="1416" spans="1:4" x14ac:dyDescent="0.45">
      <c r="A1416" t="s">
        <v>1952</v>
      </c>
      <c r="B1416" s="9">
        <v>36724</v>
      </c>
      <c r="C1416">
        <v>10099134586</v>
      </c>
      <c r="D1416" t="s">
        <v>233</v>
      </c>
    </row>
    <row r="1417" spans="1:4" x14ac:dyDescent="0.45">
      <c r="A1417" t="s">
        <v>1953</v>
      </c>
      <c r="B1417" s="9">
        <v>35460</v>
      </c>
      <c r="C1417">
        <v>10087577038</v>
      </c>
      <c r="D1417" t="s">
        <v>3739</v>
      </c>
    </row>
    <row r="1418" spans="1:4" x14ac:dyDescent="0.45">
      <c r="A1418" t="s">
        <v>1954</v>
      </c>
      <c r="B1418" s="9">
        <v>37060</v>
      </c>
      <c r="C1418">
        <v>10079681945</v>
      </c>
      <c r="D1418" t="s">
        <v>233</v>
      </c>
    </row>
    <row r="1419" spans="1:4" x14ac:dyDescent="0.45">
      <c r="A1419" t="s">
        <v>1955</v>
      </c>
      <c r="B1419" s="9">
        <v>37319</v>
      </c>
      <c r="C1419">
        <v>10021677258</v>
      </c>
      <c r="D1419" t="s">
        <v>28</v>
      </c>
    </row>
    <row r="1420" spans="1:4" x14ac:dyDescent="0.45">
      <c r="A1420" t="s">
        <v>1956</v>
      </c>
      <c r="B1420" s="9">
        <v>37122</v>
      </c>
      <c r="C1420">
        <v>10095845882</v>
      </c>
      <c r="D1420" t="s">
        <v>39</v>
      </c>
    </row>
    <row r="1421" spans="1:4" x14ac:dyDescent="0.45">
      <c r="A1421" t="s">
        <v>428</v>
      </c>
      <c r="B1421" s="9">
        <v>36588</v>
      </c>
      <c r="C1421">
        <v>10030159607</v>
      </c>
      <c r="D1421" t="s">
        <v>52</v>
      </c>
    </row>
    <row r="1422" spans="1:4" x14ac:dyDescent="0.45">
      <c r="A1422" t="s">
        <v>1957</v>
      </c>
      <c r="B1422" s="9">
        <v>37591</v>
      </c>
      <c r="C1422">
        <v>10065928860</v>
      </c>
      <c r="D1422" t="s">
        <v>17</v>
      </c>
    </row>
    <row r="1423" spans="1:4" x14ac:dyDescent="0.45">
      <c r="A1423" t="s">
        <v>1958</v>
      </c>
      <c r="B1423" s="9">
        <v>34754</v>
      </c>
      <c r="C1423">
        <v>10118893385</v>
      </c>
      <c r="D1423" t="s">
        <v>55</v>
      </c>
    </row>
    <row r="1424" spans="1:4" x14ac:dyDescent="0.45">
      <c r="A1424" t="s">
        <v>1959</v>
      </c>
      <c r="B1424" s="9">
        <v>36384</v>
      </c>
      <c r="C1424">
        <v>10011162256</v>
      </c>
      <c r="D1424" t="s">
        <v>3735</v>
      </c>
    </row>
    <row r="1425" spans="1:4" x14ac:dyDescent="0.45">
      <c r="A1425" t="s">
        <v>1960</v>
      </c>
      <c r="B1425" s="9">
        <v>35700</v>
      </c>
      <c r="C1425">
        <v>10115009244</v>
      </c>
      <c r="D1425" t="s">
        <v>185</v>
      </c>
    </row>
    <row r="1426" spans="1:4" x14ac:dyDescent="0.45">
      <c r="A1426" t="s">
        <v>1961</v>
      </c>
      <c r="B1426" s="9">
        <v>36950</v>
      </c>
      <c r="C1426">
        <v>10101946172</v>
      </c>
      <c r="D1426" t="s">
        <v>233</v>
      </c>
    </row>
    <row r="1427" spans="1:4" x14ac:dyDescent="0.45">
      <c r="A1427" t="s">
        <v>1962</v>
      </c>
      <c r="B1427" s="9">
        <v>37555</v>
      </c>
      <c r="C1427">
        <v>10069191902</v>
      </c>
      <c r="D1427" t="s">
        <v>17</v>
      </c>
    </row>
    <row r="1428" spans="1:4" x14ac:dyDescent="0.45">
      <c r="A1428" t="s">
        <v>1963</v>
      </c>
      <c r="B1428" s="9">
        <v>37185</v>
      </c>
      <c r="C1428">
        <v>10079681844</v>
      </c>
      <c r="D1428" t="s">
        <v>233</v>
      </c>
    </row>
    <row r="1429" spans="1:4" x14ac:dyDescent="0.45">
      <c r="A1429" t="s">
        <v>1964</v>
      </c>
      <c r="B1429" s="9">
        <v>37340</v>
      </c>
      <c r="C1429">
        <v>10031546808</v>
      </c>
      <c r="D1429" t="s">
        <v>52</v>
      </c>
    </row>
    <row r="1430" spans="1:4" x14ac:dyDescent="0.45">
      <c r="A1430" t="s">
        <v>1965</v>
      </c>
      <c r="B1430" s="9">
        <v>36903</v>
      </c>
      <c r="C1430">
        <v>10053130924</v>
      </c>
      <c r="D1430" t="s">
        <v>46</v>
      </c>
    </row>
    <row r="1431" spans="1:4" x14ac:dyDescent="0.45">
      <c r="A1431" t="s">
        <v>1966</v>
      </c>
      <c r="B1431" s="9">
        <v>34495</v>
      </c>
      <c r="C1431">
        <v>10109512778</v>
      </c>
      <c r="D1431" t="s">
        <v>66</v>
      </c>
    </row>
    <row r="1432" spans="1:4" x14ac:dyDescent="0.45">
      <c r="A1432" t="s">
        <v>1967</v>
      </c>
      <c r="B1432" s="9">
        <v>35779</v>
      </c>
      <c r="C1432">
        <v>10100511582</v>
      </c>
      <c r="D1432" t="s">
        <v>233</v>
      </c>
    </row>
    <row r="1433" spans="1:4" x14ac:dyDescent="0.45">
      <c r="A1433" t="s">
        <v>492</v>
      </c>
      <c r="B1433" s="9">
        <v>36935</v>
      </c>
      <c r="C1433">
        <v>10042451628</v>
      </c>
      <c r="D1433" t="s">
        <v>60</v>
      </c>
    </row>
    <row r="1434" spans="1:4" x14ac:dyDescent="0.45">
      <c r="A1434" t="s">
        <v>1968</v>
      </c>
      <c r="B1434" s="9">
        <v>31065</v>
      </c>
      <c r="C1434">
        <v>10013456005</v>
      </c>
      <c r="D1434" t="s">
        <v>66</v>
      </c>
    </row>
    <row r="1435" spans="1:4" x14ac:dyDescent="0.45">
      <c r="A1435" t="s">
        <v>1969</v>
      </c>
      <c r="B1435" s="9">
        <v>36666</v>
      </c>
      <c r="C1435">
        <v>10050023991</v>
      </c>
      <c r="D1435" t="s">
        <v>185</v>
      </c>
    </row>
    <row r="1436" spans="1:4" x14ac:dyDescent="0.45">
      <c r="A1436" t="s">
        <v>1970</v>
      </c>
      <c r="B1436" s="9">
        <v>36717</v>
      </c>
      <c r="C1436">
        <v>10101945465</v>
      </c>
      <c r="D1436" t="s">
        <v>233</v>
      </c>
    </row>
    <row r="1437" spans="1:4" x14ac:dyDescent="0.45">
      <c r="A1437" t="s">
        <v>274</v>
      </c>
      <c r="B1437" s="9">
        <v>35871</v>
      </c>
      <c r="C1437">
        <v>10010114252</v>
      </c>
      <c r="D1437" t="s">
        <v>275</v>
      </c>
    </row>
    <row r="1438" spans="1:4" x14ac:dyDescent="0.45">
      <c r="A1438" t="s">
        <v>1971</v>
      </c>
      <c r="B1438" s="9">
        <v>37077</v>
      </c>
      <c r="C1438">
        <v>10049549402</v>
      </c>
      <c r="D1438" t="s">
        <v>3745</v>
      </c>
    </row>
    <row r="1439" spans="1:4" x14ac:dyDescent="0.45">
      <c r="A1439" t="s">
        <v>216</v>
      </c>
      <c r="B1439" s="9">
        <v>37146</v>
      </c>
      <c r="C1439">
        <v>10022697475</v>
      </c>
      <c r="D1439" t="s">
        <v>18</v>
      </c>
    </row>
    <row r="1440" spans="1:4" x14ac:dyDescent="0.45">
      <c r="A1440" t="s">
        <v>1972</v>
      </c>
      <c r="B1440" s="9">
        <v>36433</v>
      </c>
      <c r="C1440">
        <v>10060100978</v>
      </c>
      <c r="D1440" t="s">
        <v>90</v>
      </c>
    </row>
    <row r="1441" spans="1:4" x14ac:dyDescent="0.45">
      <c r="A1441" t="s">
        <v>1973</v>
      </c>
      <c r="B1441" s="9">
        <v>36524</v>
      </c>
      <c r="C1441">
        <v>10073516785</v>
      </c>
      <c r="D1441" t="s">
        <v>60</v>
      </c>
    </row>
    <row r="1442" spans="1:4" x14ac:dyDescent="0.45">
      <c r="A1442" t="s">
        <v>1974</v>
      </c>
      <c r="B1442" s="9">
        <v>37105</v>
      </c>
      <c r="C1442">
        <v>10053157701</v>
      </c>
      <c r="D1442" t="s">
        <v>58</v>
      </c>
    </row>
    <row r="1443" spans="1:4" x14ac:dyDescent="0.45">
      <c r="A1443" t="s">
        <v>1975</v>
      </c>
      <c r="B1443" s="9">
        <v>34299</v>
      </c>
      <c r="C1443">
        <v>10008976928</v>
      </c>
      <c r="D1443" t="s">
        <v>744</v>
      </c>
    </row>
    <row r="1444" spans="1:4" x14ac:dyDescent="0.45">
      <c r="A1444" t="s">
        <v>276</v>
      </c>
      <c r="B1444" s="9">
        <v>35207</v>
      </c>
      <c r="C1444">
        <v>10009232966</v>
      </c>
      <c r="D1444" t="s">
        <v>46</v>
      </c>
    </row>
    <row r="1445" spans="1:4" x14ac:dyDescent="0.45">
      <c r="A1445" t="s">
        <v>415</v>
      </c>
      <c r="B1445" s="9">
        <v>36754</v>
      </c>
      <c r="C1445">
        <v>10015338916</v>
      </c>
      <c r="D1445" t="s">
        <v>17</v>
      </c>
    </row>
    <row r="1446" spans="1:4" x14ac:dyDescent="0.45">
      <c r="A1446" t="s">
        <v>595</v>
      </c>
      <c r="B1446" s="9">
        <v>36579</v>
      </c>
      <c r="C1446">
        <v>10053235604</v>
      </c>
      <c r="D1446" t="s">
        <v>58</v>
      </c>
    </row>
    <row r="1447" spans="1:4" x14ac:dyDescent="0.45">
      <c r="A1447" t="s">
        <v>1976</v>
      </c>
      <c r="B1447" s="9">
        <v>36236</v>
      </c>
      <c r="C1447">
        <v>10014173300</v>
      </c>
      <c r="D1447" t="s">
        <v>18</v>
      </c>
    </row>
    <row r="1448" spans="1:4" x14ac:dyDescent="0.45">
      <c r="A1448" t="s">
        <v>1977</v>
      </c>
      <c r="B1448" s="9">
        <v>36912</v>
      </c>
      <c r="C1448">
        <v>10053236311</v>
      </c>
      <c r="D1448" t="s">
        <v>58</v>
      </c>
    </row>
    <row r="1449" spans="1:4" x14ac:dyDescent="0.45">
      <c r="A1449" t="s">
        <v>1978</v>
      </c>
      <c r="B1449" s="9">
        <v>32610</v>
      </c>
      <c r="C1449">
        <v>10013167631</v>
      </c>
      <c r="D1449" t="s">
        <v>155</v>
      </c>
    </row>
    <row r="1450" spans="1:4" x14ac:dyDescent="0.45">
      <c r="A1450" t="s">
        <v>1979</v>
      </c>
      <c r="B1450" s="9">
        <v>34090</v>
      </c>
      <c r="C1450">
        <v>10040912863</v>
      </c>
      <c r="D1450" t="s">
        <v>60</v>
      </c>
    </row>
    <row r="1451" spans="1:4" x14ac:dyDescent="0.45">
      <c r="A1451" t="s">
        <v>1980</v>
      </c>
      <c r="B1451" s="9">
        <v>37007</v>
      </c>
      <c r="C1451">
        <v>10055650601</v>
      </c>
      <c r="D1451" t="s">
        <v>58</v>
      </c>
    </row>
    <row r="1452" spans="1:4" x14ac:dyDescent="0.45">
      <c r="A1452" t="s">
        <v>1981</v>
      </c>
      <c r="B1452" s="9">
        <v>36504</v>
      </c>
      <c r="C1452">
        <v>10023459533</v>
      </c>
      <c r="D1452" t="s">
        <v>275</v>
      </c>
    </row>
    <row r="1453" spans="1:4" x14ac:dyDescent="0.45">
      <c r="A1453" t="s">
        <v>1982</v>
      </c>
      <c r="B1453" s="9">
        <v>34941</v>
      </c>
      <c r="C1453">
        <v>10084177085</v>
      </c>
      <c r="D1453" t="s">
        <v>3734</v>
      </c>
    </row>
    <row r="1454" spans="1:4" x14ac:dyDescent="0.45">
      <c r="A1454" t="s">
        <v>1983</v>
      </c>
      <c r="B1454" s="9">
        <v>36615</v>
      </c>
      <c r="C1454">
        <v>10084051288</v>
      </c>
      <c r="D1454" t="s">
        <v>43</v>
      </c>
    </row>
    <row r="1455" spans="1:4" x14ac:dyDescent="0.45">
      <c r="A1455" t="s">
        <v>1984</v>
      </c>
      <c r="B1455" s="9">
        <v>32513</v>
      </c>
      <c r="C1455">
        <v>10006399051</v>
      </c>
      <c r="D1455" t="s">
        <v>88</v>
      </c>
    </row>
    <row r="1456" spans="1:4" x14ac:dyDescent="0.45">
      <c r="A1456" t="s">
        <v>1985</v>
      </c>
      <c r="B1456" s="9">
        <v>37175</v>
      </c>
      <c r="C1456">
        <v>10080770163</v>
      </c>
      <c r="D1456" t="s">
        <v>58</v>
      </c>
    </row>
    <row r="1457" spans="1:4" x14ac:dyDescent="0.45">
      <c r="A1457" t="s">
        <v>1986</v>
      </c>
      <c r="B1457" s="9">
        <v>33440</v>
      </c>
      <c r="C1457">
        <v>10006570823</v>
      </c>
      <c r="D1457" t="s">
        <v>17</v>
      </c>
    </row>
    <row r="1458" spans="1:4" x14ac:dyDescent="0.45">
      <c r="A1458" t="s">
        <v>1987</v>
      </c>
      <c r="B1458" s="9">
        <v>33664</v>
      </c>
      <c r="C1458">
        <v>10007738257</v>
      </c>
      <c r="D1458" t="s">
        <v>744</v>
      </c>
    </row>
    <row r="1459" spans="1:4" x14ac:dyDescent="0.45">
      <c r="A1459" t="s">
        <v>1988</v>
      </c>
      <c r="B1459" s="9">
        <v>31523</v>
      </c>
      <c r="C1459">
        <v>10015440865</v>
      </c>
      <c r="D1459" t="s">
        <v>26</v>
      </c>
    </row>
    <row r="1460" spans="1:4" x14ac:dyDescent="0.45">
      <c r="A1460" t="s">
        <v>1989</v>
      </c>
      <c r="B1460" s="9">
        <v>27228</v>
      </c>
      <c r="C1460">
        <v>10004469660</v>
      </c>
      <c r="D1460" t="s">
        <v>245</v>
      </c>
    </row>
    <row r="1461" spans="1:4" x14ac:dyDescent="0.45">
      <c r="A1461" t="s">
        <v>1990</v>
      </c>
      <c r="B1461" s="9">
        <v>34787</v>
      </c>
      <c r="C1461">
        <v>10010655432</v>
      </c>
      <c r="D1461" t="s">
        <v>275</v>
      </c>
    </row>
    <row r="1462" spans="1:4" x14ac:dyDescent="0.45">
      <c r="A1462" t="s">
        <v>1991</v>
      </c>
      <c r="B1462" s="9">
        <v>36016</v>
      </c>
      <c r="C1462">
        <v>10016128959</v>
      </c>
      <c r="D1462" t="s">
        <v>39</v>
      </c>
    </row>
    <row r="1463" spans="1:4" x14ac:dyDescent="0.45">
      <c r="A1463" t="s">
        <v>1992</v>
      </c>
      <c r="B1463" s="9">
        <v>36016</v>
      </c>
      <c r="C1463">
        <v>10101945869</v>
      </c>
      <c r="D1463" t="s">
        <v>233</v>
      </c>
    </row>
    <row r="1464" spans="1:4" x14ac:dyDescent="0.45">
      <c r="A1464" t="s">
        <v>1993</v>
      </c>
      <c r="B1464" s="9">
        <v>36085</v>
      </c>
      <c r="C1464">
        <v>10010800225</v>
      </c>
      <c r="D1464" t="s">
        <v>155</v>
      </c>
    </row>
    <row r="1465" spans="1:4" x14ac:dyDescent="0.45">
      <c r="A1465" t="s">
        <v>1994</v>
      </c>
      <c r="B1465" s="9">
        <v>35717</v>
      </c>
      <c r="C1465">
        <v>10096169016</v>
      </c>
      <c r="D1465" t="s">
        <v>39</v>
      </c>
    </row>
    <row r="1466" spans="1:4" x14ac:dyDescent="0.45">
      <c r="A1466" t="s">
        <v>1995</v>
      </c>
      <c r="B1466" s="9">
        <v>36113</v>
      </c>
      <c r="C1466">
        <v>10094619844</v>
      </c>
      <c r="D1466" t="s">
        <v>275</v>
      </c>
    </row>
    <row r="1467" spans="1:4" x14ac:dyDescent="0.45">
      <c r="A1467" t="s">
        <v>1653</v>
      </c>
      <c r="B1467" s="9">
        <v>23290</v>
      </c>
      <c r="C1467">
        <v>10016805636</v>
      </c>
      <c r="D1467" t="s">
        <v>55</v>
      </c>
    </row>
    <row r="1468" spans="1:4" x14ac:dyDescent="0.45">
      <c r="A1468" t="s">
        <v>1996</v>
      </c>
      <c r="B1468" s="9">
        <v>35534</v>
      </c>
      <c r="C1468">
        <v>10063636226</v>
      </c>
      <c r="D1468" t="s">
        <v>275</v>
      </c>
    </row>
    <row r="1469" spans="1:4" x14ac:dyDescent="0.45">
      <c r="A1469" t="s">
        <v>1997</v>
      </c>
      <c r="B1469" s="9">
        <v>36281</v>
      </c>
      <c r="C1469">
        <v>10015469460</v>
      </c>
      <c r="D1469" t="s">
        <v>60</v>
      </c>
    </row>
    <row r="1470" spans="1:4" x14ac:dyDescent="0.45">
      <c r="A1470" t="s">
        <v>1998</v>
      </c>
      <c r="B1470" s="9">
        <v>37060</v>
      </c>
      <c r="C1470">
        <v>10065659785</v>
      </c>
      <c r="D1470" t="s">
        <v>17</v>
      </c>
    </row>
    <row r="1471" spans="1:4" x14ac:dyDescent="0.45">
      <c r="A1471" t="s">
        <v>1999</v>
      </c>
      <c r="B1471" s="9">
        <v>31335</v>
      </c>
      <c r="C1471">
        <v>10092946996</v>
      </c>
      <c r="D1471" t="s">
        <v>55</v>
      </c>
    </row>
    <row r="1472" spans="1:4" x14ac:dyDescent="0.45">
      <c r="A1472" t="s">
        <v>2000</v>
      </c>
      <c r="B1472" s="9">
        <v>36670</v>
      </c>
      <c r="C1472">
        <v>10034909270</v>
      </c>
      <c r="D1472" t="s">
        <v>117</v>
      </c>
    </row>
    <row r="1473" spans="1:4" x14ac:dyDescent="0.45">
      <c r="A1473" t="s">
        <v>2001</v>
      </c>
      <c r="B1473" s="9">
        <v>36745</v>
      </c>
      <c r="C1473">
        <v>10026261419</v>
      </c>
      <c r="D1473" t="s">
        <v>17</v>
      </c>
    </row>
    <row r="1474" spans="1:4" x14ac:dyDescent="0.45">
      <c r="A1474" t="s">
        <v>2002</v>
      </c>
      <c r="B1474" s="9">
        <v>35585</v>
      </c>
      <c r="C1474">
        <v>10010170937</v>
      </c>
      <c r="D1474" t="s">
        <v>24</v>
      </c>
    </row>
    <row r="1475" spans="1:4" x14ac:dyDescent="0.45">
      <c r="A1475" t="s">
        <v>2003</v>
      </c>
      <c r="B1475" s="9">
        <v>34879</v>
      </c>
      <c r="C1475">
        <v>10010718278</v>
      </c>
      <c r="D1475" t="s">
        <v>37</v>
      </c>
    </row>
    <row r="1476" spans="1:4" x14ac:dyDescent="0.45">
      <c r="A1476" t="s">
        <v>2004</v>
      </c>
      <c r="B1476" s="9">
        <v>36938</v>
      </c>
      <c r="C1476">
        <v>10097462146</v>
      </c>
      <c r="D1476" t="s">
        <v>37</v>
      </c>
    </row>
    <row r="1477" spans="1:4" x14ac:dyDescent="0.45">
      <c r="A1477" t="s">
        <v>2005</v>
      </c>
      <c r="B1477" s="9">
        <v>27473</v>
      </c>
      <c r="C1477">
        <v>10085602682</v>
      </c>
      <c r="D1477" t="s">
        <v>252</v>
      </c>
    </row>
    <row r="1478" spans="1:4" x14ac:dyDescent="0.45">
      <c r="A1478" t="s">
        <v>226</v>
      </c>
      <c r="B1478" s="9">
        <v>36343</v>
      </c>
      <c r="C1478">
        <v>10016000536</v>
      </c>
      <c r="D1478" t="s">
        <v>15</v>
      </c>
    </row>
    <row r="1479" spans="1:4" x14ac:dyDescent="0.45">
      <c r="A1479" t="s">
        <v>2006</v>
      </c>
      <c r="B1479" s="9">
        <v>33450</v>
      </c>
      <c r="C1479">
        <v>10062942371</v>
      </c>
      <c r="D1479" t="s">
        <v>3740</v>
      </c>
    </row>
    <row r="1480" spans="1:4" x14ac:dyDescent="0.45">
      <c r="A1480" t="s">
        <v>2007</v>
      </c>
      <c r="B1480" s="9">
        <v>28436</v>
      </c>
      <c r="C1480">
        <v>10004474613</v>
      </c>
      <c r="D1480" t="s">
        <v>245</v>
      </c>
    </row>
    <row r="1481" spans="1:4" x14ac:dyDescent="0.45">
      <c r="A1481" t="s">
        <v>2008</v>
      </c>
      <c r="B1481" s="9">
        <v>36390</v>
      </c>
      <c r="C1481">
        <v>10015567167</v>
      </c>
      <c r="D1481" t="s">
        <v>15</v>
      </c>
    </row>
    <row r="1482" spans="1:4" x14ac:dyDescent="0.45">
      <c r="A1482" t="s">
        <v>453</v>
      </c>
      <c r="B1482" s="9">
        <v>36119</v>
      </c>
      <c r="C1482">
        <v>10010169220</v>
      </c>
      <c r="D1482" t="s">
        <v>15</v>
      </c>
    </row>
    <row r="1483" spans="1:4" x14ac:dyDescent="0.45">
      <c r="A1483" t="s">
        <v>2009</v>
      </c>
      <c r="B1483" s="9">
        <v>31843</v>
      </c>
      <c r="C1483">
        <v>10011023628</v>
      </c>
      <c r="D1483" t="s">
        <v>24</v>
      </c>
    </row>
    <row r="1484" spans="1:4" x14ac:dyDescent="0.45">
      <c r="A1484" t="s">
        <v>2010</v>
      </c>
      <c r="B1484" s="9">
        <v>35411</v>
      </c>
      <c r="C1484">
        <v>10010608851</v>
      </c>
      <c r="D1484" t="s">
        <v>35</v>
      </c>
    </row>
    <row r="1485" spans="1:4" x14ac:dyDescent="0.45">
      <c r="A1485" t="s">
        <v>1546</v>
      </c>
      <c r="B1485" s="9">
        <v>35251</v>
      </c>
      <c r="C1485">
        <v>10063981180</v>
      </c>
      <c r="D1485" t="s">
        <v>3734</v>
      </c>
    </row>
    <row r="1486" spans="1:4" x14ac:dyDescent="0.45">
      <c r="A1486" t="s">
        <v>2011</v>
      </c>
      <c r="B1486" s="9">
        <v>32360</v>
      </c>
      <c r="C1486">
        <v>10084256810</v>
      </c>
      <c r="D1486" t="s">
        <v>66</v>
      </c>
    </row>
    <row r="1487" spans="1:4" x14ac:dyDescent="0.45">
      <c r="A1487" t="s">
        <v>2012</v>
      </c>
      <c r="B1487" s="9">
        <v>31090</v>
      </c>
      <c r="C1487">
        <v>10004552920</v>
      </c>
      <c r="D1487" t="s">
        <v>252</v>
      </c>
    </row>
    <row r="1488" spans="1:4" x14ac:dyDescent="0.45">
      <c r="A1488" t="s">
        <v>2013</v>
      </c>
      <c r="B1488" s="9">
        <v>35444</v>
      </c>
      <c r="C1488">
        <v>10010725958</v>
      </c>
      <c r="D1488" t="s">
        <v>155</v>
      </c>
    </row>
    <row r="1489" spans="1:4" x14ac:dyDescent="0.45">
      <c r="A1489" t="s">
        <v>2014</v>
      </c>
      <c r="B1489" s="9">
        <v>36567</v>
      </c>
      <c r="C1489">
        <v>10029943476</v>
      </c>
      <c r="D1489" t="s">
        <v>52</v>
      </c>
    </row>
    <row r="1490" spans="1:4" x14ac:dyDescent="0.45">
      <c r="A1490" t="s">
        <v>2015</v>
      </c>
      <c r="B1490" s="9">
        <v>34983</v>
      </c>
      <c r="C1490">
        <v>10011047371</v>
      </c>
      <c r="D1490" t="s">
        <v>24</v>
      </c>
    </row>
    <row r="1491" spans="1:4" x14ac:dyDescent="0.45">
      <c r="A1491" t="s">
        <v>251</v>
      </c>
      <c r="B1491" s="9">
        <v>34900</v>
      </c>
      <c r="C1491">
        <v>10008691887</v>
      </c>
      <c r="D1491" t="s">
        <v>252</v>
      </c>
    </row>
    <row r="1492" spans="1:4" x14ac:dyDescent="0.45">
      <c r="A1492" t="s">
        <v>2016</v>
      </c>
      <c r="B1492" s="9">
        <v>29753</v>
      </c>
      <c r="C1492">
        <v>10005991045</v>
      </c>
      <c r="D1492" t="s">
        <v>55</v>
      </c>
    </row>
    <row r="1493" spans="1:4" x14ac:dyDescent="0.45">
      <c r="A1493" t="s">
        <v>1981</v>
      </c>
      <c r="B1493" s="9">
        <v>36504</v>
      </c>
      <c r="C1493">
        <v>10085563781</v>
      </c>
      <c r="D1493" t="s">
        <v>275</v>
      </c>
    </row>
    <row r="1494" spans="1:4" x14ac:dyDescent="0.45">
      <c r="A1494" t="s">
        <v>2017</v>
      </c>
      <c r="B1494" s="9">
        <v>33216</v>
      </c>
      <c r="C1494">
        <v>10009069581</v>
      </c>
      <c r="D1494" t="s">
        <v>252</v>
      </c>
    </row>
    <row r="1495" spans="1:4" x14ac:dyDescent="0.45">
      <c r="A1495" t="s">
        <v>2018</v>
      </c>
      <c r="B1495" s="9">
        <v>36431</v>
      </c>
      <c r="C1495">
        <v>10011057475</v>
      </c>
      <c r="D1495" t="s">
        <v>46</v>
      </c>
    </row>
    <row r="1496" spans="1:4" x14ac:dyDescent="0.45">
      <c r="A1496" t="s">
        <v>2019</v>
      </c>
      <c r="B1496" s="9">
        <v>36550</v>
      </c>
      <c r="C1496">
        <v>10040477171</v>
      </c>
      <c r="D1496" t="s">
        <v>60</v>
      </c>
    </row>
    <row r="1497" spans="1:4" x14ac:dyDescent="0.45">
      <c r="A1497" t="s">
        <v>2020</v>
      </c>
      <c r="B1497" s="9">
        <v>33659</v>
      </c>
      <c r="C1497">
        <v>10006896882</v>
      </c>
      <c r="D1497" t="s">
        <v>28</v>
      </c>
    </row>
    <row r="1498" spans="1:4" x14ac:dyDescent="0.45">
      <c r="A1498" t="s">
        <v>2021</v>
      </c>
      <c r="B1498" s="9">
        <v>33455</v>
      </c>
      <c r="C1498">
        <v>10084757065</v>
      </c>
      <c r="D1498" t="s">
        <v>37</v>
      </c>
    </row>
    <row r="1499" spans="1:4" x14ac:dyDescent="0.45">
      <c r="A1499" t="s">
        <v>2022</v>
      </c>
      <c r="B1499" s="9">
        <v>32509</v>
      </c>
      <c r="C1499">
        <v>10006256177</v>
      </c>
      <c r="D1499" t="s">
        <v>252</v>
      </c>
    </row>
    <row r="1500" spans="1:4" x14ac:dyDescent="0.45">
      <c r="A1500" t="s">
        <v>2023</v>
      </c>
      <c r="B1500" s="9">
        <v>36884</v>
      </c>
      <c r="C1500">
        <v>10042501744</v>
      </c>
      <c r="D1500" t="s">
        <v>60</v>
      </c>
    </row>
    <row r="1501" spans="1:4" x14ac:dyDescent="0.45">
      <c r="A1501" t="s">
        <v>2024</v>
      </c>
      <c r="B1501" s="9">
        <v>36246</v>
      </c>
      <c r="C1501">
        <v>10083485254</v>
      </c>
      <c r="D1501" t="s">
        <v>155</v>
      </c>
    </row>
    <row r="1502" spans="1:4" x14ac:dyDescent="0.45">
      <c r="A1502" t="s">
        <v>2025</v>
      </c>
      <c r="B1502" s="9">
        <v>27335</v>
      </c>
      <c r="C1502">
        <v>10052690380</v>
      </c>
      <c r="D1502" t="s">
        <v>55</v>
      </c>
    </row>
    <row r="1503" spans="1:4" x14ac:dyDescent="0.45">
      <c r="A1503" t="s">
        <v>2026</v>
      </c>
      <c r="B1503" s="9">
        <v>35874</v>
      </c>
      <c r="C1503">
        <v>10010880956</v>
      </c>
      <c r="D1503" t="s">
        <v>117</v>
      </c>
    </row>
    <row r="1504" spans="1:4" x14ac:dyDescent="0.45">
      <c r="A1504" t="s">
        <v>416</v>
      </c>
      <c r="B1504" s="9">
        <v>36274</v>
      </c>
      <c r="C1504">
        <v>10015339017</v>
      </c>
      <c r="D1504" t="s">
        <v>17</v>
      </c>
    </row>
    <row r="1505" spans="1:4" x14ac:dyDescent="0.45">
      <c r="A1505" t="s">
        <v>213</v>
      </c>
      <c r="B1505" s="9">
        <v>36172</v>
      </c>
      <c r="C1505">
        <v>10015328711</v>
      </c>
      <c r="D1505" t="s">
        <v>17</v>
      </c>
    </row>
    <row r="1506" spans="1:4" x14ac:dyDescent="0.45">
      <c r="A1506" t="s">
        <v>2027</v>
      </c>
      <c r="B1506" s="9">
        <v>36808</v>
      </c>
      <c r="C1506">
        <v>10030434237</v>
      </c>
      <c r="D1506" t="s">
        <v>52</v>
      </c>
    </row>
    <row r="1507" spans="1:4" x14ac:dyDescent="0.45">
      <c r="A1507" t="s">
        <v>2028</v>
      </c>
      <c r="B1507" s="9">
        <v>26504</v>
      </c>
      <c r="C1507">
        <v>10075987760</v>
      </c>
      <c r="D1507" t="s">
        <v>55</v>
      </c>
    </row>
    <row r="1508" spans="1:4" x14ac:dyDescent="0.45">
      <c r="A1508" t="s">
        <v>2029</v>
      </c>
      <c r="B1508" s="9">
        <v>26573</v>
      </c>
      <c r="C1508">
        <v>10081003266</v>
      </c>
      <c r="D1508" t="s">
        <v>55</v>
      </c>
    </row>
    <row r="1509" spans="1:4" x14ac:dyDescent="0.45">
      <c r="A1509" t="s">
        <v>2030</v>
      </c>
      <c r="B1509" s="9">
        <v>36229</v>
      </c>
      <c r="C1509">
        <v>10084189314</v>
      </c>
      <c r="D1509" t="s">
        <v>24</v>
      </c>
    </row>
    <row r="1510" spans="1:4" x14ac:dyDescent="0.45">
      <c r="A1510" t="s">
        <v>2031</v>
      </c>
      <c r="B1510" s="9">
        <v>36696</v>
      </c>
      <c r="C1510">
        <v>10026187051</v>
      </c>
      <c r="D1510" t="s">
        <v>17</v>
      </c>
    </row>
    <row r="1511" spans="1:4" x14ac:dyDescent="0.45">
      <c r="A1511" t="s">
        <v>2032</v>
      </c>
      <c r="B1511" s="9">
        <v>36335</v>
      </c>
      <c r="C1511">
        <v>10015510280</v>
      </c>
      <c r="D1511" t="s">
        <v>18</v>
      </c>
    </row>
    <row r="1512" spans="1:4" x14ac:dyDescent="0.45">
      <c r="A1512" t="s">
        <v>265</v>
      </c>
      <c r="B1512" s="9">
        <v>36159</v>
      </c>
      <c r="C1512">
        <v>10062151116</v>
      </c>
      <c r="D1512" t="s">
        <v>55</v>
      </c>
    </row>
    <row r="1513" spans="1:4" x14ac:dyDescent="0.45">
      <c r="A1513" t="s">
        <v>2033</v>
      </c>
      <c r="B1513" s="9">
        <v>36514</v>
      </c>
      <c r="C1513">
        <v>10049768660</v>
      </c>
      <c r="D1513" t="s">
        <v>3745</v>
      </c>
    </row>
    <row r="1514" spans="1:4" x14ac:dyDescent="0.45">
      <c r="A1514" t="s">
        <v>2034</v>
      </c>
      <c r="B1514" s="9">
        <v>34184</v>
      </c>
      <c r="C1514">
        <v>10062576300</v>
      </c>
      <c r="D1514" t="s">
        <v>3731</v>
      </c>
    </row>
    <row r="1515" spans="1:4" x14ac:dyDescent="0.45">
      <c r="A1515" t="s">
        <v>2035</v>
      </c>
      <c r="B1515" s="9">
        <v>35776</v>
      </c>
      <c r="C1515">
        <v>10009914996</v>
      </c>
      <c r="D1515" t="s">
        <v>144</v>
      </c>
    </row>
    <row r="1516" spans="1:4" x14ac:dyDescent="0.45">
      <c r="A1516" t="s">
        <v>300</v>
      </c>
      <c r="B1516" s="9">
        <v>34498</v>
      </c>
      <c r="C1516">
        <v>10007708551</v>
      </c>
      <c r="D1516" t="s">
        <v>230</v>
      </c>
    </row>
    <row r="1517" spans="1:4" x14ac:dyDescent="0.45">
      <c r="A1517" t="s">
        <v>2036</v>
      </c>
      <c r="B1517" s="9">
        <v>36112</v>
      </c>
      <c r="C1517">
        <v>10010789616</v>
      </c>
      <c r="D1517" t="s">
        <v>3755</v>
      </c>
    </row>
    <row r="1518" spans="1:4" x14ac:dyDescent="0.45">
      <c r="A1518" t="s">
        <v>2037</v>
      </c>
      <c r="B1518" s="9">
        <v>35906</v>
      </c>
      <c r="C1518">
        <v>10010177809</v>
      </c>
      <c r="D1518" t="s">
        <v>171</v>
      </c>
    </row>
    <row r="1519" spans="1:4" x14ac:dyDescent="0.45">
      <c r="A1519" t="s">
        <v>2038</v>
      </c>
      <c r="B1519" s="9">
        <v>35694</v>
      </c>
      <c r="C1519">
        <v>10010619359</v>
      </c>
      <c r="D1519" t="s">
        <v>3755</v>
      </c>
    </row>
    <row r="1520" spans="1:4" x14ac:dyDescent="0.45">
      <c r="A1520" t="s">
        <v>2039</v>
      </c>
      <c r="B1520" s="9">
        <v>35461</v>
      </c>
      <c r="C1520">
        <v>10063250751</v>
      </c>
      <c r="D1520" t="s">
        <v>86</v>
      </c>
    </row>
    <row r="1521" spans="1:4" x14ac:dyDescent="0.45">
      <c r="A1521" t="s">
        <v>526</v>
      </c>
      <c r="B1521" s="9">
        <v>33909</v>
      </c>
      <c r="C1521">
        <v>10007077647</v>
      </c>
      <c r="D1521" t="s">
        <v>50</v>
      </c>
    </row>
    <row r="1522" spans="1:4" x14ac:dyDescent="0.45">
      <c r="A1522" t="s">
        <v>545</v>
      </c>
      <c r="B1522" s="9">
        <v>35357</v>
      </c>
      <c r="C1522">
        <v>10015781779</v>
      </c>
      <c r="D1522" t="s">
        <v>28</v>
      </c>
    </row>
    <row r="1523" spans="1:4" x14ac:dyDescent="0.45">
      <c r="A1523" t="s">
        <v>1777</v>
      </c>
      <c r="B1523" s="9">
        <v>31421</v>
      </c>
      <c r="C1523">
        <v>10004738937</v>
      </c>
      <c r="D1523" t="s">
        <v>48</v>
      </c>
    </row>
    <row r="1524" spans="1:4" x14ac:dyDescent="0.45">
      <c r="A1524" t="s">
        <v>2041</v>
      </c>
      <c r="B1524" s="9">
        <v>35884</v>
      </c>
      <c r="C1524">
        <v>10063606924</v>
      </c>
      <c r="D1524" t="s">
        <v>155</v>
      </c>
    </row>
    <row r="1525" spans="1:4" x14ac:dyDescent="0.45">
      <c r="A1525" t="s">
        <v>2042</v>
      </c>
      <c r="B1525" s="9">
        <v>28173</v>
      </c>
      <c r="C1525">
        <v>10004739341</v>
      </c>
      <c r="D1525" t="s">
        <v>60</v>
      </c>
    </row>
    <row r="1526" spans="1:4" x14ac:dyDescent="0.45">
      <c r="A1526" t="s">
        <v>2043</v>
      </c>
      <c r="B1526" s="9">
        <v>36331</v>
      </c>
      <c r="C1526">
        <v>10014218059</v>
      </c>
      <c r="D1526" t="s">
        <v>50</v>
      </c>
    </row>
    <row r="1527" spans="1:4" x14ac:dyDescent="0.45">
      <c r="A1527" t="s">
        <v>295</v>
      </c>
      <c r="B1527" s="9">
        <v>36363</v>
      </c>
      <c r="C1527">
        <v>10015336387</v>
      </c>
      <c r="D1527" t="s">
        <v>52</v>
      </c>
    </row>
    <row r="1528" spans="1:4" x14ac:dyDescent="0.45">
      <c r="A1528" t="s">
        <v>2044</v>
      </c>
      <c r="B1528" s="9">
        <v>36824</v>
      </c>
      <c r="C1528">
        <v>10023672327</v>
      </c>
      <c r="D1528" t="s">
        <v>24</v>
      </c>
    </row>
    <row r="1529" spans="1:4" x14ac:dyDescent="0.45">
      <c r="A1529" t="s">
        <v>2045</v>
      </c>
      <c r="B1529" s="9">
        <v>35892</v>
      </c>
      <c r="C1529">
        <v>10054069396</v>
      </c>
      <c r="D1529" t="s">
        <v>15</v>
      </c>
    </row>
    <row r="1530" spans="1:4" x14ac:dyDescent="0.45">
      <c r="A1530" t="s">
        <v>2046</v>
      </c>
      <c r="B1530" s="9">
        <v>35833</v>
      </c>
      <c r="C1530">
        <v>10015559184</v>
      </c>
      <c r="D1530" t="s">
        <v>55</v>
      </c>
    </row>
    <row r="1531" spans="1:4" x14ac:dyDescent="0.45">
      <c r="A1531" t="s">
        <v>2047</v>
      </c>
      <c r="B1531" s="9">
        <v>34016</v>
      </c>
      <c r="C1531">
        <v>10010095155</v>
      </c>
      <c r="D1531" t="s">
        <v>155</v>
      </c>
    </row>
    <row r="1532" spans="1:4" x14ac:dyDescent="0.45">
      <c r="A1532" t="s">
        <v>2048</v>
      </c>
      <c r="B1532" s="9">
        <v>36040</v>
      </c>
      <c r="C1532">
        <v>10021587231</v>
      </c>
      <c r="D1532" t="s">
        <v>39</v>
      </c>
    </row>
    <row r="1533" spans="1:4" x14ac:dyDescent="0.45">
      <c r="A1533" t="s">
        <v>2049</v>
      </c>
      <c r="B1533" s="9">
        <v>33790</v>
      </c>
      <c r="C1533">
        <v>10007782818</v>
      </c>
      <c r="D1533" t="s">
        <v>55</v>
      </c>
    </row>
    <row r="1534" spans="1:4" x14ac:dyDescent="0.45">
      <c r="A1534" t="s">
        <v>2050</v>
      </c>
      <c r="B1534" s="9">
        <v>31539</v>
      </c>
      <c r="C1534">
        <v>10009102523</v>
      </c>
      <c r="D1534" t="s">
        <v>55</v>
      </c>
    </row>
    <row r="1535" spans="1:4" x14ac:dyDescent="0.45">
      <c r="A1535" t="s">
        <v>2051</v>
      </c>
      <c r="B1535" s="9">
        <v>36026</v>
      </c>
      <c r="C1535">
        <v>10054660692</v>
      </c>
      <c r="D1535" t="s">
        <v>46</v>
      </c>
    </row>
    <row r="1536" spans="1:4" x14ac:dyDescent="0.45">
      <c r="A1536" t="s">
        <v>2052</v>
      </c>
      <c r="B1536" s="9">
        <v>31556</v>
      </c>
      <c r="C1536">
        <v>10007760182</v>
      </c>
      <c r="D1536" t="s">
        <v>335</v>
      </c>
    </row>
    <row r="1537" spans="1:4" x14ac:dyDescent="0.45">
      <c r="A1537" t="s">
        <v>2053</v>
      </c>
      <c r="B1537" s="9">
        <v>36044</v>
      </c>
      <c r="C1537">
        <v>10062544166</v>
      </c>
      <c r="D1537" t="s">
        <v>37</v>
      </c>
    </row>
    <row r="1538" spans="1:4" x14ac:dyDescent="0.45">
      <c r="A1538" t="s">
        <v>2054</v>
      </c>
      <c r="B1538" s="9">
        <v>28563</v>
      </c>
      <c r="C1538">
        <v>10016235154</v>
      </c>
      <c r="D1538" t="s">
        <v>55</v>
      </c>
    </row>
    <row r="1539" spans="1:4" x14ac:dyDescent="0.45">
      <c r="A1539" t="s">
        <v>2055</v>
      </c>
      <c r="B1539" s="9">
        <v>29210</v>
      </c>
      <c r="C1539">
        <v>10016799370</v>
      </c>
      <c r="D1539" t="s">
        <v>55</v>
      </c>
    </row>
    <row r="1540" spans="1:4" x14ac:dyDescent="0.45">
      <c r="A1540" t="s">
        <v>2056</v>
      </c>
      <c r="B1540" s="9">
        <v>34452</v>
      </c>
      <c r="C1540">
        <v>10009216394</v>
      </c>
      <c r="D1540" t="s">
        <v>252</v>
      </c>
    </row>
    <row r="1541" spans="1:4" x14ac:dyDescent="0.45">
      <c r="A1541" t="s">
        <v>2057</v>
      </c>
      <c r="B1541" s="9">
        <v>36248</v>
      </c>
      <c r="C1541">
        <v>10011128005</v>
      </c>
      <c r="D1541" t="s">
        <v>18</v>
      </c>
    </row>
    <row r="1542" spans="1:4" x14ac:dyDescent="0.45">
      <c r="A1542" t="s">
        <v>2058</v>
      </c>
      <c r="B1542" s="9">
        <v>35616</v>
      </c>
      <c r="C1542">
        <v>10016277691</v>
      </c>
      <c r="D1542" t="s">
        <v>155</v>
      </c>
    </row>
    <row r="1543" spans="1:4" x14ac:dyDescent="0.45">
      <c r="A1543" t="s">
        <v>2059</v>
      </c>
      <c r="B1543" s="9">
        <v>34950</v>
      </c>
      <c r="C1543">
        <v>10063830529</v>
      </c>
      <c r="D1543" t="s">
        <v>155</v>
      </c>
    </row>
    <row r="1544" spans="1:4" x14ac:dyDescent="0.45">
      <c r="A1544" t="s">
        <v>2060</v>
      </c>
      <c r="B1544" s="9">
        <v>27238</v>
      </c>
      <c r="C1544">
        <v>10064212162</v>
      </c>
      <c r="D1544" t="s">
        <v>55</v>
      </c>
    </row>
    <row r="1545" spans="1:4" x14ac:dyDescent="0.45">
      <c r="A1545" t="s">
        <v>2061</v>
      </c>
      <c r="B1545" s="9">
        <v>34982</v>
      </c>
      <c r="C1545">
        <v>10063767174</v>
      </c>
      <c r="D1545" t="s">
        <v>55</v>
      </c>
    </row>
    <row r="1546" spans="1:4" x14ac:dyDescent="0.45">
      <c r="A1546" t="s">
        <v>2062</v>
      </c>
      <c r="B1546" s="9">
        <v>30379</v>
      </c>
      <c r="C1546">
        <v>10063520230</v>
      </c>
      <c r="D1546" t="s">
        <v>55</v>
      </c>
    </row>
    <row r="1547" spans="1:4" x14ac:dyDescent="0.45">
      <c r="A1547" t="s">
        <v>2063</v>
      </c>
      <c r="B1547" s="9">
        <v>35128</v>
      </c>
      <c r="C1547">
        <v>10015997809</v>
      </c>
      <c r="D1547" t="s">
        <v>37</v>
      </c>
    </row>
    <row r="1548" spans="1:4" x14ac:dyDescent="0.45">
      <c r="A1548" t="s">
        <v>2064</v>
      </c>
      <c r="B1548" s="9">
        <v>36569</v>
      </c>
      <c r="C1548">
        <v>10023676367</v>
      </c>
      <c r="D1548" t="s">
        <v>24</v>
      </c>
    </row>
    <row r="1549" spans="1:4" x14ac:dyDescent="0.45">
      <c r="A1549" t="s">
        <v>2065</v>
      </c>
      <c r="B1549" s="9">
        <v>30326</v>
      </c>
      <c r="C1549">
        <v>10009862658</v>
      </c>
      <c r="D1549" t="s">
        <v>26</v>
      </c>
    </row>
    <row r="1550" spans="1:4" x14ac:dyDescent="0.45">
      <c r="A1550" t="s">
        <v>2066</v>
      </c>
      <c r="B1550" s="9">
        <v>34967</v>
      </c>
      <c r="C1550">
        <v>10009258531</v>
      </c>
      <c r="D1550" t="s">
        <v>30</v>
      </c>
    </row>
    <row r="1551" spans="1:4" x14ac:dyDescent="0.45">
      <c r="A1551" t="s">
        <v>2067</v>
      </c>
      <c r="B1551" s="9">
        <v>35553</v>
      </c>
      <c r="C1551">
        <v>10010765970</v>
      </c>
      <c r="D1551" t="s">
        <v>24</v>
      </c>
    </row>
    <row r="1552" spans="1:4" x14ac:dyDescent="0.45">
      <c r="A1552" t="s">
        <v>2068</v>
      </c>
      <c r="B1552" s="9">
        <v>35349</v>
      </c>
      <c r="C1552">
        <v>10009162238</v>
      </c>
      <c r="D1552" t="s">
        <v>17</v>
      </c>
    </row>
    <row r="1553" spans="1:4" x14ac:dyDescent="0.45">
      <c r="A1553" t="s">
        <v>2069</v>
      </c>
      <c r="B1553" s="9">
        <v>33103</v>
      </c>
      <c r="C1553">
        <v>10006489381</v>
      </c>
      <c r="D1553" t="s">
        <v>60</v>
      </c>
    </row>
    <row r="1554" spans="1:4" x14ac:dyDescent="0.45">
      <c r="A1554" t="s">
        <v>2070</v>
      </c>
      <c r="B1554" s="9">
        <v>33199</v>
      </c>
      <c r="C1554">
        <v>10016112185</v>
      </c>
      <c r="D1554" t="s">
        <v>252</v>
      </c>
    </row>
    <row r="1555" spans="1:4" x14ac:dyDescent="0.45">
      <c r="A1555" t="s">
        <v>2071</v>
      </c>
      <c r="B1555" s="9">
        <v>35534</v>
      </c>
      <c r="C1555">
        <v>10010656442</v>
      </c>
      <c r="D1555" t="s">
        <v>275</v>
      </c>
    </row>
    <row r="1556" spans="1:4" x14ac:dyDescent="0.45">
      <c r="A1556" t="s">
        <v>577</v>
      </c>
      <c r="B1556" s="9">
        <v>31749</v>
      </c>
      <c r="C1556">
        <v>10003299802</v>
      </c>
      <c r="D1556" t="s">
        <v>26</v>
      </c>
    </row>
    <row r="1557" spans="1:4" x14ac:dyDescent="0.45">
      <c r="A1557" t="s">
        <v>2072</v>
      </c>
      <c r="B1557" s="9">
        <v>35440</v>
      </c>
      <c r="C1557">
        <v>10015145118</v>
      </c>
      <c r="D1557" t="s">
        <v>252</v>
      </c>
    </row>
    <row r="1558" spans="1:4" x14ac:dyDescent="0.45">
      <c r="A1558" t="s">
        <v>2073</v>
      </c>
      <c r="B1558" s="9">
        <v>35948</v>
      </c>
      <c r="C1558">
        <v>10010176088</v>
      </c>
      <c r="D1558" t="s">
        <v>744</v>
      </c>
    </row>
    <row r="1559" spans="1:4" x14ac:dyDescent="0.45">
      <c r="A1559" t="s">
        <v>2074</v>
      </c>
      <c r="B1559" s="9">
        <v>35169</v>
      </c>
      <c r="C1559">
        <v>10015191089</v>
      </c>
      <c r="D1559" t="s">
        <v>155</v>
      </c>
    </row>
    <row r="1560" spans="1:4" x14ac:dyDescent="0.45">
      <c r="A1560" t="s">
        <v>2075</v>
      </c>
      <c r="B1560" s="9">
        <v>33878</v>
      </c>
      <c r="C1560">
        <v>10010979269</v>
      </c>
      <c r="D1560" t="s">
        <v>50</v>
      </c>
    </row>
    <row r="1561" spans="1:4" x14ac:dyDescent="0.45">
      <c r="A1561" t="s">
        <v>2076</v>
      </c>
      <c r="B1561" s="9">
        <v>35333</v>
      </c>
      <c r="C1561">
        <v>10009508408</v>
      </c>
      <c r="D1561" t="s">
        <v>17</v>
      </c>
    </row>
    <row r="1562" spans="1:4" x14ac:dyDescent="0.45">
      <c r="A1562" t="s">
        <v>2077</v>
      </c>
      <c r="B1562" s="9">
        <v>33271</v>
      </c>
      <c r="C1562">
        <v>10007934681</v>
      </c>
      <c r="D1562" t="s">
        <v>245</v>
      </c>
    </row>
    <row r="1563" spans="1:4" x14ac:dyDescent="0.45">
      <c r="A1563" t="s">
        <v>540</v>
      </c>
      <c r="B1563" s="9">
        <v>35470</v>
      </c>
      <c r="C1563">
        <v>10009808805</v>
      </c>
      <c r="D1563" t="s">
        <v>39</v>
      </c>
    </row>
    <row r="1564" spans="1:4" x14ac:dyDescent="0.45">
      <c r="A1564" t="s">
        <v>2078</v>
      </c>
      <c r="B1564" s="9">
        <v>33973</v>
      </c>
      <c r="C1564">
        <v>10013559974</v>
      </c>
      <c r="D1564" t="s">
        <v>155</v>
      </c>
    </row>
    <row r="1565" spans="1:4" x14ac:dyDescent="0.45">
      <c r="A1565" t="s">
        <v>2079</v>
      </c>
      <c r="B1565" s="9">
        <v>34789</v>
      </c>
      <c r="C1565">
        <v>10009138289</v>
      </c>
      <c r="D1565" t="s">
        <v>17</v>
      </c>
    </row>
    <row r="1566" spans="1:4" x14ac:dyDescent="0.45">
      <c r="A1566" t="s">
        <v>2080</v>
      </c>
      <c r="B1566" s="9">
        <v>32994</v>
      </c>
      <c r="C1566">
        <v>10009643905</v>
      </c>
      <c r="D1566" t="s">
        <v>15</v>
      </c>
    </row>
    <row r="1567" spans="1:4" x14ac:dyDescent="0.45">
      <c r="A1567" t="s">
        <v>2081</v>
      </c>
      <c r="B1567" s="9">
        <v>33079</v>
      </c>
      <c r="C1567">
        <v>10006265271</v>
      </c>
      <c r="D1567" t="s">
        <v>24</v>
      </c>
    </row>
    <row r="1568" spans="1:4" x14ac:dyDescent="0.45">
      <c r="A1568" t="s">
        <v>2082</v>
      </c>
      <c r="B1568" s="9">
        <v>32536</v>
      </c>
      <c r="C1568">
        <v>10005489473</v>
      </c>
      <c r="D1568" t="s">
        <v>17</v>
      </c>
    </row>
    <row r="1569" spans="1:4" x14ac:dyDescent="0.45">
      <c r="A1569" t="s">
        <v>2083</v>
      </c>
      <c r="B1569" s="9">
        <v>33619</v>
      </c>
      <c r="C1569">
        <v>10006649736</v>
      </c>
      <c r="D1569" t="s">
        <v>157</v>
      </c>
    </row>
    <row r="1570" spans="1:4" x14ac:dyDescent="0.45">
      <c r="A1570" t="s">
        <v>2084</v>
      </c>
      <c r="B1570" s="9">
        <v>35577</v>
      </c>
      <c r="C1570">
        <v>10009727363</v>
      </c>
      <c r="D1570" t="s">
        <v>283</v>
      </c>
    </row>
    <row r="1571" spans="1:4" x14ac:dyDescent="0.45">
      <c r="A1571" t="s">
        <v>2085</v>
      </c>
      <c r="B1571" s="9">
        <v>32583</v>
      </c>
      <c r="C1571">
        <v>10005729044</v>
      </c>
      <c r="D1571" t="s">
        <v>17</v>
      </c>
    </row>
    <row r="1572" spans="1:4" x14ac:dyDescent="0.45">
      <c r="A1572" t="s">
        <v>2086</v>
      </c>
      <c r="B1572" s="9">
        <v>35742</v>
      </c>
      <c r="C1572">
        <v>10016322050</v>
      </c>
      <c r="D1572" t="s">
        <v>245</v>
      </c>
    </row>
    <row r="1573" spans="1:4" x14ac:dyDescent="0.45">
      <c r="A1573" t="s">
        <v>2087</v>
      </c>
      <c r="B1573" s="9">
        <v>31520</v>
      </c>
      <c r="C1573">
        <v>10004828661</v>
      </c>
      <c r="D1573" t="s">
        <v>155</v>
      </c>
    </row>
    <row r="1574" spans="1:4" x14ac:dyDescent="0.45">
      <c r="A1574" t="s">
        <v>1040</v>
      </c>
      <c r="B1574" s="9">
        <v>31247</v>
      </c>
      <c r="C1574">
        <v>10003522696</v>
      </c>
      <c r="D1574" t="s">
        <v>90</v>
      </c>
    </row>
    <row r="1575" spans="1:4" x14ac:dyDescent="0.45">
      <c r="A1575" t="s">
        <v>2088</v>
      </c>
      <c r="B1575" s="9">
        <v>35089</v>
      </c>
      <c r="C1575">
        <v>10009137683</v>
      </c>
      <c r="D1575" t="s">
        <v>28</v>
      </c>
    </row>
    <row r="1576" spans="1:4" x14ac:dyDescent="0.45">
      <c r="A1576" t="s">
        <v>2089</v>
      </c>
      <c r="B1576" s="9">
        <v>35535</v>
      </c>
      <c r="C1576">
        <v>10010900861</v>
      </c>
      <c r="D1576" t="s">
        <v>30</v>
      </c>
    </row>
    <row r="1577" spans="1:4" x14ac:dyDescent="0.45">
      <c r="A1577" t="s">
        <v>2090</v>
      </c>
      <c r="B1577" s="9">
        <v>30733</v>
      </c>
      <c r="C1577">
        <v>10016203327</v>
      </c>
      <c r="D1577" t="s">
        <v>66</v>
      </c>
    </row>
    <row r="1578" spans="1:4" x14ac:dyDescent="0.45">
      <c r="A1578" t="s">
        <v>2091</v>
      </c>
      <c r="B1578" s="9">
        <v>33691</v>
      </c>
      <c r="C1578">
        <v>10015855339</v>
      </c>
      <c r="D1578" t="s">
        <v>155</v>
      </c>
    </row>
    <row r="1579" spans="1:4" x14ac:dyDescent="0.45">
      <c r="A1579" t="s">
        <v>2092</v>
      </c>
      <c r="B1579" s="9">
        <v>36052</v>
      </c>
      <c r="C1579">
        <v>10010665132</v>
      </c>
      <c r="D1579" t="s">
        <v>35</v>
      </c>
    </row>
    <row r="1580" spans="1:4" x14ac:dyDescent="0.45">
      <c r="A1580" t="s">
        <v>2093</v>
      </c>
      <c r="B1580" s="9">
        <v>34399</v>
      </c>
      <c r="C1580">
        <v>10010094953</v>
      </c>
      <c r="D1580" t="s">
        <v>155</v>
      </c>
    </row>
    <row r="1581" spans="1:4" x14ac:dyDescent="0.45">
      <c r="A1581" t="s">
        <v>2094</v>
      </c>
      <c r="B1581" s="9">
        <v>35595</v>
      </c>
      <c r="C1581">
        <v>10016025188</v>
      </c>
      <c r="D1581" t="s">
        <v>155</v>
      </c>
    </row>
    <row r="1582" spans="1:4" x14ac:dyDescent="0.45">
      <c r="A1582" t="s">
        <v>2095</v>
      </c>
      <c r="B1582" s="9">
        <v>33842</v>
      </c>
      <c r="C1582">
        <v>10010671495</v>
      </c>
      <c r="D1582" t="s">
        <v>3745</v>
      </c>
    </row>
    <row r="1583" spans="1:4" x14ac:dyDescent="0.45">
      <c r="A1583" t="s">
        <v>2096</v>
      </c>
      <c r="B1583" s="9">
        <v>34702</v>
      </c>
      <c r="C1583">
        <v>10011172057</v>
      </c>
      <c r="D1583" t="s">
        <v>233</v>
      </c>
    </row>
    <row r="1584" spans="1:4" x14ac:dyDescent="0.45">
      <c r="A1584" t="s">
        <v>2097</v>
      </c>
      <c r="B1584" s="9">
        <v>29712</v>
      </c>
      <c r="C1584">
        <v>10009219428</v>
      </c>
      <c r="D1584" t="s">
        <v>55</v>
      </c>
    </row>
    <row r="1585" spans="1:4" x14ac:dyDescent="0.45">
      <c r="A1585" t="s">
        <v>2098</v>
      </c>
      <c r="B1585" s="9">
        <v>35328</v>
      </c>
      <c r="C1585">
        <v>10009497088</v>
      </c>
      <c r="D1585" t="s">
        <v>262</v>
      </c>
    </row>
    <row r="1586" spans="1:4" x14ac:dyDescent="0.45">
      <c r="A1586" t="s">
        <v>2099</v>
      </c>
      <c r="B1586" s="9">
        <v>34692</v>
      </c>
      <c r="C1586">
        <v>10007751795</v>
      </c>
      <c r="D1586" t="s">
        <v>24</v>
      </c>
    </row>
    <row r="1587" spans="1:4" x14ac:dyDescent="0.45">
      <c r="A1587" t="s">
        <v>2100</v>
      </c>
      <c r="B1587" s="9">
        <v>31764</v>
      </c>
      <c r="C1587">
        <v>10007786454</v>
      </c>
      <c r="D1587" t="s">
        <v>66</v>
      </c>
    </row>
    <row r="1588" spans="1:4" x14ac:dyDescent="0.45">
      <c r="A1588" t="s">
        <v>2101</v>
      </c>
      <c r="B1588" s="9">
        <v>33228</v>
      </c>
      <c r="C1588">
        <v>10004742775</v>
      </c>
      <c r="D1588" t="s">
        <v>66</v>
      </c>
    </row>
    <row r="1589" spans="1:4" x14ac:dyDescent="0.45">
      <c r="A1589" t="s">
        <v>2102</v>
      </c>
      <c r="B1589" s="9">
        <v>35153</v>
      </c>
      <c r="C1589">
        <v>10011043129</v>
      </c>
      <c r="D1589" t="s">
        <v>3736</v>
      </c>
    </row>
    <row r="1590" spans="1:4" x14ac:dyDescent="0.45">
      <c r="A1590" t="s">
        <v>2103</v>
      </c>
      <c r="B1590" s="9">
        <v>34723</v>
      </c>
      <c r="C1590">
        <v>10011061216</v>
      </c>
      <c r="D1590" t="s">
        <v>3736</v>
      </c>
    </row>
    <row r="1591" spans="1:4" x14ac:dyDescent="0.45">
      <c r="A1591" t="s">
        <v>2104</v>
      </c>
      <c r="B1591" s="9">
        <v>30916</v>
      </c>
      <c r="C1591">
        <v>10002741545</v>
      </c>
      <c r="D1591" t="s">
        <v>52</v>
      </c>
    </row>
    <row r="1592" spans="1:4" x14ac:dyDescent="0.45">
      <c r="A1592" t="s">
        <v>2105</v>
      </c>
      <c r="B1592" s="9">
        <v>35596</v>
      </c>
      <c r="C1592">
        <v>10010719389</v>
      </c>
      <c r="D1592" t="s">
        <v>119</v>
      </c>
    </row>
    <row r="1593" spans="1:4" x14ac:dyDescent="0.45">
      <c r="A1593" t="s">
        <v>2106</v>
      </c>
      <c r="B1593" s="9">
        <v>33752</v>
      </c>
      <c r="C1593">
        <v>10009674520</v>
      </c>
      <c r="D1593" t="s">
        <v>171</v>
      </c>
    </row>
    <row r="1594" spans="1:4" x14ac:dyDescent="0.45">
      <c r="A1594" t="s">
        <v>2107</v>
      </c>
      <c r="B1594" s="9">
        <v>34556</v>
      </c>
      <c r="C1594">
        <v>10008601456</v>
      </c>
      <c r="D1594" t="s">
        <v>283</v>
      </c>
    </row>
    <row r="1595" spans="1:4" x14ac:dyDescent="0.45">
      <c r="A1595" t="s">
        <v>2108</v>
      </c>
      <c r="B1595" s="9">
        <v>35674</v>
      </c>
      <c r="C1595">
        <v>10011057172</v>
      </c>
      <c r="D1595" t="s">
        <v>24</v>
      </c>
    </row>
    <row r="1596" spans="1:4" x14ac:dyDescent="0.45">
      <c r="A1596" t="s">
        <v>2109</v>
      </c>
      <c r="B1596" s="9">
        <v>35136</v>
      </c>
      <c r="C1596">
        <v>10061232949</v>
      </c>
      <c r="D1596" t="s">
        <v>171</v>
      </c>
    </row>
    <row r="1597" spans="1:4" x14ac:dyDescent="0.45">
      <c r="A1597" t="s">
        <v>333</v>
      </c>
      <c r="B1597" s="9">
        <v>34842</v>
      </c>
      <c r="C1597">
        <v>10008696234</v>
      </c>
      <c r="D1597" t="s">
        <v>15</v>
      </c>
    </row>
    <row r="1598" spans="1:4" x14ac:dyDescent="0.45">
      <c r="A1598" t="s">
        <v>2110</v>
      </c>
      <c r="B1598" s="9">
        <v>32578</v>
      </c>
      <c r="C1598">
        <v>10010582680</v>
      </c>
      <c r="D1598" t="s">
        <v>218</v>
      </c>
    </row>
    <row r="1599" spans="1:4" x14ac:dyDescent="0.45">
      <c r="A1599" t="s">
        <v>306</v>
      </c>
      <c r="B1599" s="9">
        <v>33718</v>
      </c>
      <c r="C1599">
        <v>10007189300</v>
      </c>
      <c r="D1599" t="s">
        <v>24</v>
      </c>
    </row>
    <row r="1600" spans="1:4" x14ac:dyDescent="0.45">
      <c r="A1600" t="s">
        <v>2111</v>
      </c>
      <c r="B1600" s="9">
        <v>33223</v>
      </c>
      <c r="C1600">
        <v>10009673914</v>
      </c>
      <c r="D1600" t="s">
        <v>171</v>
      </c>
    </row>
    <row r="1601" spans="1:4" x14ac:dyDescent="0.45">
      <c r="A1601" t="s">
        <v>2112</v>
      </c>
      <c r="B1601" s="9">
        <v>35583</v>
      </c>
      <c r="C1601">
        <v>10010651893</v>
      </c>
      <c r="D1601" t="s">
        <v>15</v>
      </c>
    </row>
    <row r="1602" spans="1:4" x14ac:dyDescent="0.45">
      <c r="A1602" t="s">
        <v>2113</v>
      </c>
      <c r="B1602" s="9">
        <v>33942</v>
      </c>
      <c r="C1602">
        <v>10014473996</v>
      </c>
      <c r="D1602" t="s">
        <v>722</v>
      </c>
    </row>
    <row r="1603" spans="1:4" x14ac:dyDescent="0.45">
      <c r="A1603" t="s">
        <v>2114</v>
      </c>
      <c r="B1603" s="9">
        <v>33671</v>
      </c>
      <c r="C1603">
        <v>10007236281</v>
      </c>
      <c r="D1603" t="s">
        <v>30</v>
      </c>
    </row>
    <row r="1604" spans="1:4" x14ac:dyDescent="0.45">
      <c r="A1604" t="s">
        <v>2115</v>
      </c>
      <c r="B1604" s="9">
        <v>35175</v>
      </c>
      <c r="C1604">
        <v>10009509519</v>
      </c>
      <c r="D1604" t="s">
        <v>66</v>
      </c>
    </row>
    <row r="1605" spans="1:4" x14ac:dyDescent="0.45">
      <c r="A1605" t="s">
        <v>2116</v>
      </c>
      <c r="B1605" s="9">
        <v>34884</v>
      </c>
      <c r="C1605">
        <v>10009056144</v>
      </c>
      <c r="D1605" t="s">
        <v>744</v>
      </c>
    </row>
    <row r="1606" spans="1:4" x14ac:dyDescent="0.45">
      <c r="A1606" t="s">
        <v>2117</v>
      </c>
      <c r="B1606" s="9">
        <v>33534</v>
      </c>
      <c r="C1606">
        <v>10006410064</v>
      </c>
      <c r="D1606" t="s">
        <v>155</v>
      </c>
    </row>
    <row r="1607" spans="1:4" x14ac:dyDescent="0.45">
      <c r="A1607" t="s">
        <v>2118</v>
      </c>
      <c r="B1607" s="9">
        <v>34074</v>
      </c>
      <c r="C1607">
        <v>10009157689</v>
      </c>
      <c r="D1607" t="s">
        <v>141</v>
      </c>
    </row>
    <row r="1608" spans="1:4" x14ac:dyDescent="0.45">
      <c r="A1608" t="s">
        <v>2119</v>
      </c>
      <c r="B1608" s="9">
        <v>33427</v>
      </c>
      <c r="C1608">
        <v>10006603761</v>
      </c>
      <c r="D1608" t="s">
        <v>60</v>
      </c>
    </row>
    <row r="1609" spans="1:4" x14ac:dyDescent="0.45">
      <c r="A1609" t="s">
        <v>2120</v>
      </c>
      <c r="B1609" s="9">
        <v>31884</v>
      </c>
      <c r="C1609">
        <v>10010924911</v>
      </c>
      <c r="D1609" t="s">
        <v>66</v>
      </c>
    </row>
    <row r="1610" spans="1:4" x14ac:dyDescent="0.45">
      <c r="A1610" t="s">
        <v>2121</v>
      </c>
      <c r="B1610" s="9">
        <v>34506</v>
      </c>
      <c r="C1610">
        <v>10008948939</v>
      </c>
      <c r="D1610" t="s">
        <v>171</v>
      </c>
    </row>
    <row r="1611" spans="1:4" x14ac:dyDescent="0.45">
      <c r="A1611" t="s">
        <v>2122</v>
      </c>
      <c r="B1611" s="9">
        <v>35168</v>
      </c>
      <c r="C1611">
        <v>10009513054</v>
      </c>
      <c r="D1611" t="s">
        <v>52</v>
      </c>
    </row>
    <row r="1612" spans="1:4" x14ac:dyDescent="0.45">
      <c r="A1612" t="s">
        <v>2123</v>
      </c>
      <c r="B1612" s="9">
        <v>34944</v>
      </c>
      <c r="C1612">
        <v>10009103533</v>
      </c>
      <c r="D1612" t="s">
        <v>52</v>
      </c>
    </row>
    <row r="1613" spans="1:4" x14ac:dyDescent="0.45">
      <c r="A1613" t="s">
        <v>2124</v>
      </c>
      <c r="B1613" s="9">
        <v>33609</v>
      </c>
      <c r="C1613">
        <v>10007207686</v>
      </c>
      <c r="D1613" t="s">
        <v>155</v>
      </c>
    </row>
    <row r="1614" spans="1:4" x14ac:dyDescent="0.45">
      <c r="A1614" t="s">
        <v>2125</v>
      </c>
      <c r="B1614" s="9">
        <v>33259</v>
      </c>
      <c r="C1614">
        <v>10006902744</v>
      </c>
      <c r="D1614" t="s">
        <v>46</v>
      </c>
    </row>
    <row r="1615" spans="1:4" x14ac:dyDescent="0.45">
      <c r="A1615" t="s">
        <v>751</v>
      </c>
      <c r="B1615" s="9">
        <v>33002</v>
      </c>
      <c r="C1615">
        <v>10006321249</v>
      </c>
      <c r="D1615" t="s">
        <v>30</v>
      </c>
    </row>
    <row r="1616" spans="1:4" x14ac:dyDescent="0.45">
      <c r="A1616" t="s">
        <v>2126</v>
      </c>
      <c r="B1616" s="9">
        <v>35172</v>
      </c>
      <c r="C1616">
        <v>10010700696</v>
      </c>
      <c r="D1616" t="s">
        <v>66</v>
      </c>
    </row>
    <row r="1617" spans="1:4" x14ac:dyDescent="0.45">
      <c r="A1617" t="s">
        <v>2127</v>
      </c>
      <c r="B1617" s="9">
        <v>35210</v>
      </c>
      <c r="C1617">
        <v>10010653715</v>
      </c>
      <c r="D1617" t="s">
        <v>155</v>
      </c>
    </row>
    <row r="1618" spans="1:4" x14ac:dyDescent="0.45">
      <c r="A1618" t="s">
        <v>2128</v>
      </c>
      <c r="B1618" s="9">
        <v>31129</v>
      </c>
      <c r="C1618">
        <v>10010590966</v>
      </c>
      <c r="D1618" t="s">
        <v>252</v>
      </c>
    </row>
    <row r="1619" spans="1:4" x14ac:dyDescent="0.45">
      <c r="A1619" t="s">
        <v>2129</v>
      </c>
      <c r="B1619" s="9">
        <v>35353</v>
      </c>
      <c r="C1619">
        <v>10010108592</v>
      </c>
      <c r="D1619" t="s">
        <v>155</v>
      </c>
    </row>
    <row r="1620" spans="1:4" x14ac:dyDescent="0.45">
      <c r="A1620" t="s">
        <v>2130</v>
      </c>
      <c r="B1620" s="9">
        <v>29693</v>
      </c>
      <c r="C1620">
        <v>10005917485</v>
      </c>
      <c r="D1620" t="s">
        <v>141</v>
      </c>
    </row>
    <row r="1621" spans="1:4" x14ac:dyDescent="0.45">
      <c r="A1621" t="s">
        <v>2131</v>
      </c>
      <c r="B1621" s="9">
        <v>34325</v>
      </c>
      <c r="C1621">
        <v>10008949040</v>
      </c>
      <c r="D1621" t="s">
        <v>171</v>
      </c>
    </row>
    <row r="1622" spans="1:4" x14ac:dyDescent="0.45">
      <c r="A1622" t="s">
        <v>2132</v>
      </c>
      <c r="B1622" s="9">
        <v>32972</v>
      </c>
      <c r="C1622">
        <v>10010841954</v>
      </c>
      <c r="D1622" t="s">
        <v>20</v>
      </c>
    </row>
    <row r="1623" spans="1:4" x14ac:dyDescent="0.45">
      <c r="A1623" t="s">
        <v>2133</v>
      </c>
      <c r="B1623" s="9">
        <v>31539</v>
      </c>
      <c r="C1623">
        <v>10010927032</v>
      </c>
      <c r="D1623" t="s">
        <v>55</v>
      </c>
    </row>
    <row r="1624" spans="1:4" x14ac:dyDescent="0.45">
      <c r="A1624" t="s">
        <v>2134</v>
      </c>
      <c r="B1624" s="9">
        <v>34092</v>
      </c>
      <c r="C1624">
        <v>10010698979</v>
      </c>
      <c r="D1624" t="s">
        <v>155</v>
      </c>
    </row>
    <row r="1625" spans="1:4" x14ac:dyDescent="0.45">
      <c r="A1625" t="s">
        <v>2135</v>
      </c>
      <c r="B1625" s="9">
        <v>34810</v>
      </c>
      <c r="C1625">
        <v>10010612083</v>
      </c>
      <c r="D1625" t="s">
        <v>155</v>
      </c>
    </row>
    <row r="1626" spans="1:4" x14ac:dyDescent="0.45">
      <c r="A1626" t="s">
        <v>2136</v>
      </c>
      <c r="B1626" s="9">
        <v>35161</v>
      </c>
      <c r="C1626">
        <v>10009509923</v>
      </c>
      <c r="D1626" t="s">
        <v>66</v>
      </c>
    </row>
    <row r="1627" spans="1:4" x14ac:dyDescent="0.45">
      <c r="A1627" t="s">
        <v>2137</v>
      </c>
      <c r="B1627" s="9">
        <v>34407</v>
      </c>
      <c r="C1627">
        <v>10010168715</v>
      </c>
      <c r="D1627" t="s">
        <v>37</v>
      </c>
    </row>
    <row r="1628" spans="1:4" x14ac:dyDescent="0.45">
      <c r="A1628" t="s">
        <v>2138</v>
      </c>
      <c r="B1628" s="9">
        <v>31522</v>
      </c>
      <c r="C1628">
        <v>10010926224</v>
      </c>
      <c r="D1628" t="s">
        <v>66</v>
      </c>
    </row>
    <row r="1629" spans="1:4" x14ac:dyDescent="0.45">
      <c r="A1629" t="s">
        <v>388</v>
      </c>
      <c r="B1629" s="9">
        <v>37563</v>
      </c>
      <c r="C1629">
        <v>10076778716</v>
      </c>
      <c r="D1629" t="s">
        <v>69</v>
      </c>
    </row>
    <row r="1630" spans="1:4" x14ac:dyDescent="0.45">
      <c r="A1630" t="s">
        <v>2139</v>
      </c>
      <c r="B1630" s="9">
        <v>36614</v>
      </c>
      <c r="C1630">
        <v>10096343515</v>
      </c>
      <c r="D1630" t="s">
        <v>155</v>
      </c>
    </row>
    <row r="1631" spans="1:4" x14ac:dyDescent="0.45">
      <c r="A1631" t="s">
        <v>2140</v>
      </c>
      <c r="B1631" s="9">
        <v>36056</v>
      </c>
      <c r="C1631">
        <v>10010823261</v>
      </c>
      <c r="D1631" t="s">
        <v>141</v>
      </c>
    </row>
    <row r="1632" spans="1:4" x14ac:dyDescent="0.45">
      <c r="A1632" t="s">
        <v>387</v>
      </c>
      <c r="B1632" s="9">
        <v>37132</v>
      </c>
      <c r="C1632">
        <v>10083748972</v>
      </c>
      <c r="D1632" t="s">
        <v>69</v>
      </c>
    </row>
    <row r="1633" spans="1:4" x14ac:dyDescent="0.45">
      <c r="A1633" t="s">
        <v>2141</v>
      </c>
      <c r="B1633" s="9">
        <v>38101</v>
      </c>
      <c r="C1633">
        <v>10094277112</v>
      </c>
      <c r="D1633" t="s">
        <v>283</v>
      </c>
    </row>
    <row r="1634" spans="1:4" x14ac:dyDescent="0.45">
      <c r="A1634" t="s">
        <v>2142</v>
      </c>
      <c r="B1634" s="9">
        <v>28605</v>
      </c>
      <c r="C1634">
        <v>10081888491</v>
      </c>
      <c r="D1634" t="s">
        <v>218</v>
      </c>
    </row>
    <row r="1635" spans="1:4" x14ac:dyDescent="0.45">
      <c r="A1635" t="s">
        <v>2143</v>
      </c>
      <c r="B1635" s="9">
        <v>36868</v>
      </c>
      <c r="C1635">
        <v>10036104087</v>
      </c>
      <c r="D1635" t="s">
        <v>275</v>
      </c>
    </row>
    <row r="1636" spans="1:4" x14ac:dyDescent="0.45">
      <c r="A1636" t="s">
        <v>2144</v>
      </c>
      <c r="B1636" s="9">
        <v>38169</v>
      </c>
      <c r="C1636">
        <v>10114876474</v>
      </c>
      <c r="D1636" t="s">
        <v>722</v>
      </c>
    </row>
    <row r="1637" spans="1:4" x14ac:dyDescent="0.45">
      <c r="A1637" t="s">
        <v>2145</v>
      </c>
      <c r="B1637" s="9">
        <v>38235</v>
      </c>
      <c r="C1637">
        <v>10082275380</v>
      </c>
      <c r="D1637" t="s">
        <v>236</v>
      </c>
    </row>
    <row r="1638" spans="1:4" x14ac:dyDescent="0.45">
      <c r="A1638" t="s">
        <v>2146</v>
      </c>
      <c r="B1638" s="9">
        <v>37849</v>
      </c>
      <c r="C1638">
        <v>10107613804</v>
      </c>
      <c r="D1638" t="s">
        <v>3735</v>
      </c>
    </row>
    <row r="1639" spans="1:4" x14ac:dyDescent="0.45">
      <c r="A1639" t="s">
        <v>2147</v>
      </c>
      <c r="B1639" s="9">
        <v>35456</v>
      </c>
      <c r="C1639">
        <v>10128040687</v>
      </c>
      <c r="D1639" t="s">
        <v>236</v>
      </c>
    </row>
    <row r="1640" spans="1:4" x14ac:dyDescent="0.45">
      <c r="A1640" t="s">
        <v>2148</v>
      </c>
      <c r="B1640" s="9">
        <v>36582</v>
      </c>
      <c r="C1640">
        <v>10077742753</v>
      </c>
      <c r="D1640" t="s">
        <v>144</v>
      </c>
    </row>
    <row r="1641" spans="1:4" x14ac:dyDescent="0.45">
      <c r="A1641" t="s">
        <v>2149</v>
      </c>
      <c r="B1641" s="9">
        <v>33976</v>
      </c>
      <c r="C1641">
        <v>10134896870</v>
      </c>
      <c r="D1641" t="s">
        <v>3739</v>
      </c>
    </row>
    <row r="1642" spans="1:4" x14ac:dyDescent="0.45">
      <c r="A1642" t="s">
        <v>439</v>
      </c>
      <c r="B1642" s="9">
        <v>36076</v>
      </c>
      <c r="C1642">
        <v>10010180233</v>
      </c>
      <c r="D1642" t="s">
        <v>60</v>
      </c>
    </row>
    <row r="1643" spans="1:4" x14ac:dyDescent="0.45">
      <c r="A1643" t="s">
        <v>2150</v>
      </c>
      <c r="B1643" s="9">
        <v>37189</v>
      </c>
      <c r="C1643">
        <v>10094087455</v>
      </c>
      <c r="D1643" t="s">
        <v>262</v>
      </c>
    </row>
    <row r="1644" spans="1:4" x14ac:dyDescent="0.45">
      <c r="A1644" t="s">
        <v>2151</v>
      </c>
      <c r="B1644" s="9">
        <v>32362</v>
      </c>
      <c r="C1644">
        <v>10072127362</v>
      </c>
      <c r="D1644" t="s">
        <v>17</v>
      </c>
    </row>
    <row r="1645" spans="1:4" x14ac:dyDescent="0.45">
      <c r="A1645" t="s">
        <v>2152</v>
      </c>
      <c r="B1645" s="9">
        <v>36432</v>
      </c>
      <c r="C1645">
        <v>10109286951</v>
      </c>
      <c r="D1645" t="s">
        <v>252</v>
      </c>
    </row>
    <row r="1646" spans="1:4" x14ac:dyDescent="0.45">
      <c r="A1646" t="s">
        <v>2153</v>
      </c>
      <c r="B1646" s="9">
        <v>35937</v>
      </c>
      <c r="C1646">
        <v>10136470290</v>
      </c>
      <c r="D1646" t="s">
        <v>236</v>
      </c>
    </row>
    <row r="1647" spans="1:4" x14ac:dyDescent="0.45">
      <c r="A1647" t="s">
        <v>2154</v>
      </c>
      <c r="B1647" s="9">
        <v>29252</v>
      </c>
      <c r="C1647">
        <v>10010810127</v>
      </c>
      <c r="D1647" t="s">
        <v>90</v>
      </c>
    </row>
    <row r="1648" spans="1:4" x14ac:dyDescent="0.45">
      <c r="A1648" t="s">
        <v>2155</v>
      </c>
      <c r="B1648" s="9">
        <v>36186</v>
      </c>
      <c r="C1648">
        <v>10016040346</v>
      </c>
      <c r="D1648" t="s">
        <v>64</v>
      </c>
    </row>
    <row r="1649" spans="1:4" x14ac:dyDescent="0.45">
      <c r="A1649" t="s">
        <v>2156</v>
      </c>
      <c r="B1649" s="9">
        <v>31931</v>
      </c>
      <c r="C1649">
        <v>10132762668</v>
      </c>
      <c r="D1649" t="s">
        <v>39</v>
      </c>
    </row>
    <row r="1650" spans="1:4" x14ac:dyDescent="0.45">
      <c r="A1650" t="s">
        <v>2157</v>
      </c>
      <c r="B1650" s="9">
        <v>37829</v>
      </c>
      <c r="C1650">
        <v>10135666204</v>
      </c>
      <c r="D1650" t="s">
        <v>185</v>
      </c>
    </row>
    <row r="1651" spans="1:4" x14ac:dyDescent="0.45">
      <c r="A1651" t="s">
        <v>2158</v>
      </c>
      <c r="B1651" s="9">
        <v>34193</v>
      </c>
      <c r="C1651">
        <v>10131998792</v>
      </c>
      <c r="D1651" t="s">
        <v>64</v>
      </c>
    </row>
    <row r="1652" spans="1:4" x14ac:dyDescent="0.45">
      <c r="A1652" t="s">
        <v>2159</v>
      </c>
      <c r="B1652" s="9">
        <v>34816</v>
      </c>
      <c r="C1652">
        <v>10069680942</v>
      </c>
      <c r="D1652" t="s">
        <v>55</v>
      </c>
    </row>
    <row r="1653" spans="1:4" x14ac:dyDescent="0.45">
      <c r="A1653" t="s">
        <v>2160</v>
      </c>
      <c r="B1653" s="9">
        <v>36286</v>
      </c>
      <c r="C1653">
        <v>10140336146</v>
      </c>
      <c r="D1653" t="s">
        <v>252</v>
      </c>
    </row>
    <row r="1654" spans="1:4" x14ac:dyDescent="0.45">
      <c r="A1654" t="s">
        <v>426</v>
      </c>
      <c r="B1654" s="9">
        <v>34791</v>
      </c>
      <c r="C1654">
        <v>10008664811</v>
      </c>
      <c r="D1654" t="s">
        <v>26</v>
      </c>
    </row>
    <row r="1655" spans="1:4" x14ac:dyDescent="0.45">
      <c r="A1655" t="s">
        <v>2161</v>
      </c>
      <c r="B1655" s="9">
        <v>37699</v>
      </c>
      <c r="C1655">
        <v>10050588918</v>
      </c>
      <c r="D1655" t="s">
        <v>185</v>
      </c>
    </row>
    <row r="1656" spans="1:4" x14ac:dyDescent="0.45">
      <c r="A1656" t="s">
        <v>2162</v>
      </c>
      <c r="B1656" s="9">
        <v>37288</v>
      </c>
      <c r="C1656">
        <v>10073727054</v>
      </c>
      <c r="D1656" t="s">
        <v>58</v>
      </c>
    </row>
    <row r="1657" spans="1:4" x14ac:dyDescent="0.45">
      <c r="A1657" t="s">
        <v>2163</v>
      </c>
      <c r="B1657" s="9">
        <v>38196</v>
      </c>
      <c r="C1657">
        <v>10135666608</v>
      </c>
      <c r="D1657" t="s">
        <v>185</v>
      </c>
    </row>
    <row r="1658" spans="1:4" x14ac:dyDescent="0.45">
      <c r="A1658" t="s">
        <v>2164</v>
      </c>
      <c r="B1658" s="9">
        <v>38065</v>
      </c>
      <c r="C1658">
        <v>10072016420</v>
      </c>
      <c r="D1658" t="s">
        <v>17</v>
      </c>
    </row>
    <row r="1659" spans="1:4" x14ac:dyDescent="0.45">
      <c r="A1659" t="s">
        <v>2165</v>
      </c>
      <c r="B1659" s="9">
        <v>36818</v>
      </c>
      <c r="C1659">
        <v>10049102592</v>
      </c>
      <c r="D1659" t="s">
        <v>58</v>
      </c>
    </row>
    <row r="1660" spans="1:4" x14ac:dyDescent="0.45">
      <c r="A1660" t="s">
        <v>2166</v>
      </c>
      <c r="B1660" s="9">
        <v>37405</v>
      </c>
      <c r="C1660">
        <v>10135666305</v>
      </c>
      <c r="D1660" t="s">
        <v>185</v>
      </c>
    </row>
    <row r="1661" spans="1:4" x14ac:dyDescent="0.45">
      <c r="A1661" t="s">
        <v>2167</v>
      </c>
      <c r="B1661" s="9">
        <v>37432</v>
      </c>
      <c r="C1661">
        <v>10101982043</v>
      </c>
      <c r="D1661" t="s">
        <v>60</v>
      </c>
    </row>
    <row r="1662" spans="1:4" x14ac:dyDescent="0.45">
      <c r="A1662" t="s">
        <v>2168</v>
      </c>
      <c r="B1662" s="9">
        <v>37997</v>
      </c>
      <c r="C1662">
        <v>10071191415</v>
      </c>
      <c r="D1662" t="s">
        <v>17</v>
      </c>
    </row>
    <row r="1663" spans="1:4" x14ac:dyDescent="0.45">
      <c r="A1663" t="s">
        <v>2169</v>
      </c>
      <c r="B1663" s="9">
        <v>38147</v>
      </c>
      <c r="C1663">
        <v>10080746521</v>
      </c>
      <c r="D1663" t="s">
        <v>26</v>
      </c>
    </row>
    <row r="1664" spans="1:4" x14ac:dyDescent="0.45">
      <c r="A1664" t="s">
        <v>1943</v>
      </c>
      <c r="B1664" s="9">
        <v>37295</v>
      </c>
      <c r="C1664">
        <v>10135666406</v>
      </c>
      <c r="D1664" t="s">
        <v>185</v>
      </c>
    </row>
    <row r="1665" spans="1:4" x14ac:dyDescent="0.45">
      <c r="A1665" t="s">
        <v>2170</v>
      </c>
      <c r="B1665" s="9">
        <v>35315</v>
      </c>
      <c r="C1665">
        <v>10026615568</v>
      </c>
      <c r="D1665" t="s">
        <v>17</v>
      </c>
    </row>
    <row r="1666" spans="1:4" x14ac:dyDescent="0.45">
      <c r="A1666" t="s">
        <v>2171</v>
      </c>
      <c r="B1666" s="9">
        <v>38232</v>
      </c>
      <c r="C1666">
        <v>10111004558</v>
      </c>
      <c r="D1666" t="s">
        <v>28</v>
      </c>
    </row>
    <row r="1667" spans="1:4" x14ac:dyDescent="0.45">
      <c r="A1667" t="s">
        <v>2172</v>
      </c>
      <c r="B1667" s="9">
        <v>37714</v>
      </c>
      <c r="C1667">
        <v>10135666507</v>
      </c>
      <c r="D1667" t="s">
        <v>185</v>
      </c>
    </row>
    <row r="1668" spans="1:4" x14ac:dyDescent="0.45">
      <c r="A1668" t="s">
        <v>2173</v>
      </c>
      <c r="B1668" s="9">
        <v>35954</v>
      </c>
      <c r="C1668">
        <v>10011131944</v>
      </c>
      <c r="D1668" t="s">
        <v>26</v>
      </c>
    </row>
    <row r="1669" spans="1:4" x14ac:dyDescent="0.45">
      <c r="A1669" t="s">
        <v>2174</v>
      </c>
      <c r="B1669" s="9">
        <v>38197</v>
      </c>
      <c r="C1669">
        <v>10052780916</v>
      </c>
      <c r="D1669" t="s">
        <v>26</v>
      </c>
    </row>
    <row r="1670" spans="1:4" x14ac:dyDescent="0.45">
      <c r="A1670" t="s">
        <v>2175</v>
      </c>
      <c r="B1670" s="9">
        <v>36171</v>
      </c>
      <c r="C1670">
        <v>10111509261</v>
      </c>
      <c r="D1670" t="s">
        <v>26</v>
      </c>
    </row>
    <row r="1671" spans="1:4" x14ac:dyDescent="0.45">
      <c r="A1671" t="s">
        <v>531</v>
      </c>
      <c r="B1671" s="9">
        <v>33556</v>
      </c>
      <c r="C1671">
        <v>10015198466</v>
      </c>
      <c r="D1671" t="s">
        <v>26</v>
      </c>
    </row>
    <row r="1672" spans="1:4" x14ac:dyDescent="0.45">
      <c r="A1672" t="s">
        <v>481</v>
      </c>
      <c r="B1672" s="9">
        <v>35739</v>
      </c>
      <c r="C1672">
        <v>10088130746</v>
      </c>
      <c r="D1672" t="s">
        <v>26</v>
      </c>
    </row>
    <row r="1673" spans="1:4" x14ac:dyDescent="0.45">
      <c r="A1673" t="s">
        <v>2176</v>
      </c>
      <c r="B1673" s="9">
        <v>38033</v>
      </c>
      <c r="C1673">
        <v>10121917260</v>
      </c>
      <c r="D1673" t="s">
        <v>26</v>
      </c>
    </row>
    <row r="1674" spans="1:4" x14ac:dyDescent="0.45">
      <c r="A1674" t="s">
        <v>2177</v>
      </c>
      <c r="B1674" s="9">
        <v>36463</v>
      </c>
      <c r="C1674">
        <v>10132546844</v>
      </c>
      <c r="D1674" t="s">
        <v>26</v>
      </c>
    </row>
    <row r="1675" spans="1:4" x14ac:dyDescent="0.45">
      <c r="A1675" t="s">
        <v>2178</v>
      </c>
      <c r="B1675" s="9">
        <v>35274</v>
      </c>
      <c r="C1675">
        <v>10132620909</v>
      </c>
      <c r="D1675" t="s">
        <v>26</v>
      </c>
    </row>
    <row r="1676" spans="1:4" x14ac:dyDescent="0.45">
      <c r="A1676" t="s">
        <v>2179</v>
      </c>
      <c r="B1676" s="9">
        <v>38059</v>
      </c>
      <c r="C1676">
        <v>10073661679</v>
      </c>
      <c r="D1676" t="s">
        <v>26</v>
      </c>
    </row>
    <row r="1677" spans="1:4" x14ac:dyDescent="0.45">
      <c r="A1677" t="s">
        <v>2180</v>
      </c>
      <c r="B1677" s="9">
        <v>36816</v>
      </c>
      <c r="C1677">
        <v>10078069422</v>
      </c>
      <c r="D1677" t="s">
        <v>83</v>
      </c>
    </row>
    <row r="1678" spans="1:4" x14ac:dyDescent="0.45">
      <c r="A1678" t="s">
        <v>2181</v>
      </c>
      <c r="B1678" s="9">
        <v>35433</v>
      </c>
      <c r="C1678">
        <v>10015225243</v>
      </c>
      <c r="D1678" t="s">
        <v>292</v>
      </c>
    </row>
    <row r="1679" spans="1:4" x14ac:dyDescent="0.45">
      <c r="A1679" t="s">
        <v>2182</v>
      </c>
      <c r="B1679" s="9">
        <v>37554</v>
      </c>
      <c r="C1679">
        <v>10017612554</v>
      </c>
      <c r="D1679" t="s">
        <v>3756</v>
      </c>
    </row>
    <row r="1680" spans="1:4" x14ac:dyDescent="0.45">
      <c r="A1680" t="s">
        <v>2183</v>
      </c>
      <c r="B1680" s="9">
        <v>37609</v>
      </c>
      <c r="C1680">
        <v>10090168352</v>
      </c>
      <c r="D1680" t="s">
        <v>30</v>
      </c>
    </row>
    <row r="1681" spans="1:4" x14ac:dyDescent="0.45">
      <c r="A1681" t="s">
        <v>2184</v>
      </c>
      <c r="B1681" s="9">
        <v>37786</v>
      </c>
      <c r="C1681">
        <v>10036124295</v>
      </c>
      <c r="D1681" t="s">
        <v>236</v>
      </c>
    </row>
    <row r="1682" spans="1:4" x14ac:dyDescent="0.45">
      <c r="A1682" t="s">
        <v>2185</v>
      </c>
      <c r="B1682" s="9">
        <v>33432</v>
      </c>
      <c r="C1682">
        <v>10015264952</v>
      </c>
      <c r="D1682" t="s">
        <v>218</v>
      </c>
    </row>
    <row r="1683" spans="1:4" x14ac:dyDescent="0.45">
      <c r="A1683" t="s">
        <v>2186</v>
      </c>
      <c r="B1683" s="9">
        <v>37396</v>
      </c>
      <c r="C1683">
        <v>10080445619</v>
      </c>
      <c r="D1683" t="s">
        <v>3756</v>
      </c>
    </row>
    <row r="1684" spans="1:4" x14ac:dyDescent="0.45">
      <c r="A1684" t="s">
        <v>2187</v>
      </c>
      <c r="B1684" s="9">
        <v>36064</v>
      </c>
      <c r="C1684">
        <v>10010785471</v>
      </c>
      <c r="D1684" t="s">
        <v>292</v>
      </c>
    </row>
    <row r="1685" spans="1:4" x14ac:dyDescent="0.45">
      <c r="A1685" t="s">
        <v>2188</v>
      </c>
      <c r="B1685" s="9">
        <v>37471</v>
      </c>
      <c r="C1685">
        <v>10017612453</v>
      </c>
      <c r="D1685" t="s">
        <v>3756</v>
      </c>
    </row>
    <row r="1686" spans="1:4" x14ac:dyDescent="0.45">
      <c r="A1686" t="s">
        <v>280</v>
      </c>
      <c r="B1686" s="9">
        <v>34462</v>
      </c>
      <c r="C1686">
        <v>10009073827</v>
      </c>
      <c r="D1686" t="s">
        <v>30</v>
      </c>
    </row>
    <row r="1687" spans="1:4" x14ac:dyDescent="0.45">
      <c r="A1687" t="s">
        <v>2189</v>
      </c>
      <c r="B1687" s="9">
        <v>33425</v>
      </c>
      <c r="C1687">
        <v>10091241820</v>
      </c>
      <c r="D1687" t="s">
        <v>236</v>
      </c>
    </row>
    <row r="1688" spans="1:4" x14ac:dyDescent="0.45">
      <c r="A1688" t="s">
        <v>2190</v>
      </c>
      <c r="B1688" s="9">
        <v>36959</v>
      </c>
      <c r="C1688">
        <v>10122030327</v>
      </c>
      <c r="D1688" t="s">
        <v>292</v>
      </c>
    </row>
    <row r="1689" spans="1:4" x14ac:dyDescent="0.45">
      <c r="A1689" t="s">
        <v>2191</v>
      </c>
      <c r="B1689" s="9">
        <v>37268</v>
      </c>
      <c r="C1689">
        <v>10080501290</v>
      </c>
      <c r="D1689" t="s">
        <v>292</v>
      </c>
    </row>
    <row r="1690" spans="1:4" x14ac:dyDescent="0.45">
      <c r="A1690" t="s">
        <v>2192</v>
      </c>
      <c r="B1690" s="9">
        <v>37427</v>
      </c>
      <c r="C1690">
        <v>10023652018</v>
      </c>
      <c r="D1690" t="s">
        <v>292</v>
      </c>
    </row>
    <row r="1691" spans="1:4" x14ac:dyDescent="0.45">
      <c r="A1691" t="s">
        <v>2193</v>
      </c>
      <c r="B1691" s="9">
        <v>36897</v>
      </c>
      <c r="C1691">
        <v>10121028904</v>
      </c>
      <c r="D1691" t="s">
        <v>144</v>
      </c>
    </row>
    <row r="1692" spans="1:4" x14ac:dyDescent="0.45">
      <c r="A1692" t="s">
        <v>2194</v>
      </c>
      <c r="B1692" s="9">
        <v>35777</v>
      </c>
      <c r="C1692">
        <v>10123469462</v>
      </c>
      <c r="D1692" t="s">
        <v>185</v>
      </c>
    </row>
    <row r="1693" spans="1:4" x14ac:dyDescent="0.45">
      <c r="A1693" t="s">
        <v>2195</v>
      </c>
      <c r="B1693" s="9">
        <v>37226</v>
      </c>
      <c r="C1693">
        <v>10096552770</v>
      </c>
      <c r="D1693" t="s">
        <v>144</v>
      </c>
    </row>
    <row r="1694" spans="1:4" x14ac:dyDescent="0.45">
      <c r="A1694" t="s">
        <v>676</v>
      </c>
      <c r="B1694" s="9">
        <v>37337</v>
      </c>
      <c r="C1694">
        <v>10085001585</v>
      </c>
      <c r="D1694" t="s">
        <v>35</v>
      </c>
    </row>
    <row r="1695" spans="1:4" x14ac:dyDescent="0.45">
      <c r="A1695" t="s">
        <v>2196</v>
      </c>
      <c r="B1695" s="9">
        <v>34386</v>
      </c>
      <c r="C1695">
        <v>10115778473</v>
      </c>
      <c r="D1695" t="s">
        <v>144</v>
      </c>
    </row>
    <row r="1696" spans="1:4" x14ac:dyDescent="0.45">
      <c r="A1696" t="s">
        <v>2197</v>
      </c>
      <c r="B1696" s="9">
        <v>36342</v>
      </c>
      <c r="C1696">
        <v>10083470201</v>
      </c>
      <c r="D1696" t="s">
        <v>171</v>
      </c>
    </row>
    <row r="1697" spans="1:4" x14ac:dyDescent="0.45">
      <c r="A1697" t="s">
        <v>2198</v>
      </c>
      <c r="B1697" s="9">
        <v>37303</v>
      </c>
      <c r="C1697">
        <v>10089597668</v>
      </c>
      <c r="D1697" t="s">
        <v>30</v>
      </c>
    </row>
    <row r="1698" spans="1:4" x14ac:dyDescent="0.45">
      <c r="A1698" t="s">
        <v>2199</v>
      </c>
      <c r="B1698" s="9">
        <v>37309</v>
      </c>
      <c r="C1698">
        <v>10123474314</v>
      </c>
      <c r="D1698" t="s">
        <v>185</v>
      </c>
    </row>
    <row r="1699" spans="1:4" x14ac:dyDescent="0.45">
      <c r="A1699" t="s">
        <v>389</v>
      </c>
      <c r="B1699" s="9">
        <v>36976</v>
      </c>
      <c r="C1699">
        <v>10049102390</v>
      </c>
      <c r="D1699" t="s">
        <v>58</v>
      </c>
    </row>
    <row r="1700" spans="1:4" x14ac:dyDescent="0.45">
      <c r="A1700" t="s">
        <v>607</v>
      </c>
      <c r="B1700" s="9">
        <v>35108</v>
      </c>
      <c r="C1700">
        <v>10115741087</v>
      </c>
      <c r="D1700" t="s">
        <v>230</v>
      </c>
    </row>
    <row r="1701" spans="1:4" x14ac:dyDescent="0.45">
      <c r="A1701" t="s">
        <v>2200</v>
      </c>
      <c r="B1701" s="9">
        <v>36649</v>
      </c>
      <c r="C1701">
        <v>10113467752</v>
      </c>
      <c r="D1701" t="s">
        <v>3757</v>
      </c>
    </row>
    <row r="1702" spans="1:4" x14ac:dyDescent="0.45">
      <c r="A1702" t="s">
        <v>2201</v>
      </c>
      <c r="B1702" s="9">
        <v>35719</v>
      </c>
      <c r="C1702">
        <v>10009677550</v>
      </c>
      <c r="D1702" t="s">
        <v>3758</v>
      </c>
    </row>
    <row r="1703" spans="1:4" x14ac:dyDescent="0.45">
      <c r="A1703" t="s">
        <v>2202</v>
      </c>
      <c r="B1703" s="9">
        <v>33341</v>
      </c>
      <c r="C1703">
        <v>10076035452</v>
      </c>
      <c r="D1703" t="s">
        <v>39</v>
      </c>
    </row>
    <row r="1704" spans="1:4" x14ac:dyDescent="0.45">
      <c r="A1704" t="s">
        <v>2203</v>
      </c>
      <c r="B1704" s="9">
        <v>31132</v>
      </c>
      <c r="C1704">
        <v>10006139777</v>
      </c>
      <c r="D1704" t="s">
        <v>3734</v>
      </c>
    </row>
    <row r="1705" spans="1:4" x14ac:dyDescent="0.45">
      <c r="A1705" t="s">
        <v>2204</v>
      </c>
      <c r="B1705" s="9">
        <v>27882</v>
      </c>
      <c r="C1705">
        <v>10110725379</v>
      </c>
      <c r="D1705" t="s">
        <v>241</v>
      </c>
    </row>
    <row r="1706" spans="1:4" x14ac:dyDescent="0.45">
      <c r="A1706" t="s">
        <v>472</v>
      </c>
      <c r="B1706" s="9">
        <v>35471</v>
      </c>
      <c r="C1706">
        <v>10010713228</v>
      </c>
      <c r="D1706" t="s">
        <v>52</v>
      </c>
    </row>
    <row r="1707" spans="1:4" x14ac:dyDescent="0.45">
      <c r="A1707" t="s">
        <v>2205</v>
      </c>
      <c r="B1707" s="9">
        <v>37945</v>
      </c>
      <c r="C1707">
        <v>10030478592</v>
      </c>
      <c r="D1707" t="s">
        <v>52</v>
      </c>
    </row>
    <row r="1708" spans="1:4" x14ac:dyDescent="0.45">
      <c r="A1708" t="s">
        <v>2206</v>
      </c>
      <c r="B1708" s="9">
        <v>34009</v>
      </c>
      <c r="C1708">
        <v>10084177388</v>
      </c>
      <c r="D1708" t="s">
        <v>3734</v>
      </c>
    </row>
    <row r="1709" spans="1:4" x14ac:dyDescent="0.45">
      <c r="A1709" t="s">
        <v>2207</v>
      </c>
      <c r="B1709" s="9">
        <v>37363</v>
      </c>
      <c r="C1709">
        <v>10017492417</v>
      </c>
      <c r="D1709" t="s">
        <v>55</v>
      </c>
    </row>
    <row r="1710" spans="1:4" x14ac:dyDescent="0.45">
      <c r="A1710" t="s">
        <v>2208</v>
      </c>
      <c r="B1710" s="9">
        <v>37772</v>
      </c>
      <c r="C1710">
        <v>10096722623</v>
      </c>
      <c r="D1710" t="s">
        <v>3740</v>
      </c>
    </row>
    <row r="1711" spans="1:4" x14ac:dyDescent="0.45">
      <c r="A1711" t="s">
        <v>2209</v>
      </c>
      <c r="B1711" s="9">
        <v>36751</v>
      </c>
      <c r="C1711">
        <v>10114931240</v>
      </c>
      <c r="D1711" t="s">
        <v>185</v>
      </c>
    </row>
    <row r="1712" spans="1:4" x14ac:dyDescent="0.45">
      <c r="A1712" t="s">
        <v>2210</v>
      </c>
      <c r="B1712" s="9">
        <v>35424</v>
      </c>
      <c r="C1712">
        <v>10084176883</v>
      </c>
      <c r="D1712" t="s">
        <v>3734</v>
      </c>
    </row>
    <row r="1713" spans="1:4" x14ac:dyDescent="0.45">
      <c r="A1713" t="s">
        <v>2211</v>
      </c>
      <c r="B1713" s="9">
        <v>37413</v>
      </c>
      <c r="C1713">
        <v>10053952289</v>
      </c>
      <c r="D1713" t="s">
        <v>46</v>
      </c>
    </row>
    <row r="1714" spans="1:4" x14ac:dyDescent="0.45">
      <c r="A1714" t="s">
        <v>2212</v>
      </c>
      <c r="B1714" s="9">
        <v>37837</v>
      </c>
      <c r="C1714">
        <v>10102020944</v>
      </c>
      <c r="D1714" t="s">
        <v>245</v>
      </c>
    </row>
    <row r="1715" spans="1:4" x14ac:dyDescent="0.45">
      <c r="A1715" t="s">
        <v>2213</v>
      </c>
      <c r="B1715" s="9">
        <v>36888</v>
      </c>
      <c r="C1715">
        <v>10035487028</v>
      </c>
      <c r="D1715" t="s">
        <v>20</v>
      </c>
    </row>
    <row r="1716" spans="1:4" x14ac:dyDescent="0.45">
      <c r="A1716" t="s">
        <v>2214</v>
      </c>
      <c r="B1716" s="9">
        <v>37548</v>
      </c>
      <c r="C1716">
        <v>10069926371</v>
      </c>
      <c r="D1716" t="s">
        <v>3740</v>
      </c>
    </row>
    <row r="1717" spans="1:4" x14ac:dyDescent="0.45">
      <c r="A1717" t="s">
        <v>2215</v>
      </c>
      <c r="B1717" s="9">
        <v>36893</v>
      </c>
      <c r="C1717">
        <v>10028799179</v>
      </c>
      <c r="D1717" t="s">
        <v>52</v>
      </c>
    </row>
    <row r="1718" spans="1:4" x14ac:dyDescent="0.45">
      <c r="A1718" t="s">
        <v>2216</v>
      </c>
      <c r="B1718" s="9">
        <v>36571</v>
      </c>
      <c r="C1718">
        <v>10050720674</v>
      </c>
      <c r="D1718" t="s">
        <v>185</v>
      </c>
    </row>
    <row r="1719" spans="1:4" x14ac:dyDescent="0.45">
      <c r="A1719" t="s">
        <v>839</v>
      </c>
      <c r="B1719" s="9">
        <v>36958</v>
      </c>
      <c r="C1719">
        <v>10028734212</v>
      </c>
      <c r="D1719" t="s">
        <v>52</v>
      </c>
    </row>
    <row r="1720" spans="1:4" x14ac:dyDescent="0.45">
      <c r="A1720" t="s">
        <v>2217</v>
      </c>
      <c r="B1720" s="9">
        <v>37606</v>
      </c>
      <c r="C1720">
        <v>10068823302</v>
      </c>
      <c r="D1720" t="s">
        <v>17</v>
      </c>
    </row>
    <row r="1721" spans="1:4" x14ac:dyDescent="0.45">
      <c r="A1721" t="s">
        <v>2218</v>
      </c>
      <c r="B1721" s="9">
        <v>36805</v>
      </c>
      <c r="C1721">
        <v>10059286481</v>
      </c>
      <c r="D1721" t="s">
        <v>66</v>
      </c>
    </row>
    <row r="1722" spans="1:4" x14ac:dyDescent="0.45">
      <c r="A1722" t="s">
        <v>2219</v>
      </c>
      <c r="B1722" s="9">
        <v>36937</v>
      </c>
      <c r="C1722">
        <v>10040979046</v>
      </c>
      <c r="D1722" t="s">
        <v>60</v>
      </c>
    </row>
    <row r="1723" spans="1:4" x14ac:dyDescent="0.45">
      <c r="A1723" t="s">
        <v>2220</v>
      </c>
      <c r="B1723" s="9">
        <v>37481</v>
      </c>
      <c r="C1723">
        <v>10090742268</v>
      </c>
      <c r="D1723" t="s">
        <v>43</v>
      </c>
    </row>
    <row r="1724" spans="1:4" x14ac:dyDescent="0.45">
      <c r="A1724" t="s">
        <v>2221</v>
      </c>
      <c r="B1724" s="9">
        <v>37435</v>
      </c>
      <c r="C1724">
        <v>10054289769</v>
      </c>
      <c r="D1724" t="s">
        <v>30</v>
      </c>
    </row>
    <row r="1725" spans="1:4" x14ac:dyDescent="0.45">
      <c r="A1725" t="s">
        <v>2222</v>
      </c>
      <c r="B1725" s="9">
        <v>33922</v>
      </c>
      <c r="C1725">
        <v>10101703268</v>
      </c>
      <c r="D1725" t="s">
        <v>3759</v>
      </c>
    </row>
    <row r="1726" spans="1:4" x14ac:dyDescent="0.45">
      <c r="A1726" t="s">
        <v>542</v>
      </c>
      <c r="B1726" s="9">
        <v>33984</v>
      </c>
      <c r="C1726">
        <v>10009021081</v>
      </c>
      <c r="D1726" t="s">
        <v>39</v>
      </c>
    </row>
    <row r="1727" spans="1:4" x14ac:dyDescent="0.45">
      <c r="A1727" t="s">
        <v>2223</v>
      </c>
      <c r="B1727" s="9">
        <v>35151</v>
      </c>
      <c r="C1727">
        <v>10008625607</v>
      </c>
      <c r="D1727" t="s">
        <v>228</v>
      </c>
    </row>
    <row r="1728" spans="1:4" x14ac:dyDescent="0.45">
      <c r="A1728" t="s">
        <v>2224</v>
      </c>
      <c r="B1728" s="9">
        <v>36489</v>
      </c>
      <c r="C1728">
        <v>10051245888</v>
      </c>
      <c r="D1728" t="s">
        <v>3760</v>
      </c>
    </row>
    <row r="1729" spans="1:4" x14ac:dyDescent="0.45">
      <c r="A1729" t="s">
        <v>2225</v>
      </c>
      <c r="B1729" s="9">
        <v>36026</v>
      </c>
      <c r="C1729">
        <v>10011154475</v>
      </c>
      <c r="D1729" t="s">
        <v>60</v>
      </c>
    </row>
    <row r="1730" spans="1:4" x14ac:dyDescent="0.45">
      <c r="A1730" t="s">
        <v>2226</v>
      </c>
      <c r="B1730" s="9">
        <v>36733</v>
      </c>
      <c r="C1730">
        <v>10036107525</v>
      </c>
      <c r="D1730" t="s">
        <v>275</v>
      </c>
    </row>
    <row r="1731" spans="1:4" x14ac:dyDescent="0.45">
      <c r="A1731" t="s">
        <v>334</v>
      </c>
      <c r="B1731" s="9">
        <v>32891</v>
      </c>
      <c r="C1731">
        <v>10015954157</v>
      </c>
      <c r="D1731" t="s">
        <v>335</v>
      </c>
    </row>
    <row r="1732" spans="1:4" x14ac:dyDescent="0.45">
      <c r="A1732" t="s">
        <v>2227</v>
      </c>
      <c r="B1732" s="9">
        <v>35947</v>
      </c>
      <c r="C1732">
        <v>10069117332</v>
      </c>
      <c r="D1732" t="s">
        <v>3744</v>
      </c>
    </row>
    <row r="1733" spans="1:4" x14ac:dyDescent="0.45">
      <c r="A1733" t="s">
        <v>2228</v>
      </c>
      <c r="B1733" s="9">
        <v>36683</v>
      </c>
      <c r="C1733">
        <v>10100511077</v>
      </c>
      <c r="D1733" t="s">
        <v>233</v>
      </c>
    </row>
    <row r="1734" spans="1:4" x14ac:dyDescent="0.45">
      <c r="A1734" t="s">
        <v>2229</v>
      </c>
      <c r="B1734" s="9">
        <v>36144</v>
      </c>
      <c r="C1734">
        <v>10010798407</v>
      </c>
      <c r="D1734" t="s">
        <v>3735</v>
      </c>
    </row>
    <row r="1735" spans="1:4" x14ac:dyDescent="0.45">
      <c r="A1735" t="s">
        <v>2230</v>
      </c>
      <c r="B1735" s="9">
        <v>36553</v>
      </c>
      <c r="C1735">
        <v>10053141533</v>
      </c>
      <c r="D1735" t="s">
        <v>62</v>
      </c>
    </row>
    <row r="1736" spans="1:4" x14ac:dyDescent="0.45">
      <c r="A1736" t="s">
        <v>2231</v>
      </c>
      <c r="B1736" s="9">
        <v>36805</v>
      </c>
      <c r="C1736">
        <v>10060960642</v>
      </c>
      <c r="D1736" t="s">
        <v>3750</v>
      </c>
    </row>
    <row r="1737" spans="1:4" x14ac:dyDescent="0.45">
      <c r="A1737" t="s">
        <v>2232</v>
      </c>
      <c r="B1737" s="9">
        <v>36756</v>
      </c>
      <c r="C1737">
        <v>10022764769</v>
      </c>
      <c r="D1737" t="s">
        <v>18</v>
      </c>
    </row>
    <row r="1738" spans="1:4" x14ac:dyDescent="0.45">
      <c r="A1738" t="s">
        <v>2233</v>
      </c>
      <c r="B1738" s="9">
        <v>35861</v>
      </c>
      <c r="C1738">
        <v>10060598005</v>
      </c>
      <c r="D1738" t="s">
        <v>88</v>
      </c>
    </row>
    <row r="1739" spans="1:4" x14ac:dyDescent="0.45">
      <c r="A1739" t="s">
        <v>2234</v>
      </c>
      <c r="B1739" s="9">
        <v>36688</v>
      </c>
      <c r="C1739">
        <v>10023622211</v>
      </c>
      <c r="D1739" t="s">
        <v>292</v>
      </c>
    </row>
    <row r="1740" spans="1:4" x14ac:dyDescent="0.45">
      <c r="A1740" t="s">
        <v>2235</v>
      </c>
      <c r="B1740" s="9">
        <v>32327</v>
      </c>
      <c r="C1740">
        <v>10016200903</v>
      </c>
      <c r="D1740" t="s">
        <v>3734</v>
      </c>
    </row>
    <row r="1741" spans="1:4" x14ac:dyDescent="0.45">
      <c r="A1741" t="s">
        <v>413</v>
      </c>
      <c r="B1741" s="9">
        <v>34863</v>
      </c>
      <c r="C1741">
        <v>10018660053</v>
      </c>
      <c r="D1741" t="s">
        <v>24</v>
      </c>
    </row>
    <row r="1742" spans="1:4" x14ac:dyDescent="0.45">
      <c r="A1742" t="s">
        <v>2236</v>
      </c>
      <c r="B1742" s="9">
        <v>35657</v>
      </c>
      <c r="C1742">
        <v>10009914390</v>
      </c>
      <c r="D1742" t="s">
        <v>3735</v>
      </c>
    </row>
    <row r="1743" spans="1:4" x14ac:dyDescent="0.45">
      <c r="A1743" t="s">
        <v>2237</v>
      </c>
      <c r="B1743" s="9">
        <v>36244</v>
      </c>
      <c r="C1743">
        <v>10011150940</v>
      </c>
      <c r="D1743" t="s">
        <v>58</v>
      </c>
    </row>
    <row r="1744" spans="1:4" x14ac:dyDescent="0.45">
      <c r="A1744" t="s">
        <v>2238</v>
      </c>
      <c r="B1744" s="9">
        <v>37071</v>
      </c>
      <c r="C1744">
        <v>10022712532</v>
      </c>
      <c r="D1744" t="s">
        <v>18</v>
      </c>
    </row>
    <row r="1745" spans="1:4" x14ac:dyDescent="0.45">
      <c r="A1745" t="s">
        <v>2239</v>
      </c>
      <c r="B1745" s="9">
        <v>36791</v>
      </c>
      <c r="C1745">
        <v>10051342383</v>
      </c>
      <c r="D1745" t="s">
        <v>88</v>
      </c>
    </row>
    <row r="1746" spans="1:4" x14ac:dyDescent="0.45">
      <c r="A1746" t="s">
        <v>342</v>
      </c>
      <c r="B1746" s="9">
        <v>32416</v>
      </c>
      <c r="C1746">
        <v>10005510994</v>
      </c>
      <c r="D1746" t="s">
        <v>30</v>
      </c>
    </row>
    <row r="1747" spans="1:4" x14ac:dyDescent="0.45">
      <c r="A1747" t="s">
        <v>304</v>
      </c>
      <c r="B1747" s="9">
        <v>34121</v>
      </c>
      <c r="C1747">
        <v>10007211528</v>
      </c>
      <c r="D1747" t="s">
        <v>26</v>
      </c>
    </row>
    <row r="1748" spans="1:4" x14ac:dyDescent="0.45">
      <c r="A1748" t="s">
        <v>2240</v>
      </c>
      <c r="B1748" s="9">
        <v>37234</v>
      </c>
      <c r="C1748">
        <v>10097461843</v>
      </c>
      <c r="D1748" t="s">
        <v>37</v>
      </c>
    </row>
    <row r="1749" spans="1:4" x14ac:dyDescent="0.45">
      <c r="A1749" t="s">
        <v>2241</v>
      </c>
      <c r="B1749" s="9">
        <v>36479</v>
      </c>
      <c r="C1749">
        <v>10015346693</v>
      </c>
      <c r="D1749" t="s">
        <v>58</v>
      </c>
    </row>
    <row r="1750" spans="1:4" x14ac:dyDescent="0.45">
      <c r="A1750" t="s">
        <v>2242</v>
      </c>
      <c r="B1750" s="9">
        <v>37004</v>
      </c>
      <c r="C1750">
        <v>10036059328</v>
      </c>
      <c r="D1750" t="s">
        <v>117</v>
      </c>
    </row>
    <row r="1751" spans="1:4" x14ac:dyDescent="0.45">
      <c r="A1751" t="s">
        <v>560</v>
      </c>
      <c r="B1751" s="9">
        <v>35794</v>
      </c>
      <c r="C1751">
        <v>10010179930</v>
      </c>
      <c r="D1751" t="s">
        <v>30</v>
      </c>
    </row>
    <row r="1752" spans="1:4" x14ac:dyDescent="0.45">
      <c r="A1752" t="s">
        <v>2243</v>
      </c>
      <c r="B1752" s="9">
        <v>27299</v>
      </c>
      <c r="C1752">
        <v>10016795330</v>
      </c>
      <c r="D1752" t="s">
        <v>55</v>
      </c>
    </row>
    <row r="1753" spans="1:4" x14ac:dyDescent="0.45">
      <c r="A1753" t="s">
        <v>519</v>
      </c>
      <c r="B1753" s="9">
        <v>32578</v>
      </c>
      <c r="C1753">
        <v>10010580559</v>
      </c>
      <c r="D1753" t="s">
        <v>26</v>
      </c>
    </row>
    <row r="1754" spans="1:4" x14ac:dyDescent="0.45">
      <c r="A1754" t="s">
        <v>2244</v>
      </c>
      <c r="B1754" s="9">
        <v>31074</v>
      </c>
      <c r="C1754">
        <v>10092435526</v>
      </c>
      <c r="D1754" t="s">
        <v>60</v>
      </c>
    </row>
    <row r="1755" spans="1:4" x14ac:dyDescent="0.45">
      <c r="A1755" t="s">
        <v>2245</v>
      </c>
      <c r="B1755" s="9">
        <v>36953</v>
      </c>
      <c r="C1755">
        <v>10054140431</v>
      </c>
      <c r="D1755" t="s">
        <v>171</v>
      </c>
    </row>
    <row r="1756" spans="1:4" x14ac:dyDescent="0.45">
      <c r="A1756" t="s">
        <v>2246</v>
      </c>
      <c r="B1756" s="9">
        <v>33110</v>
      </c>
      <c r="C1756">
        <v>10005850801</v>
      </c>
      <c r="D1756" t="s">
        <v>17</v>
      </c>
    </row>
    <row r="1757" spans="1:4" x14ac:dyDescent="0.45">
      <c r="A1757" t="s">
        <v>2247</v>
      </c>
      <c r="B1757" s="9">
        <v>36755</v>
      </c>
      <c r="C1757">
        <v>10034905028</v>
      </c>
      <c r="D1757" t="s">
        <v>117</v>
      </c>
    </row>
    <row r="1758" spans="1:4" x14ac:dyDescent="0.45">
      <c r="A1758" t="s">
        <v>562</v>
      </c>
      <c r="B1758" s="9">
        <v>35684</v>
      </c>
      <c r="C1758">
        <v>10010746570</v>
      </c>
      <c r="D1758" t="s">
        <v>30</v>
      </c>
    </row>
    <row r="1759" spans="1:4" x14ac:dyDescent="0.45">
      <c r="A1759" t="s">
        <v>2248</v>
      </c>
      <c r="B1759" s="9">
        <v>33175</v>
      </c>
      <c r="C1759">
        <v>10041864675</v>
      </c>
      <c r="D1759" t="s">
        <v>60</v>
      </c>
    </row>
    <row r="1760" spans="1:4" x14ac:dyDescent="0.45">
      <c r="A1760" t="s">
        <v>2249</v>
      </c>
      <c r="B1760" s="9">
        <v>31767</v>
      </c>
      <c r="C1760">
        <v>10006077638</v>
      </c>
      <c r="D1760" t="s">
        <v>30</v>
      </c>
    </row>
    <row r="1761" spans="1:4" x14ac:dyDescent="0.45">
      <c r="A1761" t="s">
        <v>518</v>
      </c>
      <c r="B1761" s="9">
        <v>33415</v>
      </c>
      <c r="C1761">
        <v>10008173040</v>
      </c>
      <c r="D1761" t="s">
        <v>26</v>
      </c>
    </row>
    <row r="1762" spans="1:4" x14ac:dyDescent="0.45">
      <c r="A1762" t="s">
        <v>2250</v>
      </c>
      <c r="B1762" s="9">
        <v>37068</v>
      </c>
      <c r="C1762">
        <v>10097462045</v>
      </c>
      <c r="D1762" t="s">
        <v>37</v>
      </c>
    </row>
    <row r="1763" spans="1:4" x14ac:dyDescent="0.45">
      <c r="A1763" t="s">
        <v>2251</v>
      </c>
      <c r="B1763" s="9">
        <v>36245</v>
      </c>
      <c r="C1763">
        <v>10097461944</v>
      </c>
      <c r="D1763" t="s">
        <v>37</v>
      </c>
    </row>
    <row r="1764" spans="1:4" x14ac:dyDescent="0.45">
      <c r="A1764" t="s">
        <v>846</v>
      </c>
      <c r="B1764" s="9">
        <v>36410</v>
      </c>
      <c r="C1764">
        <v>10015283746</v>
      </c>
      <c r="D1764" t="s">
        <v>26</v>
      </c>
    </row>
    <row r="1765" spans="1:4" x14ac:dyDescent="0.45">
      <c r="A1765" t="s">
        <v>2252</v>
      </c>
      <c r="B1765" s="9">
        <v>36940</v>
      </c>
      <c r="C1765">
        <v>10089974958</v>
      </c>
      <c r="D1765" t="s">
        <v>30</v>
      </c>
    </row>
    <row r="1766" spans="1:4" x14ac:dyDescent="0.45">
      <c r="A1766" t="s">
        <v>2253</v>
      </c>
      <c r="B1766" s="9">
        <v>33303</v>
      </c>
      <c r="C1766">
        <v>10015975577</v>
      </c>
      <c r="D1766" t="s">
        <v>26</v>
      </c>
    </row>
    <row r="1767" spans="1:4" x14ac:dyDescent="0.45">
      <c r="A1767" t="s">
        <v>2254</v>
      </c>
      <c r="B1767" s="9">
        <v>36711</v>
      </c>
      <c r="C1767">
        <v>10023572192</v>
      </c>
      <c r="D1767" t="s">
        <v>17</v>
      </c>
    </row>
    <row r="1768" spans="1:4" x14ac:dyDescent="0.45">
      <c r="A1768" t="s">
        <v>2255</v>
      </c>
      <c r="B1768" s="9">
        <v>36752</v>
      </c>
      <c r="C1768">
        <v>10045927056</v>
      </c>
      <c r="D1768" t="s">
        <v>28</v>
      </c>
    </row>
    <row r="1769" spans="1:4" x14ac:dyDescent="0.45">
      <c r="A1769" t="s">
        <v>2256</v>
      </c>
      <c r="B1769" s="9">
        <v>29335</v>
      </c>
      <c r="C1769">
        <v>10060627610</v>
      </c>
      <c r="D1769" t="s">
        <v>35</v>
      </c>
    </row>
    <row r="1770" spans="1:4" x14ac:dyDescent="0.45">
      <c r="A1770" t="s">
        <v>2257</v>
      </c>
      <c r="B1770" s="9">
        <v>36055</v>
      </c>
      <c r="C1770">
        <v>10054563591</v>
      </c>
      <c r="D1770" t="s">
        <v>144</v>
      </c>
    </row>
    <row r="1771" spans="1:4" x14ac:dyDescent="0.45">
      <c r="A1771" t="s">
        <v>2258</v>
      </c>
      <c r="B1771" s="9">
        <v>35803</v>
      </c>
      <c r="C1771">
        <v>10050375821</v>
      </c>
      <c r="D1771" t="s">
        <v>86</v>
      </c>
    </row>
    <row r="1772" spans="1:4" x14ac:dyDescent="0.45">
      <c r="A1772" t="s">
        <v>2259</v>
      </c>
      <c r="B1772" s="9">
        <v>33538</v>
      </c>
      <c r="C1772">
        <v>10054557632</v>
      </c>
      <c r="D1772" t="s">
        <v>144</v>
      </c>
    </row>
    <row r="1773" spans="1:4" x14ac:dyDescent="0.45">
      <c r="A1773" t="s">
        <v>2260</v>
      </c>
      <c r="B1773" s="9">
        <v>36326</v>
      </c>
      <c r="C1773">
        <v>10075048274</v>
      </c>
      <c r="D1773" t="s">
        <v>144</v>
      </c>
    </row>
    <row r="1774" spans="1:4" x14ac:dyDescent="0.45">
      <c r="A1774" t="s">
        <v>2261</v>
      </c>
      <c r="B1774" s="9">
        <v>30880</v>
      </c>
      <c r="C1774">
        <v>10010921170</v>
      </c>
      <c r="D1774" t="s">
        <v>66</v>
      </c>
    </row>
    <row r="1775" spans="1:4" x14ac:dyDescent="0.45">
      <c r="A1775" t="s">
        <v>2262</v>
      </c>
      <c r="B1775" s="9">
        <v>32748</v>
      </c>
      <c r="C1775">
        <v>10076377073</v>
      </c>
      <c r="D1775" t="s">
        <v>3740</v>
      </c>
    </row>
    <row r="1776" spans="1:4" x14ac:dyDescent="0.45">
      <c r="A1776" t="s">
        <v>2263</v>
      </c>
      <c r="B1776" s="9">
        <v>29483</v>
      </c>
      <c r="C1776">
        <v>10007242951</v>
      </c>
      <c r="D1776" t="s">
        <v>66</v>
      </c>
    </row>
    <row r="1777" spans="1:4" x14ac:dyDescent="0.45">
      <c r="A1777" t="s">
        <v>2264</v>
      </c>
      <c r="B1777" s="9">
        <v>35049</v>
      </c>
      <c r="C1777">
        <v>10084666432</v>
      </c>
      <c r="D1777" t="s">
        <v>245</v>
      </c>
    </row>
    <row r="1778" spans="1:4" x14ac:dyDescent="0.45">
      <c r="A1778" t="s">
        <v>574</v>
      </c>
      <c r="B1778" s="9">
        <v>35899</v>
      </c>
      <c r="C1778">
        <v>10010813460</v>
      </c>
      <c r="D1778" t="s">
        <v>24</v>
      </c>
    </row>
    <row r="1779" spans="1:4" x14ac:dyDescent="0.45">
      <c r="A1779" t="s">
        <v>2265</v>
      </c>
      <c r="B1779" s="9">
        <v>36284</v>
      </c>
      <c r="C1779">
        <v>10015781577</v>
      </c>
      <c r="D1779" t="s">
        <v>28</v>
      </c>
    </row>
    <row r="1780" spans="1:4" x14ac:dyDescent="0.45">
      <c r="A1780" t="s">
        <v>2266</v>
      </c>
      <c r="B1780" s="9">
        <v>36320</v>
      </c>
      <c r="C1780">
        <v>10035471062</v>
      </c>
      <c r="D1780" t="s">
        <v>20</v>
      </c>
    </row>
    <row r="1781" spans="1:4" x14ac:dyDescent="0.45">
      <c r="A1781" t="s">
        <v>2267</v>
      </c>
      <c r="B1781" s="9">
        <v>30352</v>
      </c>
      <c r="C1781">
        <v>10011139220</v>
      </c>
      <c r="D1781" t="s">
        <v>3740</v>
      </c>
    </row>
    <row r="1782" spans="1:4" x14ac:dyDescent="0.45">
      <c r="A1782" t="s">
        <v>2268</v>
      </c>
      <c r="B1782" s="9">
        <v>23438</v>
      </c>
      <c r="C1782">
        <v>10006654887</v>
      </c>
      <c r="D1782" t="s">
        <v>66</v>
      </c>
    </row>
    <row r="1783" spans="1:4" x14ac:dyDescent="0.45">
      <c r="A1783" t="s">
        <v>2269</v>
      </c>
      <c r="B1783" s="9">
        <v>36013</v>
      </c>
      <c r="C1783">
        <v>10017440378</v>
      </c>
      <c r="D1783" t="s">
        <v>55</v>
      </c>
    </row>
    <row r="1784" spans="1:4" x14ac:dyDescent="0.45">
      <c r="A1784" t="s">
        <v>2270</v>
      </c>
      <c r="B1784" s="9">
        <v>36855</v>
      </c>
      <c r="C1784">
        <v>10034898156</v>
      </c>
      <c r="D1784" t="s">
        <v>30</v>
      </c>
    </row>
    <row r="1785" spans="1:4" x14ac:dyDescent="0.45">
      <c r="A1785" t="s">
        <v>2271</v>
      </c>
      <c r="B1785" s="9">
        <v>31535</v>
      </c>
      <c r="C1785">
        <v>10071427952</v>
      </c>
      <c r="D1785" t="s">
        <v>252</v>
      </c>
    </row>
    <row r="1786" spans="1:4" x14ac:dyDescent="0.45">
      <c r="A1786" t="s">
        <v>2272</v>
      </c>
      <c r="B1786" s="9">
        <v>32768</v>
      </c>
      <c r="C1786">
        <v>10007806157</v>
      </c>
      <c r="D1786" t="s">
        <v>24</v>
      </c>
    </row>
    <row r="1787" spans="1:4" x14ac:dyDescent="0.45">
      <c r="A1787" t="s">
        <v>2273</v>
      </c>
      <c r="B1787" s="9">
        <v>36314</v>
      </c>
      <c r="C1787">
        <v>10082872841</v>
      </c>
      <c r="D1787" t="s">
        <v>20</v>
      </c>
    </row>
    <row r="1788" spans="1:4" x14ac:dyDescent="0.45">
      <c r="A1788" t="s">
        <v>2274</v>
      </c>
      <c r="B1788" s="9">
        <v>32841</v>
      </c>
      <c r="C1788">
        <v>10045809444</v>
      </c>
      <c r="D1788" t="s">
        <v>3740</v>
      </c>
    </row>
    <row r="1789" spans="1:4" x14ac:dyDescent="0.45">
      <c r="A1789" t="s">
        <v>2275</v>
      </c>
      <c r="B1789" s="9">
        <v>23413</v>
      </c>
      <c r="C1789">
        <v>10009098883</v>
      </c>
      <c r="D1789" t="s">
        <v>66</v>
      </c>
    </row>
    <row r="1790" spans="1:4" x14ac:dyDescent="0.45">
      <c r="A1790" t="s">
        <v>2276</v>
      </c>
      <c r="B1790" s="9">
        <v>35951</v>
      </c>
      <c r="C1790">
        <v>10023464583</v>
      </c>
      <c r="D1790" t="s">
        <v>30</v>
      </c>
    </row>
    <row r="1791" spans="1:4" x14ac:dyDescent="0.45">
      <c r="A1791" t="s">
        <v>2277</v>
      </c>
      <c r="B1791" s="9">
        <v>27742</v>
      </c>
      <c r="C1791">
        <v>10045804087</v>
      </c>
      <c r="D1791" t="s">
        <v>3740</v>
      </c>
    </row>
    <row r="1792" spans="1:4" x14ac:dyDescent="0.45">
      <c r="A1792" t="s">
        <v>2278</v>
      </c>
      <c r="B1792" s="9">
        <v>32294</v>
      </c>
      <c r="C1792">
        <v>10084304300</v>
      </c>
      <c r="D1792" t="s">
        <v>66</v>
      </c>
    </row>
    <row r="1793" spans="1:4" x14ac:dyDescent="0.45">
      <c r="A1793" t="s">
        <v>2279</v>
      </c>
      <c r="B1793" s="9">
        <v>31129</v>
      </c>
      <c r="C1793">
        <v>10071485546</v>
      </c>
      <c r="D1793" t="s">
        <v>252</v>
      </c>
    </row>
    <row r="1794" spans="1:4" x14ac:dyDescent="0.45">
      <c r="A1794" t="s">
        <v>2280</v>
      </c>
      <c r="B1794" s="9">
        <v>34563</v>
      </c>
      <c r="C1794">
        <v>10064646339</v>
      </c>
      <c r="D1794" t="s">
        <v>66</v>
      </c>
    </row>
    <row r="1795" spans="1:4" x14ac:dyDescent="0.45">
      <c r="A1795" t="s">
        <v>2281</v>
      </c>
      <c r="B1795" s="9">
        <v>29702</v>
      </c>
      <c r="C1795">
        <v>10049182822</v>
      </c>
      <c r="D1795" t="s">
        <v>26</v>
      </c>
    </row>
    <row r="1796" spans="1:4" x14ac:dyDescent="0.45">
      <c r="A1796" t="s">
        <v>2282</v>
      </c>
      <c r="B1796" s="9">
        <v>35961</v>
      </c>
      <c r="C1796">
        <v>10034825711</v>
      </c>
      <c r="D1796" t="s">
        <v>30</v>
      </c>
    </row>
    <row r="1797" spans="1:4" x14ac:dyDescent="0.45">
      <c r="A1797" t="s">
        <v>2283</v>
      </c>
      <c r="B1797" s="9">
        <v>34029</v>
      </c>
      <c r="C1797">
        <v>10009319458</v>
      </c>
      <c r="D1797" t="s">
        <v>732</v>
      </c>
    </row>
    <row r="1798" spans="1:4" x14ac:dyDescent="0.45">
      <c r="A1798" t="s">
        <v>549</v>
      </c>
      <c r="B1798" s="9">
        <v>31510</v>
      </c>
      <c r="C1798">
        <v>10007860014</v>
      </c>
      <c r="D1798" t="s">
        <v>50</v>
      </c>
    </row>
    <row r="1799" spans="1:4" x14ac:dyDescent="0.45">
      <c r="A1799" t="s">
        <v>2284</v>
      </c>
      <c r="B1799" s="9">
        <v>34010</v>
      </c>
      <c r="C1799">
        <v>10007515561</v>
      </c>
      <c r="D1799" t="s">
        <v>117</v>
      </c>
    </row>
    <row r="1800" spans="1:4" x14ac:dyDescent="0.45">
      <c r="A1800" t="s">
        <v>2285</v>
      </c>
      <c r="B1800" s="9">
        <v>36038</v>
      </c>
      <c r="C1800">
        <v>10010808006</v>
      </c>
      <c r="D1800" t="s">
        <v>46</v>
      </c>
    </row>
    <row r="1801" spans="1:4" x14ac:dyDescent="0.45">
      <c r="A1801" t="s">
        <v>2286</v>
      </c>
      <c r="B1801" s="9">
        <v>29703</v>
      </c>
      <c r="C1801">
        <v>10054554093</v>
      </c>
      <c r="D1801" t="s">
        <v>144</v>
      </c>
    </row>
    <row r="1802" spans="1:4" x14ac:dyDescent="0.45">
      <c r="A1802" t="s">
        <v>544</v>
      </c>
      <c r="B1802" s="9">
        <v>36412</v>
      </c>
      <c r="C1802">
        <v>10015441875</v>
      </c>
      <c r="D1802" t="s">
        <v>28</v>
      </c>
    </row>
    <row r="1803" spans="1:4" x14ac:dyDescent="0.45">
      <c r="A1803" t="s">
        <v>2287</v>
      </c>
      <c r="B1803" s="9">
        <v>36035</v>
      </c>
      <c r="C1803">
        <v>10010199128</v>
      </c>
      <c r="D1803" t="s">
        <v>17</v>
      </c>
    </row>
    <row r="1804" spans="1:4" x14ac:dyDescent="0.45">
      <c r="A1804" t="s">
        <v>2288</v>
      </c>
      <c r="B1804" s="9">
        <v>29695</v>
      </c>
      <c r="C1804">
        <v>10071485344</v>
      </c>
      <c r="D1804" t="s">
        <v>252</v>
      </c>
    </row>
    <row r="1805" spans="1:4" x14ac:dyDescent="0.45">
      <c r="A1805" t="s">
        <v>2289</v>
      </c>
      <c r="B1805" s="9">
        <v>22598</v>
      </c>
      <c r="C1805">
        <v>10005299416</v>
      </c>
      <c r="D1805" t="s">
        <v>39</v>
      </c>
    </row>
    <row r="1806" spans="1:4" x14ac:dyDescent="0.45">
      <c r="A1806" t="s">
        <v>2290</v>
      </c>
      <c r="B1806" s="9">
        <v>36253</v>
      </c>
      <c r="C1806">
        <v>10015652952</v>
      </c>
      <c r="D1806" t="s">
        <v>28</v>
      </c>
    </row>
    <row r="1807" spans="1:4" x14ac:dyDescent="0.45">
      <c r="A1807" t="s">
        <v>2291</v>
      </c>
      <c r="B1807" s="9">
        <v>35992</v>
      </c>
      <c r="C1807">
        <v>10010199027</v>
      </c>
      <c r="D1807" t="s">
        <v>17</v>
      </c>
    </row>
    <row r="1808" spans="1:4" x14ac:dyDescent="0.45">
      <c r="A1808" t="s">
        <v>2292</v>
      </c>
      <c r="B1808" s="9">
        <v>33508</v>
      </c>
      <c r="C1808">
        <v>10062863357</v>
      </c>
      <c r="D1808" t="s">
        <v>55</v>
      </c>
    </row>
    <row r="1809" spans="1:4" x14ac:dyDescent="0.45">
      <c r="A1809" t="s">
        <v>2293</v>
      </c>
      <c r="B1809" s="9">
        <v>32982</v>
      </c>
      <c r="C1809">
        <v>10015763894</v>
      </c>
      <c r="D1809" t="s">
        <v>30</v>
      </c>
    </row>
    <row r="1810" spans="1:4" x14ac:dyDescent="0.45">
      <c r="A1810" t="s">
        <v>2294</v>
      </c>
      <c r="B1810" s="9">
        <v>36363</v>
      </c>
      <c r="C1810">
        <v>10023447005</v>
      </c>
      <c r="D1810" t="s">
        <v>17</v>
      </c>
    </row>
    <row r="1811" spans="1:4" x14ac:dyDescent="0.45">
      <c r="A1811" t="s">
        <v>2295</v>
      </c>
      <c r="B1811" s="9">
        <v>32063</v>
      </c>
      <c r="C1811">
        <v>10017296801</v>
      </c>
      <c r="D1811" t="s">
        <v>55</v>
      </c>
    </row>
    <row r="1812" spans="1:4" x14ac:dyDescent="0.45">
      <c r="A1812" t="s">
        <v>2296</v>
      </c>
      <c r="B1812" s="9">
        <v>34963</v>
      </c>
      <c r="C1812">
        <v>10009512347</v>
      </c>
      <c r="D1812" t="s">
        <v>26</v>
      </c>
    </row>
    <row r="1813" spans="1:4" x14ac:dyDescent="0.45">
      <c r="A1813" t="s">
        <v>2297</v>
      </c>
      <c r="B1813" s="9">
        <v>33494</v>
      </c>
      <c r="C1813">
        <v>10006646504</v>
      </c>
      <c r="D1813" t="s">
        <v>30</v>
      </c>
    </row>
    <row r="1814" spans="1:4" x14ac:dyDescent="0.45">
      <c r="A1814" t="s">
        <v>2298</v>
      </c>
      <c r="B1814" s="9">
        <v>31370</v>
      </c>
      <c r="C1814">
        <v>10064646743</v>
      </c>
      <c r="D1814" t="s">
        <v>66</v>
      </c>
    </row>
    <row r="1815" spans="1:4" x14ac:dyDescent="0.45">
      <c r="A1815" t="s">
        <v>2299</v>
      </c>
      <c r="B1815" s="9">
        <v>35863</v>
      </c>
      <c r="C1815">
        <v>10015447636</v>
      </c>
      <c r="D1815" t="s">
        <v>26</v>
      </c>
    </row>
    <row r="1816" spans="1:4" x14ac:dyDescent="0.45">
      <c r="A1816" t="s">
        <v>2300</v>
      </c>
      <c r="B1816" s="9">
        <v>33007</v>
      </c>
      <c r="C1816">
        <v>10003836534</v>
      </c>
      <c r="D1816" t="s">
        <v>30</v>
      </c>
    </row>
    <row r="1817" spans="1:4" x14ac:dyDescent="0.45">
      <c r="A1817" t="s">
        <v>2301</v>
      </c>
      <c r="B1817" s="9">
        <v>35831</v>
      </c>
      <c r="C1817">
        <v>10010181748</v>
      </c>
      <c r="D1817" t="s">
        <v>17</v>
      </c>
    </row>
    <row r="1818" spans="1:4" x14ac:dyDescent="0.45">
      <c r="A1818" t="s">
        <v>2302</v>
      </c>
      <c r="B1818" s="9">
        <v>34155</v>
      </c>
      <c r="C1818">
        <v>10062860933</v>
      </c>
      <c r="D1818" t="s">
        <v>55</v>
      </c>
    </row>
    <row r="1819" spans="1:4" x14ac:dyDescent="0.45">
      <c r="A1819" t="s">
        <v>2303</v>
      </c>
      <c r="B1819" s="9">
        <v>34065</v>
      </c>
      <c r="C1819">
        <v>10009850332</v>
      </c>
      <c r="D1819" t="s">
        <v>26</v>
      </c>
    </row>
    <row r="1820" spans="1:4" x14ac:dyDescent="0.45">
      <c r="A1820" t="s">
        <v>2304</v>
      </c>
      <c r="B1820" s="9">
        <v>31526</v>
      </c>
      <c r="C1820">
        <v>10062862549</v>
      </c>
      <c r="D1820" t="s">
        <v>55</v>
      </c>
    </row>
    <row r="1821" spans="1:4" x14ac:dyDescent="0.45">
      <c r="A1821" t="s">
        <v>2305</v>
      </c>
      <c r="B1821" s="9">
        <v>33409</v>
      </c>
      <c r="C1821">
        <v>10062863054</v>
      </c>
      <c r="D1821" t="s">
        <v>55</v>
      </c>
    </row>
    <row r="1822" spans="1:4" x14ac:dyDescent="0.45">
      <c r="A1822" t="s">
        <v>2306</v>
      </c>
      <c r="B1822" s="9">
        <v>35074</v>
      </c>
      <c r="C1822">
        <v>10009184163</v>
      </c>
      <c r="D1822" t="s">
        <v>117</v>
      </c>
    </row>
    <row r="1823" spans="1:4" x14ac:dyDescent="0.45">
      <c r="A1823" t="s">
        <v>561</v>
      </c>
      <c r="B1823" s="9">
        <v>35819</v>
      </c>
      <c r="C1823">
        <v>10088433466</v>
      </c>
      <c r="D1823" t="s">
        <v>30</v>
      </c>
    </row>
    <row r="1824" spans="1:4" x14ac:dyDescent="0.45">
      <c r="A1824" t="s">
        <v>2307</v>
      </c>
      <c r="B1824" s="9">
        <v>24002</v>
      </c>
      <c r="C1824">
        <v>10015427832</v>
      </c>
      <c r="D1824" t="s">
        <v>24</v>
      </c>
    </row>
    <row r="1825" spans="1:4" x14ac:dyDescent="0.45">
      <c r="A1825" t="s">
        <v>2308</v>
      </c>
      <c r="B1825" s="9">
        <v>29318</v>
      </c>
      <c r="C1825">
        <v>10062095441</v>
      </c>
      <c r="D1825" t="s">
        <v>55</v>
      </c>
    </row>
    <row r="1826" spans="1:4" x14ac:dyDescent="0.45">
      <c r="A1826" t="s">
        <v>2309</v>
      </c>
      <c r="B1826" s="9">
        <v>36322</v>
      </c>
      <c r="C1826">
        <v>10023843590</v>
      </c>
      <c r="D1826" t="s">
        <v>24</v>
      </c>
    </row>
    <row r="1827" spans="1:4" x14ac:dyDescent="0.45">
      <c r="A1827" t="s">
        <v>2310</v>
      </c>
      <c r="B1827" s="9">
        <v>36607</v>
      </c>
      <c r="C1827">
        <v>10023861273</v>
      </c>
      <c r="D1827" t="s">
        <v>24</v>
      </c>
    </row>
    <row r="1828" spans="1:4" x14ac:dyDescent="0.45">
      <c r="A1828" t="s">
        <v>2311</v>
      </c>
      <c r="B1828" s="9">
        <v>28811</v>
      </c>
      <c r="C1828">
        <v>10018858703</v>
      </c>
      <c r="D1828" t="s">
        <v>24</v>
      </c>
    </row>
    <row r="1829" spans="1:4" x14ac:dyDescent="0.45">
      <c r="A1829" t="s">
        <v>2312</v>
      </c>
      <c r="B1829" s="9">
        <v>27863</v>
      </c>
      <c r="C1829">
        <v>10018960753</v>
      </c>
      <c r="D1829" t="s">
        <v>24</v>
      </c>
    </row>
    <row r="1830" spans="1:4" x14ac:dyDescent="0.45">
      <c r="A1830" t="s">
        <v>2313</v>
      </c>
      <c r="B1830" s="9">
        <v>23559</v>
      </c>
      <c r="C1830">
        <v>10019160716</v>
      </c>
      <c r="D1830" t="s">
        <v>24</v>
      </c>
    </row>
    <row r="1831" spans="1:4" x14ac:dyDescent="0.45">
      <c r="A1831" t="s">
        <v>2314</v>
      </c>
      <c r="B1831" s="9">
        <v>35780</v>
      </c>
      <c r="C1831">
        <v>10018510311</v>
      </c>
      <c r="D1831" t="s">
        <v>24</v>
      </c>
    </row>
    <row r="1832" spans="1:4" x14ac:dyDescent="0.45">
      <c r="A1832" t="s">
        <v>2315</v>
      </c>
      <c r="B1832" s="9">
        <v>33857</v>
      </c>
      <c r="C1832">
        <v>10009485570</v>
      </c>
      <c r="D1832" t="s">
        <v>28</v>
      </c>
    </row>
    <row r="1833" spans="1:4" x14ac:dyDescent="0.45">
      <c r="A1833" t="s">
        <v>2316</v>
      </c>
      <c r="B1833" s="9">
        <v>32468</v>
      </c>
      <c r="C1833">
        <v>10052012188</v>
      </c>
      <c r="D1833" t="s">
        <v>26</v>
      </c>
    </row>
    <row r="1834" spans="1:4" x14ac:dyDescent="0.45">
      <c r="A1834" t="s">
        <v>2317</v>
      </c>
      <c r="B1834" s="9">
        <v>34085</v>
      </c>
      <c r="C1834">
        <v>10061466759</v>
      </c>
      <c r="D1834" t="s">
        <v>58</v>
      </c>
    </row>
    <row r="1835" spans="1:4" x14ac:dyDescent="0.45">
      <c r="A1835" t="s">
        <v>598</v>
      </c>
      <c r="B1835" s="9">
        <v>32297</v>
      </c>
      <c r="C1835">
        <v>10004631732</v>
      </c>
      <c r="D1835" t="s">
        <v>236</v>
      </c>
    </row>
    <row r="1836" spans="1:4" x14ac:dyDescent="0.45">
      <c r="A1836" t="s">
        <v>1711</v>
      </c>
      <c r="B1836" s="9">
        <v>34870</v>
      </c>
      <c r="C1836">
        <v>10009301068</v>
      </c>
      <c r="D1836" t="s">
        <v>48</v>
      </c>
    </row>
    <row r="1837" spans="1:4" x14ac:dyDescent="0.45">
      <c r="A1837" t="s">
        <v>2319</v>
      </c>
      <c r="B1837" s="9">
        <v>35205</v>
      </c>
      <c r="C1837">
        <v>10009638447</v>
      </c>
      <c r="D1837" t="s">
        <v>292</v>
      </c>
    </row>
    <row r="1838" spans="1:4" x14ac:dyDescent="0.45">
      <c r="A1838" t="s">
        <v>2320</v>
      </c>
      <c r="B1838" s="9">
        <v>35407</v>
      </c>
      <c r="C1838">
        <v>10009196590</v>
      </c>
      <c r="D1838" t="s">
        <v>43</v>
      </c>
    </row>
    <row r="1839" spans="1:4" x14ac:dyDescent="0.45">
      <c r="A1839" t="s">
        <v>485</v>
      </c>
      <c r="B1839" s="9">
        <v>35261</v>
      </c>
      <c r="C1839">
        <v>10008965814</v>
      </c>
      <c r="D1839" t="s">
        <v>15</v>
      </c>
    </row>
    <row r="1840" spans="1:4" x14ac:dyDescent="0.45">
      <c r="A1840" t="s">
        <v>521</v>
      </c>
      <c r="B1840" s="9">
        <v>31293</v>
      </c>
      <c r="C1840">
        <v>10006789576</v>
      </c>
      <c r="D1840" t="s">
        <v>28</v>
      </c>
    </row>
    <row r="1841" spans="1:4" x14ac:dyDescent="0.45">
      <c r="A1841" t="s">
        <v>576</v>
      </c>
      <c r="B1841" s="9">
        <v>35588</v>
      </c>
      <c r="C1841">
        <v>10009090294</v>
      </c>
      <c r="D1841" t="s">
        <v>15</v>
      </c>
    </row>
    <row r="1842" spans="1:4" x14ac:dyDescent="0.45">
      <c r="A1842" t="s">
        <v>849</v>
      </c>
      <c r="B1842" s="9">
        <v>38249</v>
      </c>
      <c r="C1842">
        <v>10056227749</v>
      </c>
      <c r="D1842" t="s">
        <v>48</v>
      </c>
    </row>
    <row r="1843" spans="1:4" x14ac:dyDescent="0.45">
      <c r="A1843" t="s">
        <v>2322</v>
      </c>
      <c r="B1843" s="9">
        <v>32334</v>
      </c>
      <c r="C1843">
        <v>10005270114</v>
      </c>
      <c r="D1843" t="s">
        <v>28</v>
      </c>
    </row>
    <row r="1844" spans="1:4" x14ac:dyDescent="0.45">
      <c r="A1844" t="s">
        <v>532</v>
      </c>
      <c r="B1844" s="9">
        <v>34715</v>
      </c>
      <c r="C1844">
        <v>10008673905</v>
      </c>
      <c r="D1844" t="s">
        <v>26</v>
      </c>
    </row>
    <row r="1845" spans="1:4" x14ac:dyDescent="0.45">
      <c r="A1845" t="s">
        <v>2323</v>
      </c>
      <c r="B1845" s="9">
        <v>35306</v>
      </c>
      <c r="C1845">
        <v>10008964501</v>
      </c>
      <c r="D1845" t="s">
        <v>15</v>
      </c>
    </row>
    <row r="1846" spans="1:4" x14ac:dyDescent="0.45">
      <c r="A1846" t="s">
        <v>2324</v>
      </c>
      <c r="B1846" s="9">
        <v>34792</v>
      </c>
      <c r="C1846">
        <v>10009508004</v>
      </c>
      <c r="D1846" t="s">
        <v>17</v>
      </c>
    </row>
    <row r="1847" spans="1:4" x14ac:dyDescent="0.45">
      <c r="A1847" t="s">
        <v>2325</v>
      </c>
      <c r="B1847" s="9">
        <v>35338</v>
      </c>
      <c r="C1847">
        <v>10009089789</v>
      </c>
      <c r="D1847" t="s">
        <v>15</v>
      </c>
    </row>
    <row r="1848" spans="1:4" x14ac:dyDescent="0.45">
      <c r="A1848" t="s">
        <v>2326</v>
      </c>
      <c r="B1848" s="9">
        <v>35451</v>
      </c>
      <c r="C1848">
        <v>10010700801</v>
      </c>
      <c r="D1848" t="s">
        <v>119</v>
      </c>
    </row>
    <row r="1849" spans="1:4" x14ac:dyDescent="0.45">
      <c r="A1849" t="s">
        <v>442</v>
      </c>
      <c r="B1849" s="9">
        <v>35570</v>
      </c>
      <c r="C1849">
        <v>10009690381</v>
      </c>
      <c r="D1849" t="s">
        <v>43</v>
      </c>
    </row>
    <row r="1850" spans="1:4" x14ac:dyDescent="0.45">
      <c r="A1850" t="s">
        <v>2327</v>
      </c>
      <c r="B1850" s="9">
        <v>26189</v>
      </c>
      <c r="C1850">
        <v>10008902661</v>
      </c>
      <c r="D1850" t="s">
        <v>18</v>
      </c>
    </row>
    <row r="1851" spans="1:4" x14ac:dyDescent="0.45">
      <c r="A1851" t="s">
        <v>2328</v>
      </c>
      <c r="B1851" s="9">
        <v>34092</v>
      </c>
      <c r="C1851">
        <v>10007742705</v>
      </c>
      <c r="D1851" t="s">
        <v>17</v>
      </c>
    </row>
    <row r="1852" spans="1:4" x14ac:dyDescent="0.45">
      <c r="A1852" t="s">
        <v>2329</v>
      </c>
      <c r="B1852" s="9">
        <v>32741</v>
      </c>
      <c r="C1852">
        <v>10016317505</v>
      </c>
      <c r="D1852" t="s">
        <v>245</v>
      </c>
    </row>
    <row r="1853" spans="1:4" x14ac:dyDescent="0.45">
      <c r="A1853" t="s">
        <v>2330</v>
      </c>
      <c r="B1853" s="9">
        <v>32416</v>
      </c>
      <c r="C1853">
        <v>10061404418</v>
      </c>
      <c r="D1853" t="s">
        <v>30</v>
      </c>
    </row>
    <row r="1854" spans="1:4" x14ac:dyDescent="0.45">
      <c r="A1854" t="s">
        <v>2331</v>
      </c>
      <c r="B1854" s="9">
        <v>36139</v>
      </c>
      <c r="C1854">
        <v>10023544712</v>
      </c>
      <c r="D1854" t="s">
        <v>252</v>
      </c>
    </row>
    <row r="1855" spans="1:4" x14ac:dyDescent="0.45">
      <c r="A1855" t="s">
        <v>2332</v>
      </c>
      <c r="B1855" s="9">
        <v>35613</v>
      </c>
      <c r="C1855">
        <v>10010698070</v>
      </c>
      <c r="D1855" t="s">
        <v>17</v>
      </c>
    </row>
    <row r="1856" spans="1:4" x14ac:dyDescent="0.45">
      <c r="A1856" t="s">
        <v>2333</v>
      </c>
      <c r="B1856" s="9">
        <v>29881</v>
      </c>
      <c r="C1856">
        <v>10009719279</v>
      </c>
      <c r="D1856" t="s">
        <v>26</v>
      </c>
    </row>
    <row r="1857" spans="1:4" x14ac:dyDescent="0.45">
      <c r="A1857" t="s">
        <v>2334</v>
      </c>
      <c r="B1857" s="9">
        <v>35366</v>
      </c>
      <c r="C1857">
        <v>10008964905</v>
      </c>
      <c r="D1857" t="s">
        <v>15</v>
      </c>
    </row>
    <row r="1858" spans="1:4" x14ac:dyDescent="0.45">
      <c r="A1858" t="s">
        <v>2335</v>
      </c>
      <c r="B1858" s="9">
        <v>31911</v>
      </c>
      <c r="C1858">
        <v>10061336720</v>
      </c>
      <c r="D1858" t="s">
        <v>20</v>
      </c>
    </row>
    <row r="1859" spans="1:4" x14ac:dyDescent="0.45">
      <c r="A1859" t="s">
        <v>2336</v>
      </c>
      <c r="B1859" s="9">
        <v>31744</v>
      </c>
      <c r="C1859">
        <v>10006328929</v>
      </c>
      <c r="D1859" t="s">
        <v>46</v>
      </c>
    </row>
    <row r="1860" spans="1:4" x14ac:dyDescent="0.45">
      <c r="A1860" t="s">
        <v>2337</v>
      </c>
      <c r="B1860" s="9">
        <v>33980</v>
      </c>
      <c r="C1860">
        <v>10008954292</v>
      </c>
      <c r="D1860" t="s">
        <v>62</v>
      </c>
    </row>
    <row r="1861" spans="1:4" x14ac:dyDescent="0.45">
      <c r="A1861" t="s">
        <v>2338</v>
      </c>
      <c r="B1861" s="9">
        <v>35073</v>
      </c>
      <c r="C1861">
        <v>10009215182</v>
      </c>
      <c r="D1861" t="s">
        <v>37</v>
      </c>
    </row>
    <row r="1862" spans="1:4" x14ac:dyDescent="0.45">
      <c r="A1862" t="s">
        <v>2339</v>
      </c>
      <c r="B1862" s="9">
        <v>24897</v>
      </c>
      <c r="C1862">
        <v>10006326303</v>
      </c>
      <c r="D1862" t="s">
        <v>3740</v>
      </c>
    </row>
    <row r="1863" spans="1:4" x14ac:dyDescent="0.45">
      <c r="A1863" t="s">
        <v>2340</v>
      </c>
      <c r="B1863" s="9">
        <v>34068</v>
      </c>
      <c r="C1863">
        <v>10008967632</v>
      </c>
      <c r="D1863" t="s">
        <v>62</v>
      </c>
    </row>
    <row r="1864" spans="1:4" x14ac:dyDescent="0.45">
      <c r="A1864" t="s">
        <v>2341</v>
      </c>
      <c r="B1864" s="9">
        <v>33904</v>
      </c>
      <c r="C1864">
        <v>10008954696</v>
      </c>
      <c r="D1864" t="s">
        <v>26</v>
      </c>
    </row>
    <row r="1865" spans="1:4" x14ac:dyDescent="0.45">
      <c r="A1865" t="s">
        <v>2342</v>
      </c>
      <c r="B1865" s="9">
        <v>35363</v>
      </c>
      <c r="C1865">
        <v>10010691303</v>
      </c>
      <c r="D1865" t="s">
        <v>30</v>
      </c>
    </row>
    <row r="1866" spans="1:4" x14ac:dyDescent="0.45">
      <c r="A1866" t="s">
        <v>2343</v>
      </c>
      <c r="B1866" s="9">
        <v>31553</v>
      </c>
      <c r="C1866">
        <v>10045877243</v>
      </c>
      <c r="D1866" t="s">
        <v>3740</v>
      </c>
    </row>
    <row r="1867" spans="1:4" x14ac:dyDescent="0.45">
      <c r="A1867" t="s">
        <v>2344</v>
      </c>
      <c r="B1867" s="9">
        <v>30104</v>
      </c>
      <c r="C1867">
        <v>10023476610</v>
      </c>
      <c r="D1867" t="s">
        <v>26</v>
      </c>
    </row>
    <row r="1868" spans="1:4" x14ac:dyDescent="0.45">
      <c r="A1868" t="s">
        <v>2345</v>
      </c>
      <c r="B1868" s="9">
        <v>32980</v>
      </c>
      <c r="C1868">
        <v>10015975981</v>
      </c>
      <c r="D1868" t="s">
        <v>26</v>
      </c>
    </row>
    <row r="1869" spans="1:4" x14ac:dyDescent="0.45">
      <c r="A1869" t="s">
        <v>2346</v>
      </c>
      <c r="B1869" s="9">
        <v>33803</v>
      </c>
      <c r="C1869">
        <v>10023476711</v>
      </c>
      <c r="D1869" t="s">
        <v>26</v>
      </c>
    </row>
    <row r="1870" spans="1:4" x14ac:dyDescent="0.45">
      <c r="A1870" t="s">
        <v>2347</v>
      </c>
      <c r="B1870" s="9">
        <v>35377</v>
      </c>
      <c r="C1870">
        <v>10015959110</v>
      </c>
      <c r="D1870" t="s">
        <v>30</v>
      </c>
    </row>
    <row r="1871" spans="1:4" x14ac:dyDescent="0.45">
      <c r="A1871" t="s">
        <v>2348</v>
      </c>
      <c r="B1871" s="9">
        <v>35601</v>
      </c>
      <c r="C1871">
        <v>10010746772</v>
      </c>
      <c r="D1871" t="s">
        <v>30</v>
      </c>
    </row>
    <row r="1872" spans="1:4" x14ac:dyDescent="0.45">
      <c r="A1872" t="s">
        <v>2349</v>
      </c>
      <c r="B1872" s="9">
        <v>34594</v>
      </c>
      <c r="C1872">
        <v>10016309421</v>
      </c>
      <c r="D1872" t="s">
        <v>245</v>
      </c>
    </row>
    <row r="1873" spans="1:4" x14ac:dyDescent="0.45">
      <c r="A1873" t="s">
        <v>2350</v>
      </c>
      <c r="B1873" s="9">
        <v>35269</v>
      </c>
      <c r="C1873">
        <v>10011129924</v>
      </c>
      <c r="D1873" t="s">
        <v>3745</v>
      </c>
    </row>
    <row r="1874" spans="1:4" x14ac:dyDescent="0.45">
      <c r="A1874" t="s">
        <v>2351</v>
      </c>
      <c r="B1874" s="9">
        <v>34244</v>
      </c>
      <c r="C1874">
        <v>10011032823</v>
      </c>
      <c r="D1874" t="s">
        <v>3761</v>
      </c>
    </row>
    <row r="1875" spans="1:4" x14ac:dyDescent="0.45">
      <c r="A1875" t="s">
        <v>2352</v>
      </c>
      <c r="B1875" s="9">
        <v>35472</v>
      </c>
      <c r="C1875">
        <v>10010115666</v>
      </c>
      <c r="D1875" t="s">
        <v>88</v>
      </c>
    </row>
    <row r="1876" spans="1:4" x14ac:dyDescent="0.45">
      <c r="A1876" t="s">
        <v>2353</v>
      </c>
      <c r="B1876" s="9">
        <v>34928</v>
      </c>
      <c r="C1876">
        <v>10009514165</v>
      </c>
      <c r="D1876" t="s">
        <v>185</v>
      </c>
    </row>
    <row r="1877" spans="1:4" x14ac:dyDescent="0.45">
      <c r="A1877" t="s">
        <v>2354</v>
      </c>
      <c r="B1877" s="9">
        <v>34489</v>
      </c>
      <c r="C1877">
        <v>10009325219</v>
      </c>
      <c r="D1877" t="s">
        <v>185</v>
      </c>
    </row>
    <row r="1878" spans="1:4" x14ac:dyDescent="0.45">
      <c r="A1878" t="s">
        <v>2355</v>
      </c>
      <c r="B1878" s="9">
        <v>34097</v>
      </c>
      <c r="C1878">
        <v>10009964712</v>
      </c>
      <c r="D1878" t="s">
        <v>28</v>
      </c>
    </row>
    <row r="1879" spans="1:4" x14ac:dyDescent="0.45">
      <c r="A1879" t="s">
        <v>289</v>
      </c>
      <c r="B1879" s="9">
        <v>34246</v>
      </c>
      <c r="C1879">
        <v>10007498585</v>
      </c>
      <c r="D1879" t="s">
        <v>117</v>
      </c>
    </row>
    <row r="1880" spans="1:4" x14ac:dyDescent="0.45">
      <c r="A1880" t="s">
        <v>2356</v>
      </c>
      <c r="B1880" s="9">
        <v>34033</v>
      </c>
      <c r="C1880">
        <v>10011038580</v>
      </c>
      <c r="D1880" t="s">
        <v>3736</v>
      </c>
    </row>
    <row r="1881" spans="1:4" x14ac:dyDescent="0.45">
      <c r="A1881" t="s">
        <v>2357</v>
      </c>
      <c r="B1881" s="9">
        <v>30546</v>
      </c>
      <c r="C1881">
        <v>10002730431</v>
      </c>
      <c r="D1881" t="s">
        <v>66</v>
      </c>
    </row>
    <row r="1882" spans="1:4" x14ac:dyDescent="0.45">
      <c r="A1882" t="s">
        <v>2358</v>
      </c>
      <c r="B1882" s="9">
        <v>33992</v>
      </c>
      <c r="C1882">
        <v>10009711805</v>
      </c>
      <c r="D1882" t="s">
        <v>3740</v>
      </c>
    </row>
    <row r="1883" spans="1:4" x14ac:dyDescent="0.45">
      <c r="A1883" t="s">
        <v>2359</v>
      </c>
      <c r="B1883" s="9">
        <v>35568</v>
      </c>
      <c r="C1883">
        <v>10009972590</v>
      </c>
      <c r="D1883" t="s">
        <v>50</v>
      </c>
    </row>
    <row r="1884" spans="1:4" x14ac:dyDescent="0.45">
      <c r="A1884" t="s">
        <v>2360</v>
      </c>
      <c r="B1884" s="9">
        <v>35263</v>
      </c>
      <c r="C1884">
        <v>10061257201</v>
      </c>
      <c r="D1884" t="s">
        <v>46</v>
      </c>
    </row>
    <row r="1885" spans="1:4" x14ac:dyDescent="0.45">
      <c r="A1885" t="s">
        <v>2361</v>
      </c>
      <c r="B1885" s="9">
        <v>32240</v>
      </c>
      <c r="C1885">
        <v>10009142030</v>
      </c>
      <c r="D1885" t="s">
        <v>26</v>
      </c>
    </row>
    <row r="1886" spans="1:4" x14ac:dyDescent="0.45">
      <c r="A1886" t="s">
        <v>2362</v>
      </c>
      <c r="B1886" s="9">
        <v>32772</v>
      </c>
      <c r="C1886">
        <v>10005512715</v>
      </c>
      <c r="D1886" t="s">
        <v>46</v>
      </c>
    </row>
    <row r="1887" spans="1:4" x14ac:dyDescent="0.45">
      <c r="A1887" t="s">
        <v>2363</v>
      </c>
      <c r="B1887" s="9">
        <v>31333</v>
      </c>
      <c r="C1887">
        <v>10010933601</v>
      </c>
      <c r="D1887" t="s">
        <v>39</v>
      </c>
    </row>
    <row r="1888" spans="1:4" x14ac:dyDescent="0.45">
      <c r="A1888" t="s">
        <v>2364</v>
      </c>
      <c r="B1888" s="9">
        <v>35081</v>
      </c>
      <c r="C1888">
        <v>10008884170</v>
      </c>
      <c r="D1888" t="s">
        <v>50</v>
      </c>
    </row>
    <row r="1889" spans="1:4" x14ac:dyDescent="0.45">
      <c r="A1889" t="s">
        <v>2365</v>
      </c>
      <c r="B1889" s="9">
        <v>32482</v>
      </c>
      <c r="C1889">
        <v>10004884437</v>
      </c>
      <c r="D1889" t="s">
        <v>24</v>
      </c>
    </row>
    <row r="1890" spans="1:4" x14ac:dyDescent="0.45">
      <c r="A1890" t="s">
        <v>2366</v>
      </c>
      <c r="B1890" s="9">
        <v>35544</v>
      </c>
      <c r="C1890">
        <v>10009641275</v>
      </c>
      <c r="D1890" t="s">
        <v>744</v>
      </c>
    </row>
    <row r="1891" spans="1:4" x14ac:dyDescent="0.45">
      <c r="A1891" t="s">
        <v>2367</v>
      </c>
      <c r="B1891" s="9">
        <v>30245</v>
      </c>
      <c r="C1891">
        <v>10004716002</v>
      </c>
      <c r="D1891" t="s">
        <v>252</v>
      </c>
    </row>
    <row r="1892" spans="1:4" x14ac:dyDescent="0.45">
      <c r="A1892" t="s">
        <v>572</v>
      </c>
      <c r="B1892" s="9">
        <v>35006</v>
      </c>
      <c r="C1892">
        <v>10009726353</v>
      </c>
      <c r="D1892" t="s">
        <v>66</v>
      </c>
    </row>
    <row r="1893" spans="1:4" x14ac:dyDescent="0.45">
      <c r="A1893" t="s">
        <v>2368</v>
      </c>
      <c r="B1893" s="9">
        <v>34875</v>
      </c>
      <c r="C1893">
        <v>10008691483</v>
      </c>
      <c r="D1893" t="s">
        <v>46</v>
      </c>
    </row>
    <row r="1894" spans="1:4" x14ac:dyDescent="0.45">
      <c r="A1894" t="s">
        <v>338</v>
      </c>
      <c r="B1894" s="9">
        <v>34584</v>
      </c>
      <c r="C1894">
        <v>10008091194</v>
      </c>
      <c r="D1894" t="s">
        <v>24</v>
      </c>
    </row>
    <row r="1895" spans="1:4" x14ac:dyDescent="0.45">
      <c r="A1895" t="s">
        <v>2369</v>
      </c>
      <c r="B1895" s="9">
        <v>34397</v>
      </c>
      <c r="C1895">
        <v>10008938835</v>
      </c>
      <c r="D1895" t="s">
        <v>43</v>
      </c>
    </row>
    <row r="1896" spans="1:4" x14ac:dyDescent="0.45">
      <c r="A1896" t="s">
        <v>2370</v>
      </c>
      <c r="B1896" s="9">
        <v>35443</v>
      </c>
      <c r="C1896">
        <v>10009972691</v>
      </c>
      <c r="D1896" t="s">
        <v>50</v>
      </c>
    </row>
    <row r="1897" spans="1:4" x14ac:dyDescent="0.45">
      <c r="A1897" t="s">
        <v>2371</v>
      </c>
      <c r="B1897" s="9">
        <v>35114</v>
      </c>
      <c r="C1897">
        <v>10009639861</v>
      </c>
      <c r="D1897" t="s">
        <v>46</v>
      </c>
    </row>
    <row r="1898" spans="1:4" x14ac:dyDescent="0.45">
      <c r="A1898" t="s">
        <v>2372</v>
      </c>
      <c r="B1898" s="9">
        <v>34835</v>
      </c>
      <c r="C1898">
        <v>10009517300</v>
      </c>
      <c r="D1898" t="s">
        <v>60</v>
      </c>
    </row>
    <row r="1899" spans="1:4" x14ac:dyDescent="0.45">
      <c r="A1899" t="s">
        <v>2373</v>
      </c>
      <c r="B1899" s="9">
        <v>35185</v>
      </c>
      <c r="C1899">
        <v>10009183961</v>
      </c>
      <c r="D1899" t="s">
        <v>117</v>
      </c>
    </row>
    <row r="1900" spans="1:4" x14ac:dyDescent="0.45">
      <c r="A1900" t="s">
        <v>2374</v>
      </c>
      <c r="B1900" s="9">
        <v>34054</v>
      </c>
      <c r="C1900">
        <v>10009021283</v>
      </c>
      <c r="D1900" t="s">
        <v>39</v>
      </c>
    </row>
    <row r="1901" spans="1:4" x14ac:dyDescent="0.45">
      <c r="A1901" t="s">
        <v>517</v>
      </c>
      <c r="B1901" s="9">
        <v>33793</v>
      </c>
      <c r="C1901">
        <v>10053708678</v>
      </c>
      <c r="D1901" t="s">
        <v>26</v>
      </c>
    </row>
    <row r="1902" spans="1:4" x14ac:dyDescent="0.45">
      <c r="A1902" t="s">
        <v>2375</v>
      </c>
      <c r="B1902" s="9">
        <v>29905</v>
      </c>
      <c r="C1902">
        <v>10010885707</v>
      </c>
      <c r="D1902" t="s">
        <v>66</v>
      </c>
    </row>
    <row r="1903" spans="1:4" x14ac:dyDescent="0.45">
      <c r="A1903" t="s">
        <v>2376</v>
      </c>
      <c r="B1903" s="9">
        <v>34159</v>
      </c>
      <c r="C1903">
        <v>10007501518</v>
      </c>
      <c r="D1903" t="s">
        <v>66</v>
      </c>
    </row>
    <row r="1904" spans="1:4" x14ac:dyDescent="0.45">
      <c r="A1904" t="s">
        <v>2377</v>
      </c>
      <c r="B1904" s="9">
        <v>34520</v>
      </c>
      <c r="C1904">
        <v>10010886010</v>
      </c>
      <c r="D1904" t="s">
        <v>66</v>
      </c>
    </row>
    <row r="1905" spans="1:4" x14ac:dyDescent="0.45">
      <c r="A1905" t="s">
        <v>2378</v>
      </c>
      <c r="B1905" s="9">
        <v>30614</v>
      </c>
      <c r="C1905">
        <v>10002482574</v>
      </c>
      <c r="D1905" t="s">
        <v>66</v>
      </c>
    </row>
    <row r="1906" spans="1:4" x14ac:dyDescent="0.45">
      <c r="A1906" t="s">
        <v>2379</v>
      </c>
      <c r="B1906" s="9">
        <v>32608</v>
      </c>
      <c r="C1906">
        <v>10010885808</v>
      </c>
      <c r="D1906" t="s">
        <v>66</v>
      </c>
    </row>
    <row r="1907" spans="1:4" x14ac:dyDescent="0.45">
      <c r="A1907" t="s">
        <v>2380</v>
      </c>
      <c r="B1907" s="9">
        <v>34196</v>
      </c>
      <c r="C1907">
        <v>10008939138</v>
      </c>
      <c r="D1907" t="s">
        <v>62</v>
      </c>
    </row>
    <row r="1908" spans="1:4" x14ac:dyDescent="0.45">
      <c r="A1908" t="s">
        <v>2381</v>
      </c>
      <c r="B1908" s="9">
        <v>24985</v>
      </c>
      <c r="C1908">
        <v>10001568653</v>
      </c>
      <c r="D1908" t="s">
        <v>66</v>
      </c>
    </row>
    <row r="1909" spans="1:4" x14ac:dyDescent="0.45">
      <c r="A1909" t="s">
        <v>2382</v>
      </c>
      <c r="B1909" s="9">
        <v>32056</v>
      </c>
      <c r="C1909">
        <v>10004724183</v>
      </c>
      <c r="D1909" t="s">
        <v>18</v>
      </c>
    </row>
    <row r="1910" spans="1:4" x14ac:dyDescent="0.45">
      <c r="A1910" t="s">
        <v>528</v>
      </c>
      <c r="B1910" s="9">
        <v>35060</v>
      </c>
      <c r="C1910">
        <v>10008690271</v>
      </c>
      <c r="D1910" t="s">
        <v>46</v>
      </c>
    </row>
    <row r="1911" spans="1:4" x14ac:dyDescent="0.45">
      <c r="A1911" t="s">
        <v>2383</v>
      </c>
      <c r="B1911" s="9">
        <v>34402</v>
      </c>
      <c r="C1911">
        <v>10009060588</v>
      </c>
      <c r="D1911" t="s">
        <v>252</v>
      </c>
    </row>
    <row r="1912" spans="1:4" x14ac:dyDescent="0.45">
      <c r="A1912" t="s">
        <v>2384</v>
      </c>
      <c r="B1912" s="9">
        <v>34072</v>
      </c>
      <c r="C1912">
        <v>10008927721</v>
      </c>
      <c r="D1912" t="s">
        <v>20</v>
      </c>
    </row>
    <row r="1913" spans="1:4" x14ac:dyDescent="0.45">
      <c r="A1913" t="s">
        <v>2385</v>
      </c>
      <c r="B1913" s="9">
        <v>27483</v>
      </c>
      <c r="C1913">
        <v>10010786481</v>
      </c>
      <c r="D1913" t="s">
        <v>141</v>
      </c>
    </row>
    <row r="1914" spans="1:4" x14ac:dyDescent="0.45">
      <c r="A1914" t="s">
        <v>2386</v>
      </c>
      <c r="B1914" s="9">
        <v>35046</v>
      </c>
      <c r="C1914">
        <v>10009371594</v>
      </c>
      <c r="D1914" t="s">
        <v>50</v>
      </c>
    </row>
    <row r="1915" spans="1:4" x14ac:dyDescent="0.45">
      <c r="A1915" t="s">
        <v>2387</v>
      </c>
      <c r="B1915" s="9">
        <v>31493</v>
      </c>
      <c r="C1915">
        <v>10004678919</v>
      </c>
      <c r="D1915" t="s">
        <v>245</v>
      </c>
    </row>
    <row r="1916" spans="1:4" x14ac:dyDescent="0.45">
      <c r="A1916" t="s">
        <v>2388</v>
      </c>
      <c r="B1916" s="9">
        <v>33688</v>
      </c>
      <c r="C1916">
        <v>10059070657</v>
      </c>
      <c r="D1916" t="s">
        <v>20</v>
      </c>
    </row>
    <row r="1917" spans="1:4" x14ac:dyDescent="0.45">
      <c r="A1917" t="s">
        <v>2389</v>
      </c>
      <c r="B1917" s="9">
        <v>31743</v>
      </c>
      <c r="C1917">
        <v>10006187166</v>
      </c>
      <c r="D1917" t="s">
        <v>26</v>
      </c>
    </row>
    <row r="1918" spans="1:4" x14ac:dyDescent="0.45">
      <c r="A1918" t="s">
        <v>2390</v>
      </c>
      <c r="B1918" s="9">
        <v>35221</v>
      </c>
      <c r="C1918">
        <v>10009672496</v>
      </c>
      <c r="D1918" t="s">
        <v>744</v>
      </c>
    </row>
    <row r="1919" spans="1:4" x14ac:dyDescent="0.45">
      <c r="A1919" t="s">
        <v>2391</v>
      </c>
      <c r="B1919" s="9">
        <v>30346</v>
      </c>
      <c r="C1919">
        <v>10010582983</v>
      </c>
      <c r="D1919" t="s">
        <v>252</v>
      </c>
    </row>
    <row r="1920" spans="1:4" x14ac:dyDescent="0.45">
      <c r="A1920" t="s">
        <v>2392</v>
      </c>
      <c r="B1920" s="9">
        <v>34519</v>
      </c>
      <c r="C1920">
        <v>10010718177</v>
      </c>
      <c r="D1920" t="s">
        <v>37</v>
      </c>
    </row>
    <row r="1921" spans="1:4" x14ac:dyDescent="0.45">
      <c r="A1921" t="s">
        <v>2393</v>
      </c>
      <c r="B1921" s="9">
        <v>34394</v>
      </c>
      <c r="C1921">
        <v>10009034522</v>
      </c>
      <c r="D1921" t="s">
        <v>20</v>
      </c>
    </row>
    <row r="1922" spans="1:4" x14ac:dyDescent="0.45">
      <c r="A1922" t="s">
        <v>2394</v>
      </c>
      <c r="B1922" s="9">
        <v>32057</v>
      </c>
      <c r="C1922">
        <v>10010842459</v>
      </c>
      <c r="D1922" t="s">
        <v>20</v>
      </c>
    </row>
    <row r="1923" spans="1:4" x14ac:dyDescent="0.45">
      <c r="A1923" t="s">
        <v>2395</v>
      </c>
      <c r="B1923" s="9">
        <v>35201</v>
      </c>
      <c r="C1923">
        <v>10009512448</v>
      </c>
      <c r="D1923" t="s">
        <v>26</v>
      </c>
    </row>
    <row r="1924" spans="1:4" x14ac:dyDescent="0.45">
      <c r="A1924" t="s">
        <v>2396</v>
      </c>
      <c r="B1924" s="9">
        <v>30179</v>
      </c>
      <c r="C1924">
        <v>10010591067</v>
      </c>
      <c r="D1924" t="s">
        <v>252</v>
      </c>
    </row>
    <row r="1925" spans="1:4" x14ac:dyDescent="0.45">
      <c r="A1925" t="s">
        <v>2397</v>
      </c>
      <c r="B1925" s="9">
        <v>34952</v>
      </c>
      <c r="C1925">
        <v>10010842560</v>
      </c>
      <c r="D1925" t="s">
        <v>20</v>
      </c>
    </row>
    <row r="1926" spans="1:4" x14ac:dyDescent="0.45">
      <c r="A1926" t="s">
        <v>2398</v>
      </c>
      <c r="B1926" s="9">
        <v>34113</v>
      </c>
      <c r="C1926">
        <v>10010920362</v>
      </c>
      <c r="D1926" t="s">
        <v>252</v>
      </c>
    </row>
    <row r="1927" spans="1:4" x14ac:dyDescent="0.45">
      <c r="A1927" t="s">
        <v>2399</v>
      </c>
      <c r="B1927" s="9">
        <v>30952</v>
      </c>
      <c r="C1927">
        <v>10009863466</v>
      </c>
      <c r="D1927" t="s">
        <v>3740</v>
      </c>
    </row>
    <row r="1928" spans="1:4" x14ac:dyDescent="0.45">
      <c r="A1928" t="s">
        <v>2400</v>
      </c>
      <c r="B1928" s="9">
        <v>30337</v>
      </c>
      <c r="C1928">
        <v>10009323502</v>
      </c>
      <c r="D1928" t="s">
        <v>26</v>
      </c>
    </row>
    <row r="1929" spans="1:4" x14ac:dyDescent="0.45">
      <c r="A1929" t="s">
        <v>2401</v>
      </c>
      <c r="B1929" s="9">
        <v>32387</v>
      </c>
      <c r="C1929">
        <v>10010660280</v>
      </c>
      <c r="D1929" t="s">
        <v>26</v>
      </c>
    </row>
    <row r="1930" spans="1:4" x14ac:dyDescent="0.45">
      <c r="A1930" t="s">
        <v>2402</v>
      </c>
      <c r="B1930" s="9">
        <v>32237</v>
      </c>
      <c r="C1930">
        <v>10009711502</v>
      </c>
    </row>
    <row r="1931" spans="1:4" x14ac:dyDescent="0.45">
      <c r="A1931" t="s">
        <v>2403</v>
      </c>
      <c r="B1931" s="9">
        <v>32019</v>
      </c>
      <c r="C1931">
        <v>10003562914</v>
      </c>
      <c r="D1931" t="s">
        <v>26</v>
      </c>
    </row>
    <row r="1932" spans="1:4" x14ac:dyDescent="0.45">
      <c r="A1932" t="s">
        <v>2404</v>
      </c>
      <c r="B1932" s="9">
        <v>34654</v>
      </c>
      <c r="C1932">
        <v>10008674107</v>
      </c>
      <c r="D1932" t="s">
        <v>26</v>
      </c>
    </row>
    <row r="1933" spans="1:4" x14ac:dyDescent="0.45">
      <c r="A1933" t="s">
        <v>2405</v>
      </c>
      <c r="B1933" s="9">
        <v>35192</v>
      </c>
      <c r="C1933">
        <v>10010972805</v>
      </c>
      <c r="D1933" t="s">
        <v>26</v>
      </c>
    </row>
    <row r="1934" spans="1:4" x14ac:dyDescent="0.45">
      <c r="A1934" t="s">
        <v>234</v>
      </c>
      <c r="B1934" s="9">
        <v>35013</v>
      </c>
      <c r="C1934">
        <v>10007350459</v>
      </c>
      <c r="D1934" t="s">
        <v>50</v>
      </c>
    </row>
    <row r="1935" spans="1:4" x14ac:dyDescent="0.45">
      <c r="A1935" t="s">
        <v>272</v>
      </c>
      <c r="B1935" s="9">
        <v>36895</v>
      </c>
      <c r="C1935">
        <v>10022056265</v>
      </c>
      <c r="D1935" t="s">
        <v>28</v>
      </c>
    </row>
    <row r="1936" spans="1:4" x14ac:dyDescent="0.45">
      <c r="A1936" t="s">
        <v>219</v>
      </c>
      <c r="B1936" s="9">
        <v>35530</v>
      </c>
      <c r="C1936">
        <v>10009668658</v>
      </c>
      <c r="D1936" t="s">
        <v>39</v>
      </c>
    </row>
    <row r="1937" spans="1:4" x14ac:dyDescent="0.45">
      <c r="A1937" t="s">
        <v>239</v>
      </c>
      <c r="B1937" s="9">
        <v>37473</v>
      </c>
      <c r="C1937">
        <v>10064106977</v>
      </c>
      <c r="D1937" t="s">
        <v>43</v>
      </c>
    </row>
    <row r="1938" spans="1:4" x14ac:dyDescent="0.45">
      <c r="A1938" t="s">
        <v>225</v>
      </c>
      <c r="B1938" s="9">
        <v>35853</v>
      </c>
      <c r="C1938">
        <v>10010182657</v>
      </c>
      <c r="D1938" t="s">
        <v>52</v>
      </c>
    </row>
    <row r="1939" spans="1:4" x14ac:dyDescent="0.45">
      <c r="A1939" t="s">
        <v>424</v>
      </c>
      <c r="B1939" s="9">
        <v>37269</v>
      </c>
      <c r="C1939">
        <v>10082954077</v>
      </c>
      <c r="D1939" t="s">
        <v>39</v>
      </c>
    </row>
    <row r="1940" spans="1:4" x14ac:dyDescent="0.45">
      <c r="A1940" t="s">
        <v>410</v>
      </c>
      <c r="B1940" s="9">
        <v>35738</v>
      </c>
      <c r="C1940">
        <v>10009808906</v>
      </c>
      <c r="D1940" t="s">
        <v>28</v>
      </c>
    </row>
    <row r="1941" spans="1:4" x14ac:dyDescent="0.45">
      <c r="A1941" t="s">
        <v>261</v>
      </c>
      <c r="B1941" s="9">
        <v>37727</v>
      </c>
      <c r="C1941">
        <v>10064777994</v>
      </c>
      <c r="D1941" t="s">
        <v>262</v>
      </c>
    </row>
    <row r="1942" spans="1:4" x14ac:dyDescent="0.45">
      <c r="A1942" t="s">
        <v>237</v>
      </c>
      <c r="B1942" s="9">
        <v>37424</v>
      </c>
      <c r="C1942">
        <v>10086136283</v>
      </c>
      <c r="D1942" t="s">
        <v>24</v>
      </c>
    </row>
    <row r="1943" spans="1:4" x14ac:dyDescent="0.45">
      <c r="A1943" t="s">
        <v>249</v>
      </c>
      <c r="B1943" s="9">
        <v>37016</v>
      </c>
      <c r="C1943">
        <v>10045966058</v>
      </c>
      <c r="D1943" t="s">
        <v>64</v>
      </c>
    </row>
    <row r="1944" spans="1:4" x14ac:dyDescent="0.45">
      <c r="A1944" t="s">
        <v>254</v>
      </c>
      <c r="B1944" s="9">
        <v>35123</v>
      </c>
      <c r="C1944">
        <v>10009115253</v>
      </c>
      <c r="D1944" t="s">
        <v>35</v>
      </c>
    </row>
    <row r="1945" spans="1:4" x14ac:dyDescent="0.45">
      <c r="A1945" t="s">
        <v>456</v>
      </c>
      <c r="B1945" s="9">
        <v>36313</v>
      </c>
      <c r="C1945">
        <v>10015510078</v>
      </c>
      <c r="D1945" t="s">
        <v>18</v>
      </c>
    </row>
    <row r="1946" spans="1:4" x14ac:dyDescent="0.45">
      <c r="A1946" t="s">
        <v>284</v>
      </c>
      <c r="B1946" s="9">
        <v>35707</v>
      </c>
      <c r="C1946">
        <v>10014872306</v>
      </c>
      <c r="D1946" t="s">
        <v>58</v>
      </c>
    </row>
    <row r="1947" spans="1:4" x14ac:dyDescent="0.45">
      <c r="A1947" t="s">
        <v>242</v>
      </c>
      <c r="B1947" s="9">
        <v>34430</v>
      </c>
      <c r="C1947">
        <v>10010915110</v>
      </c>
      <c r="D1947" t="s">
        <v>37</v>
      </c>
    </row>
    <row r="1948" spans="1:4" x14ac:dyDescent="0.45">
      <c r="A1948" t="s">
        <v>260</v>
      </c>
      <c r="B1948" s="9">
        <v>35210</v>
      </c>
      <c r="C1948">
        <v>10056232092</v>
      </c>
      <c r="D1948" t="s">
        <v>90</v>
      </c>
    </row>
    <row r="1949" spans="1:4" x14ac:dyDescent="0.45">
      <c r="A1949" t="s">
        <v>268</v>
      </c>
      <c r="B1949" s="9">
        <v>34598</v>
      </c>
      <c r="C1949">
        <v>10007808682</v>
      </c>
      <c r="D1949" t="s">
        <v>35</v>
      </c>
    </row>
    <row r="1950" spans="1:4" x14ac:dyDescent="0.45">
      <c r="A1950" t="s">
        <v>420</v>
      </c>
      <c r="B1950" s="9">
        <v>37002</v>
      </c>
      <c r="C1950">
        <v>10016636692</v>
      </c>
      <c r="D1950" t="s">
        <v>55</v>
      </c>
    </row>
    <row r="1951" spans="1:4" x14ac:dyDescent="0.45">
      <c r="A1951" t="s">
        <v>491</v>
      </c>
      <c r="B1951" s="9">
        <v>37745</v>
      </c>
      <c r="C1951">
        <v>10082684804</v>
      </c>
      <c r="D1951" t="s">
        <v>24</v>
      </c>
    </row>
    <row r="1952" spans="1:4" x14ac:dyDescent="0.45">
      <c r="A1952" t="s">
        <v>482</v>
      </c>
      <c r="B1952" s="9">
        <v>35576</v>
      </c>
      <c r="C1952">
        <v>10009445154</v>
      </c>
      <c r="D1952" t="s">
        <v>230</v>
      </c>
    </row>
    <row r="1953" spans="1:4" x14ac:dyDescent="0.45">
      <c r="A1953" t="s">
        <v>434</v>
      </c>
      <c r="B1953" s="9">
        <v>36844</v>
      </c>
      <c r="C1953">
        <v>10036438537</v>
      </c>
      <c r="D1953" t="s">
        <v>15</v>
      </c>
    </row>
    <row r="1954" spans="1:4" x14ac:dyDescent="0.45">
      <c r="A1954" t="s">
        <v>2406</v>
      </c>
      <c r="B1954" s="9">
        <v>37174</v>
      </c>
      <c r="C1954">
        <v>10072671976</v>
      </c>
      <c r="D1954" t="s">
        <v>155</v>
      </c>
    </row>
    <row r="1955" spans="1:4" x14ac:dyDescent="0.45">
      <c r="A1955" t="s">
        <v>282</v>
      </c>
      <c r="B1955" s="9">
        <v>36712</v>
      </c>
      <c r="C1955">
        <v>10048818161</v>
      </c>
      <c r="D1955" t="s">
        <v>283</v>
      </c>
    </row>
    <row r="1956" spans="1:4" x14ac:dyDescent="0.45">
      <c r="A1956" t="s">
        <v>256</v>
      </c>
      <c r="B1956" s="9">
        <v>37292</v>
      </c>
      <c r="C1956">
        <v>10064418993</v>
      </c>
      <c r="D1956" t="s">
        <v>50</v>
      </c>
    </row>
    <row r="1957" spans="1:4" x14ac:dyDescent="0.45">
      <c r="A1957" t="s">
        <v>269</v>
      </c>
      <c r="B1957" s="9">
        <v>34509</v>
      </c>
      <c r="C1957">
        <v>10045969492</v>
      </c>
      <c r="D1957" t="s">
        <v>66</v>
      </c>
    </row>
    <row r="1958" spans="1:4" x14ac:dyDescent="0.45">
      <c r="A1958" t="s">
        <v>273</v>
      </c>
      <c r="B1958" s="9">
        <v>36164</v>
      </c>
      <c r="C1958">
        <v>10059063583</v>
      </c>
      <c r="D1958" t="s">
        <v>20</v>
      </c>
    </row>
    <row r="1959" spans="1:4" x14ac:dyDescent="0.45">
      <c r="A1959" t="s">
        <v>317</v>
      </c>
      <c r="B1959" s="9">
        <v>35632</v>
      </c>
      <c r="C1959">
        <v>10010800124</v>
      </c>
      <c r="D1959" t="s">
        <v>39</v>
      </c>
    </row>
    <row r="1960" spans="1:4" x14ac:dyDescent="0.45">
      <c r="A1960" t="s">
        <v>2407</v>
      </c>
      <c r="B1960" s="9">
        <v>38322</v>
      </c>
      <c r="C1960">
        <v>10003026885</v>
      </c>
      <c r="D1960" t="s">
        <v>35</v>
      </c>
    </row>
    <row r="1961" spans="1:4" x14ac:dyDescent="0.45">
      <c r="A1961" t="s">
        <v>246</v>
      </c>
      <c r="B1961" s="9">
        <v>36395</v>
      </c>
      <c r="C1961">
        <v>10060036617</v>
      </c>
      <c r="D1961" t="s">
        <v>90</v>
      </c>
    </row>
    <row r="1962" spans="1:4" x14ac:dyDescent="0.45">
      <c r="A1962" t="s">
        <v>2408</v>
      </c>
      <c r="B1962" s="9">
        <v>34899</v>
      </c>
      <c r="C1962">
        <v>10016341349</v>
      </c>
      <c r="D1962" t="s">
        <v>28</v>
      </c>
    </row>
    <row r="1963" spans="1:4" x14ac:dyDescent="0.45">
      <c r="A1963" t="s">
        <v>487</v>
      </c>
      <c r="B1963" s="9">
        <v>37822</v>
      </c>
      <c r="C1963">
        <v>10069724186</v>
      </c>
      <c r="D1963" t="s">
        <v>17</v>
      </c>
    </row>
    <row r="1964" spans="1:4" x14ac:dyDescent="0.45">
      <c r="A1964" t="s">
        <v>464</v>
      </c>
      <c r="B1964" s="9">
        <v>35961</v>
      </c>
      <c r="C1964">
        <v>10010201148</v>
      </c>
      <c r="D1964" t="s">
        <v>46</v>
      </c>
    </row>
    <row r="1965" spans="1:4" x14ac:dyDescent="0.45">
      <c r="A1965" t="s">
        <v>483</v>
      </c>
      <c r="B1965" s="9">
        <v>36236</v>
      </c>
      <c r="C1965">
        <v>10015529478</v>
      </c>
      <c r="D1965" t="s">
        <v>230</v>
      </c>
    </row>
    <row r="1966" spans="1:4" x14ac:dyDescent="0.45">
      <c r="A1966" t="s">
        <v>525</v>
      </c>
      <c r="B1966" s="9">
        <v>36774</v>
      </c>
      <c r="C1966">
        <v>10015334872</v>
      </c>
      <c r="D1966" t="s">
        <v>50</v>
      </c>
    </row>
    <row r="1967" spans="1:4" x14ac:dyDescent="0.45">
      <c r="A1967" t="s">
        <v>2409</v>
      </c>
      <c r="B1967" s="9">
        <v>37824</v>
      </c>
      <c r="C1967">
        <v>10097392428</v>
      </c>
      <c r="D1967" t="s">
        <v>35</v>
      </c>
    </row>
    <row r="1968" spans="1:4" x14ac:dyDescent="0.45">
      <c r="A1968" t="s">
        <v>842</v>
      </c>
      <c r="B1968" s="9">
        <v>37538</v>
      </c>
      <c r="C1968">
        <v>10117937230</v>
      </c>
      <c r="D1968" t="s">
        <v>230</v>
      </c>
    </row>
    <row r="1969" spans="1:4" x14ac:dyDescent="0.45">
      <c r="A1969" t="s">
        <v>1839</v>
      </c>
      <c r="B1969" s="9">
        <v>35704</v>
      </c>
      <c r="C1969">
        <v>10010176896</v>
      </c>
      <c r="D1969" t="s">
        <v>48</v>
      </c>
    </row>
    <row r="1970" spans="1:4" x14ac:dyDescent="0.45">
      <c r="A1970" t="s">
        <v>826</v>
      </c>
      <c r="B1970" s="9">
        <v>31949</v>
      </c>
      <c r="C1970">
        <v>10005780978</v>
      </c>
      <c r="D1970" t="s">
        <v>157</v>
      </c>
    </row>
    <row r="1971" spans="1:4" x14ac:dyDescent="0.45">
      <c r="A1971" t="s">
        <v>2410</v>
      </c>
      <c r="B1971" s="9">
        <v>37432</v>
      </c>
      <c r="C1971">
        <v>10123466735</v>
      </c>
      <c r="D1971" t="s">
        <v>185</v>
      </c>
    </row>
    <row r="1972" spans="1:4" x14ac:dyDescent="0.45">
      <c r="A1972" t="s">
        <v>2411</v>
      </c>
      <c r="B1972" s="9">
        <v>35286</v>
      </c>
      <c r="C1972">
        <v>10009117374</v>
      </c>
      <c r="D1972" t="s">
        <v>35</v>
      </c>
    </row>
    <row r="1973" spans="1:4" x14ac:dyDescent="0.45">
      <c r="A1973" t="s">
        <v>421</v>
      </c>
      <c r="B1973" s="9">
        <v>34457</v>
      </c>
      <c r="C1973">
        <v>10016236063</v>
      </c>
      <c r="D1973" t="s">
        <v>55</v>
      </c>
    </row>
    <row r="1974" spans="1:4" x14ac:dyDescent="0.45">
      <c r="A1974" t="s">
        <v>257</v>
      </c>
      <c r="B1974" s="9">
        <v>36905</v>
      </c>
      <c r="C1974">
        <v>10023913110</v>
      </c>
      <c r="D1974" t="s">
        <v>24</v>
      </c>
    </row>
    <row r="1975" spans="1:4" x14ac:dyDescent="0.45">
      <c r="A1975" t="s">
        <v>2412</v>
      </c>
      <c r="B1975" s="9">
        <v>35948</v>
      </c>
      <c r="C1975">
        <v>10010666243</v>
      </c>
      <c r="D1975" t="s">
        <v>35</v>
      </c>
    </row>
    <row r="1976" spans="1:4" x14ac:dyDescent="0.45">
      <c r="A1976" t="s">
        <v>2413</v>
      </c>
      <c r="B1976" s="9">
        <v>37405</v>
      </c>
      <c r="C1976">
        <v>10090478449</v>
      </c>
      <c r="D1976" t="s">
        <v>335</v>
      </c>
    </row>
    <row r="1977" spans="1:4" x14ac:dyDescent="0.45">
      <c r="A1977" t="s">
        <v>299</v>
      </c>
      <c r="B1977" s="9">
        <v>29351</v>
      </c>
      <c r="C1977">
        <v>10001441139</v>
      </c>
      <c r="D1977" t="s">
        <v>262</v>
      </c>
    </row>
    <row r="1978" spans="1:4" x14ac:dyDescent="0.45">
      <c r="A1978" t="s">
        <v>425</v>
      </c>
      <c r="B1978" s="9">
        <v>38335</v>
      </c>
      <c r="C1978">
        <v>10112162191</v>
      </c>
      <c r="D1978" t="s">
        <v>39</v>
      </c>
    </row>
    <row r="1979" spans="1:4" x14ac:dyDescent="0.45">
      <c r="A1979" t="s">
        <v>2414</v>
      </c>
      <c r="B1979" s="9">
        <v>38003</v>
      </c>
      <c r="C1979">
        <v>10055035558</v>
      </c>
      <c r="D1979" t="s">
        <v>58</v>
      </c>
    </row>
    <row r="1980" spans="1:4" x14ac:dyDescent="0.45">
      <c r="A1980" t="s">
        <v>585</v>
      </c>
      <c r="B1980" s="9">
        <v>37787</v>
      </c>
      <c r="C1980">
        <v>10059182209</v>
      </c>
      <c r="D1980" t="s">
        <v>46</v>
      </c>
    </row>
    <row r="1981" spans="1:4" x14ac:dyDescent="0.45">
      <c r="A1981" t="s">
        <v>2415</v>
      </c>
      <c r="B1981" s="9">
        <v>35367</v>
      </c>
      <c r="C1981">
        <v>10009862254</v>
      </c>
      <c r="D1981" t="s">
        <v>241</v>
      </c>
    </row>
    <row r="1982" spans="1:4" x14ac:dyDescent="0.45">
      <c r="A1982" t="s">
        <v>498</v>
      </c>
      <c r="B1982" s="9">
        <v>36133</v>
      </c>
      <c r="C1982">
        <v>10009882967</v>
      </c>
      <c r="D1982" t="s">
        <v>46</v>
      </c>
    </row>
    <row r="1983" spans="1:4" x14ac:dyDescent="0.45">
      <c r="A1983" t="s">
        <v>2416</v>
      </c>
      <c r="B1983" s="9">
        <v>37880</v>
      </c>
      <c r="C1983">
        <v>10090489058</v>
      </c>
      <c r="D1983" t="s">
        <v>24</v>
      </c>
    </row>
    <row r="1984" spans="1:4" x14ac:dyDescent="0.45">
      <c r="A1984" t="s">
        <v>502</v>
      </c>
      <c r="B1984" s="9">
        <v>36829</v>
      </c>
      <c r="C1984">
        <v>10035447420</v>
      </c>
      <c r="D1984" t="s">
        <v>20</v>
      </c>
    </row>
    <row r="1985" spans="1:4" x14ac:dyDescent="0.45">
      <c r="A1985" t="s">
        <v>466</v>
      </c>
      <c r="B1985" s="9">
        <v>34916</v>
      </c>
      <c r="C1985">
        <v>10009515983</v>
      </c>
      <c r="D1985" t="s">
        <v>60</v>
      </c>
    </row>
    <row r="1986" spans="1:4" x14ac:dyDescent="0.45">
      <c r="A1986" t="s">
        <v>2417</v>
      </c>
      <c r="B1986" s="9">
        <v>38067</v>
      </c>
      <c r="C1986">
        <v>10088227039</v>
      </c>
      <c r="D1986" t="s">
        <v>236</v>
      </c>
    </row>
    <row r="1987" spans="1:4" x14ac:dyDescent="0.45">
      <c r="A1987" t="s">
        <v>2418</v>
      </c>
      <c r="B1987" s="9">
        <v>35923</v>
      </c>
      <c r="C1987">
        <v>10014843206</v>
      </c>
      <c r="D1987" t="s">
        <v>18</v>
      </c>
    </row>
    <row r="1988" spans="1:4" x14ac:dyDescent="0.45">
      <c r="A1988" t="s">
        <v>2419</v>
      </c>
      <c r="B1988" s="9">
        <v>38335</v>
      </c>
      <c r="C1988">
        <v>10089042142</v>
      </c>
      <c r="D1988" t="s">
        <v>88</v>
      </c>
    </row>
    <row r="1989" spans="1:4" x14ac:dyDescent="0.45">
      <c r="A1989" t="s">
        <v>465</v>
      </c>
      <c r="B1989" s="9">
        <v>37803</v>
      </c>
      <c r="C1989">
        <v>10064556110</v>
      </c>
      <c r="D1989" t="s">
        <v>60</v>
      </c>
    </row>
    <row r="1990" spans="1:4" x14ac:dyDescent="0.45">
      <c r="A1990" t="s">
        <v>2420</v>
      </c>
      <c r="B1990" s="9">
        <v>36762</v>
      </c>
      <c r="C1990">
        <v>10036108737</v>
      </c>
      <c r="D1990" t="s">
        <v>275</v>
      </c>
    </row>
    <row r="1991" spans="1:4" x14ac:dyDescent="0.45">
      <c r="A1991" t="s">
        <v>2421</v>
      </c>
      <c r="B1991" s="9">
        <v>38332</v>
      </c>
      <c r="C1991">
        <v>10047309914</v>
      </c>
      <c r="D1991" t="s">
        <v>48</v>
      </c>
    </row>
    <row r="1992" spans="1:4" x14ac:dyDescent="0.45">
      <c r="A1992" t="s">
        <v>450</v>
      </c>
      <c r="B1992" s="9">
        <v>36335</v>
      </c>
      <c r="C1992">
        <v>10015660026</v>
      </c>
      <c r="D1992" t="s">
        <v>52</v>
      </c>
    </row>
    <row r="1993" spans="1:4" x14ac:dyDescent="0.45">
      <c r="A1993" t="s">
        <v>2422</v>
      </c>
      <c r="B1993" s="9">
        <v>38098</v>
      </c>
      <c r="C1993">
        <v>10115013082</v>
      </c>
      <c r="D1993" t="s">
        <v>35</v>
      </c>
    </row>
    <row r="1994" spans="1:4" x14ac:dyDescent="0.45">
      <c r="A1994" t="s">
        <v>2423</v>
      </c>
      <c r="B1994" s="9">
        <v>37360</v>
      </c>
      <c r="C1994">
        <v>10046095996</v>
      </c>
      <c r="D1994" t="s">
        <v>228</v>
      </c>
    </row>
    <row r="1995" spans="1:4" x14ac:dyDescent="0.45">
      <c r="A1995" t="s">
        <v>2424</v>
      </c>
      <c r="B1995" s="9">
        <v>38097</v>
      </c>
      <c r="C1995">
        <v>10069184323</v>
      </c>
      <c r="D1995" t="s">
        <v>17</v>
      </c>
    </row>
    <row r="1996" spans="1:4" x14ac:dyDescent="0.45">
      <c r="A1996" t="s">
        <v>255</v>
      </c>
      <c r="B1996" s="9">
        <v>36587</v>
      </c>
      <c r="C1996">
        <v>10022750322</v>
      </c>
      <c r="D1996" t="s">
        <v>18</v>
      </c>
    </row>
    <row r="1997" spans="1:4" x14ac:dyDescent="0.45">
      <c r="A1997" t="s">
        <v>488</v>
      </c>
      <c r="B1997" s="9">
        <v>36424</v>
      </c>
      <c r="C1997">
        <v>10015509775</v>
      </c>
      <c r="D1997" t="s">
        <v>18</v>
      </c>
    </row>
    <row r="1998" spans="1:4" x14ac:dyDescent="0.45">
      <c r="A1998" t="s">
        <v>455</v>
      </c>
      <c r="B1998" s="9">
        <v>37577</v>
      </c>
      <c r="C1998">
        <v>10023161560</v>
      </c>
      <c r="D1998" t="s">
        <v>18</v>
      </c>
    </row>
    <row r="1999" spans="1:4" x14ac:dyDescent="0.45">
      <c r="A1999" t="s">
        <v>2425</v>
      </c>
      <c r="B1999" s="9">
        <v>33047</v>
      </c>
      <c r="C1999">
        <v>10060355505</v>
      </c>
      <c r="D1999" t="s">
        <v>90</v>
      </c>
    </row>
    <row r="2000" spans="1:4" x14ac:dyDescent="0.45">
      <c r="A2000" t="s">
        <v>432</v>
      </c>
      <c r="B2000" s="9">
        <v>35992</v>
      </c>
      <c r="C2000">
        <v>10108823169</v>
      </c>
      <c r="D2000" t="s">
        <v>66</v>
      </c>
    </row>
    <row r="2001" spans="1:4" x14ac:dyDescent="0.45">
      <c r="A2001" t="s">
        <v>2426</v>
      </c>
      <c r="B2001" s="9">
        <v>37774</v>
      </c>
      <c r="C2001">
        <v>10053375040</v>
      </c>
      <c r="D2001" t="s">
        <v>46</v>
      </c>
    </row>
    <row r="2002" spans="1:4" x14ac:dyDescent="0.45">
      <c r="A2002" t="s">
        <v>436</v>
      </c>
      <c r="B2002" s="9">
        <v>37454</v>
      </c>
      <c r="C2002">
        <v>10036352247</v>
      </c>
      <c r="D2002" t="s">
        <v>15</v>
      </c>
    </row>
    <row r="2003" spans="1:4" x14ac:dyDescent="0.45">
      <c r="A2003" t="s">
        <v>2427</v>
      </c>
      <c r="B2003" s="9">
        <v>37894</v>
      </c>
      <c r="C2003">
        <v>10044298567</v>
      </c>
      <c r="D2003" t="s">
        <v>221</v>
      </c>
    </row>
    <row r="2004" spans="1:4" x14ac:dyDescent="0.45">
      <c r="A2004" t="s">
        <v>2428</v>
      </c>
      <c r="B2004" s="9">
        <v>38133</v>
      </c>
      <c r="C2004">
        <v>10083678345</v>
      </c>
      <c r="D2004" t="s">
        <v>3758</v>
      </c>
    </row>
    <row r="2005" spans="1:4" x14ac:dyDescent="0.45">
      <c r="A2005" t="s">
        <v>2429</v>
      </c>
      <c r="B2005" s="9">
        <v>37764</v>
      </c>
      <c r="C2005">
        <v>10023395673</v>
      </c>
      <c r="D2005" t="s">
        <v>18</v>
      </c>
    </row>
    <row r="2006" spans="1:4" x14ac:dyDescent="0.45">
      <c r="A2006" t="s">
        <v>2430</v>
      </c>
      <c r="B2006" s="9">
        <v>37910</v>
      </c>
      <c r="C2006">
        <v>10100626467</v>
      </c>
      <c r="D2006" t="s">
        <v>35</v>
      </c>
    </row>
    <row r="2007" spans="1:4" x14ac:dyDescent="0.45">
      <c r="A2007" t="s">
        <v>606</v>
      </c>
      <c r="B2007" s="9">
        <v>37511</v>
      </c>
      <c r="C2007">
        <v>10062331372</v>
      </c>
      <c r="D2007" t="s">
        <v>24</v>
      </c>
    </row>
    <row r="2008" spans="1:4" x14ac:dyDescent="0.45">
      <c r="A2008" t="s">
        <v>479</v>
      </c>
      <c r="B2008" s="9">
        <v>33148</v>
      </c>
      <c r="C2008">
        <v>10005886365</v>
      </c>
      <c r="D2008" t="s">
        <v>52</v>
      </c>
    </row>
    <row r="2009" spans="1:4" x14ac:dyDescent="0.45">
      <c r="A2009" t="s">
        <v>2431</v>
      </c>
      <c r="B2009" s="9">
        <v>37304</v>
      </c>
      <c r="C2009">
        <v>10096162851</v>
      </c>
      <c r="D2009" t="s">
        <v>66</v>
      </c>
    </row>
    <row r="2010" spans="1:4" x14ac:dyDescent="0.45">
      <c r="A2010" t="s">
        <v>1700</v>
      </c>
      <c r="B2010" s="9">
        <v>36016</v>
      </c>
      <c r="C2010">
        <v>10010181849</v>
      </c>
      <c r="D2010" t="s">
        <v>48</v>
      </c>
    </row>
    <row r="2011" spans="1:4" x14ac:dyDescent="0.45">
      <c r="A2011" t="s">
        <v>2433</v>
      </c>
      <c r="B2011" s="9">
        <v>37793</v>
      </c>
      <c r="C2011">
        <v>10042531551</v>
      </c>
      <c r="D2011" t="s">
        <v>60</v>
      </c>
    </row>
    <row r="2012" spans="1:4" x14ac:dyDescent="0.45">
      <c r="A2012" t="s">
        <v>2434</v>
      </c>
      <c r="B2012" s="9">
        <v>31978</v>
      </c>
      <c r="C2012">
        <v>10004712867</v>
      </c>
      <c r="D2012" t="s">
        <v>88</v>
      </c>
    </row>
    <row r="2013" spans="1:4" x14ac:dyDescent="0.45">
      <c r="A2013" t="s">
        <v>2435</v>
      </c>
      <c r="B2013" s="9">
        <v>38265</v>
      </c>
      <c r="C2013">
        <v>10052500121</v>
      </c>
      <c r="D2013" t="s">
        <v>60</v>
      </c>
    </row>
    <row r="2014" spans="1:4" x14ac:dyDescent="0.45">
      <c r="A2014" t="s">
        <v>2436</v>
      </c>
      <c r="B2014" s="9">
        <v>38134</v>
      </c>
      <c r="C2014">
        <v>10094659351</v>
      </c>
      <c r="D2014" t="s">
        <v>24</v>
      </c>
    </row>
    <row r="2015" spans="1:4" x14ac:dyDescent="0.45">
      <c r="A2015" t="s">
        <v>440</v>
      </c>
      <c r="B2015" s="9">
        <v>37101</v>
      </c>
      <c r="C2015">
        <v>10083581446</v>
      </c>
      <c r="D2015" t="s">
        <v>43</v>
      </c>
    </row>
    <row r="2016" spans="1:4" x14ac:dyDescent="0.45">
      <c r="A2016" t="s">
        <v>480</v>
      </c>
      <c r="B2016" s="9">
        <v>37654</v>
      </c>
      <c r="C2016">
        <v>10099945245</v>
      </c>
      <c r="D2016" t="s">
        <v>35</v>
      </c>
    </row>
    <row r="2017" spans="1:4" x14ac:dyDescent="0.45">
      <c r="A2017" t="s">
        <v>3209</v>
      </c>
      <c r="B2017" s="9">
        <v>37599</v>
      </c>
      <c r="C2017">
        <v>10090732366</v>
      </c>
      <c r="D2017" t="s">
        <v>48</v>
      </c>
    </row>
    <row r="2018" spans="1:4" x14ac:dyDescent="0.45">
      <c r="A2018" t="s">
        <v>963</v>
      </c>
      <c r="B2018" s="9">
        <v>28828</v>
      </c>
      <c r="C2018">
        <v>10128344118</v>
      </c>
      <c r="D2018" t="s">
        <v>48</v>
      </c>
    </row>
    <row r="2019" spans="1:4" x14ac:dyDescent="0.45">
      <c r="A2019" t="s">
        <v>2438</v>
      </c>
      <c r="B2019" s="9">
        <v>37780</v>
      </c>
      <c r="C2019">
        <v>10045732753</v>
      </c>
      <c r="D2019" t="s">
        <v>15</v>
      </c>
    </row>
    <row r="2020" spans="1:4" x14ac:dyDescent="0.45">
      <c r="A2020" t="s">
        <v>3555</v>
      </c>
      <c r="B2020" s="9">
        <v>37755</v>
      </c>
      <c r="C2020">
        <v>10047403981</v>
      </c>
      <c r="D2020" t="s">
        <v>48</v>
      </c>
    </row>
    <row r="2021" spans="1:4" x14ac:dyDescent="0.45">
      <c r="A2021" t="s">
        <v>2440</v>
      </c>
      <c r="B2021" s="9">
        <v>38186</v>
      </c>
      <c r="C2021">
        <v>10094208505</v>
      </c>
      <c r="D2021" t="s">
        <v>228</v>
      </c>
    </row>
    <row r="2022" spans="1:4" x14ac:dyDescent="0.45">
      <c r="A2022" t="s">
        <v>2441</v>
      </c>
      <c r="B2022" s="9">
        <v>33162</v>
      </c>
      <c r="C2022">
        <v>10108293309</v>
      </c>
      <c r="D2022" t="s">
        <v>3734</v>
      </c>
    </row>
    <row r="2023" spans="1:4" x14ac:dyDescent="0.45">
      <c r="A2023" t="s">
        <v>2442</v>
      </c>
      <c r="B2023" s="9">
        <v>36970</v>
      </c>
      <c r="C2023">
        <v>10054051919</v>
      </c>
      <c r="D2023" t="s">
        <v>30</v>
      </c>
    </row>
    <row r="2024" spans="1:4" x14ac:dyDescent="0.45">
      <c r="A2024" t="s">
        <v>2443</v>
      </c>
      <c r="B2024" s="9">
        <v>34257</v>
      </c>
      <c r="C2024">
        <v>10106833659</v>
      </c>
      <c r="D2024" t="s">
        <v>218</v>
      </c>
    </row>
    <row r="2025" spans="1:4" x14ac:dyDescent="0.45">
      <c r="A2025" t="s">
        <v>1055</v>
      </c>
      <c r="B2025" s="9">
        <v>38024</v>
      </c>
      <c r="C2025">
        <v>10047405904</v>
      </c>
      <c r="D2025" t="s">
        <v>48</v>
      </c>
    </row>
    <row r="2026" spans="1:4" x14ac:dyDescent="0.45">
      <c r="A2026" t="s">
        <v>2445</v>
      </c>
      <c r="B2026" s="9">
        <v>36950</v>
      </c>
      <c r="C2026">
        <v>10036482690</v>
      </c>
      <c r="D2026" t="s">
        <v>15</v>
      </c>
    </row>
    <row r="2027" spans="1:4" x14ac:dyDescent="0.45">
      <c r="A2027" t="s">
        <v>2446</v>
      </c>
      <c r="B2027" s="9">
        <v>37445</v>
      </c>
      <c r="C2027">
        <v>10046049924</v>
      </c>
      <c r="D2027" t="s">
        <v>228</v>
      </c>
    </row>
    <row r="2028" spans="1:4" x14ac:dyDescent="0.45">
      <c r="A2028" t="s">
        <v>611</v>
      </c>
      <c r="B2028" s="9">
        <v>36989</v>
      </c>
      <c r="C2028">
        <v>10053554791</v>
      </c>
      <c r="D2028" t="s">
        <v>90</v>
      </c>
    </row>
    <row r="2029" spans="1:4" x14ac:dyDescent="0.45">
      <c r="A2029" t="s">
        <v>2447</v>
      </c>
      <c r="B2029" s="9">
        <v>37184</v>
      </c>
      <c r="C2029">
        <v>10035363756</v>
      </c>
      <c r="D2029" t="s">
        <v>20</v>
      </c>
    </row>
    <row r="2030" spans="1:4" x14ac:dyDescent="0.45">
      <c r="A2030" t="s">
        <v>297</v>
      </c>
      <c r="B2030" s="9">
        <v>31977</v>
      </c>
      <c r="C2030">
        <v>10110306764</v>
      </c>
      <c r="D2030" t="s">
        <v>55</v>
      </c>
    </row>
    <row r="2031" spans="1:4" x14ac:dyDescent="0.45">
      <c r="A2031" t="s">
        <v>2448</v>
      </c>
      <c r="B2031" s="9">
        <v>36763</v>
      </c>
      <c r="C2031">
        <v>10051796263</v>
      </c>
      <c r="D2031" t="s">
        <v>15</v>
      </c>
    </row>
    <row r="2032" spans="1:4" x14ac:dyDescent="0.45">
      <c r="A2032" t="s">
        <v>2449</v>
      </c>
      <c r="B2032" s="9">
        <v>38079</v>
      </c>
      <c r="C2032">
        <v>10088798329</v>
      </c>
      <c r="D2032" t="s">
        <v>30</v>
      </c>
    </row>
    <row r="2033" spans="1:4" x14ac:dyDescent="0.45">
      <c r="A2033" t="s">
        <v>2450</v>
      </c>
      <c r="B2033" s="9">
        <v>34936</v>
      </c>
      <c r="C2033">
        <v>10106816683</v>
      </c>
      <c r="D2033" t="s">
        <v>228</v>
      </c>
    </row>
    <row r="2034" spans="1:4" x14ac:dyDescent="0.45">
      <c r="A2034" t="s">
        <v>619</v>
      </c>
      <c r="B2034" s="9">
        <v>37469</v>
      </c>
      <c r="C2034">
        <v>10058506340</v>
      </c>
      <c r="D2034" t="s">
        <v>24</v>
      </c>
    </row>
    <row r="2035" spans="1:4" x14ac:dyDescent="0.45">
      <c r="A2035" t="s">
        <v>2451</v>
      </c>
      <c r="B2035" s="9">
        <v>36679</v>
      </c>
      <c r="C2035">
        <v>10015335882</v>
      </c>
      <c r="D2035" t="s">
        <v>3762</v>
      </c>
    </row>
    <row r="2036" spans="1:4" x14ac:dyDescent="0.45">
      <c r="A2036" t="s">
        <v>2452</v>
      </c>
      <c r="B2036" s="9">
        <v>37597</v>
      </c>
      <c r="C2036">
        <v>10085002191</v>
      </c>
      <c r="D2036" t="s">
        <v>35</v>
      </c>
    </row>
    <row r="2037" spans="1:4" x14ac:dyDescent="0.45">
      <c r="A2037" t="s">
        <v>2453</v>
      </c>
      <c r="B2037" s="9">
        <v>38349</v>
      </c>
      <c r="C2037">
        <v>10113125222</v>
      </c>
      <c r="D2037" t="s">
        <v>3758</v>
      </c>
    </row>
    <row r="2038" spans="1:4" x14ac:dyDescent="0.45">
      <c r="A2038" t="s">
        <v>524</v>
      </c>
      <c r="B2038" s="9">
        <v>36550</v>
      </c>
      <c r="C2038">
        <v>10023522278</v>
      </c>
      <c r="D2038" t="s">
        <v>17</v>
      </c>
    </row>
    <row r="2039" spans="1:4" x14ac:dyDescent="0.45">
      <c r="A2039" t="s">
        <v>546</v>
      </c>
      <c r="B2039" s="9">
        <v>35463</v>
      </c>
      <c r="C2039">
        <v>10023482064</v>
      </c>
      <c r="D2039" t="s">
        <v>37</v>
      </c>
    </row>
    <row r="2040" spans="1:4" x14ac:dyDescent="0.45">
      <c r="A2040" t="s">
        <v>2454</v>
      </c>
      <c r="B2040" s="9">
        <v>33463</v>
      </c>
      <c r="C2040">
        <v>10009914592</v>
      </c>
      <c r="D2040" t="s">
        <v>155</v>
      </c>
    </row>
    <row r="2041" spans="1:4" x14ac:dyDescent="0.45">
      <c r="A2041" t="s">
        <v>2455</v>
      </c>
      <c r="B2041" s="9">
        <v>37909</v>
      </c>
      <c r="C2041">
        <v>10053374434</v>
      </c>
      <c r="D2041" t="s">
        <v>46</v>
      </c>
    </row>
    <row r="2042" spans="1:4" x14ac:dyDescent="0.45">
      <c r="A2042" t="s">
        <v>2456</v>
      </c>
      <c r="B2042" s="9">
        <v>38622</v>
      </c>
      <c r="C2042">
        <v>10125042579</v>
      </c>
      <c r="D2042" t="s">
        <v>262</v>
      </c>
    </row>
    <row r="2043" spans="1:4" x14ac:dyDescent="0.45">
      <c r="A2043" t="s">
        <v>2457</v>
      </c>
      <c r="B2043" s="9">
        <v>38446</v>
      </c>
      <c r="C2043">
        <v>10124902537</v>
      </c>
      <c r="D2043" t="s">
        <v>262</v>
      </c>
    </row>
    <row r="2044" spans="1:4" x14ac:dyDescent="0.45">
      <c r="A2044" t="s">
        <v>2458</v>
      </c>
      <c r="B2044" s="9">
        <v>33205</v>
      </c>
      <c r="C2044">
        <v>10027578595</v>
      </c>
      <c r="D2044" t="s">
        <v>17</v>
      </c>
    </row>
    <row r="2045" spans="1:4" x14ac:dyDescent="0.45">
      <c r="A2045" t="s">
        <v>2459</v>
      </c>
      <c r="B2045" s="9">
        <v>36295</v>
      </c>
      <c r="C2045">
        <v>10088541782</v>
      </c>
      <c r="D2045" t="s">
        <v>88</v>
      </c>
    </row>
    <row r="2046" spans="1:4" x14ac:dyDescent="0.45">
      <c r="A2046" t="s">
        <v>2460</v>
      </c>
      <c r="B2046" s="9">
        <v>36954</v>
      </c>
      <c r="C2046">
        <v>10063516388</v>
      </c>
      <c r="D2046" t="s">
        <v>3762</v>
      </c>
    </row>
    <row r="2047" spans="1:4" x14ac:dyDescent="0.45">
      <c r="A2047" t="s">
        <v>2461</v>
      </c>
      <c r="B2047" s="9">
        <v>38289</v>
      </c>
      <c r="C2047">
        <v>10034780039</v>
      </c>
      <c r="D2047" t="s">
        <v>230</v>
      </c>
    </row>
    <row r="2048" spans="1:4" x14ac:dyDescent="0.45">
      <c r="A2048" t="s">
        <v>603</v>
      </c>
      <c r="B2048" s="9">
        <v>35622</v>
      </c>
      <c r="C2048">
        <v>10015326283</v>
      </c>
      <c r="D2048" t="s">
        <v>37</v>
      </c>
    </row>
    <row r="2049" spans="1:4" x14ac:dyDescent="0.45">
      <c r="A2049" t="s">
        <v>2462</v>
      </c>
      <c r="B2049" s="9">
        <v>35479</v>
      </c>
      <c r="C2049">
        <v>10009969156</v>
      </c>
      <c r="D2049" t="s">
        <v>18</v>
      </c>
    </row>
    <row r="2050" spans="1:4" x14ac:dyDescent="0.45">
      <c r="A2050" t="s">
        <v>2463</v>
      </c>
      <c r="B2050" s="9">
        <v>36327</v>
      </c>
      <c r="C2050">
        <v>10120255833</v>
      </c>
      <c r="D2050" t="s">
        <v>90</v>
      </c>
    </row>
    <row r="2051" spans="1:4" x14ac:dyDescent="0.45">
      <c r="A2051" t="s">
        <v>2464</v>
      </c>
      <c r="B2051" s="9">
        <v>37347</v>
      </c>
      <c r="C2051">
        <v>10068663957</v>
      </c>
      <c r="D2051" t="s">
        <v>17</v>
      </c>
    </row>
    <row r="2052" spans="1:4" x14ac:dyDescent="0.45">
      <c r="A2052" t="s">
        <v>2465</v>
      </c>
      <c r="B2052" s="9">
        <v>35972</v>
      </c>
      <c r="C2052">
        <v>10035376587</v>
      </c>
      <c r="D2052" t="s">
        <v>20</v>
      </c>
    </row>
    <row r="2053" spans="1:4" x14ac:dyDescent="0.45">
      <c r="A2053" t="s">
        <v>2466</v>
      </c>
      <c r="B2053" s="9">
        <v>37236</v>
      </c>
      <c r="C2053">
        <v>10079599493</v>
      </c>
      <c r="D2053" t="s">
        <v>66</v>
      </c>
    </row>
    <row r="2054" spans="1:4" x14ac:dyDescent="0.45">
      <c r="A2054" t="s">
        <v>2467</v>
      </c>
      <c r="B2054" s="9">
        <v>37153</v>
      </c>
      <c r="C2054">
        <v>10096616226</v>
      </c>
      <c r="D2054" t="s">
        <v>155</v>
      </c>
    </row>
    <row r="2055" spans="1:4" x14ac:dyDescent="0.45">
      <c r="A2055" t="s">
        <v>2468</v>
      </c>
      <c r="B2055" s="9">
        <v>36600</v>
      </c>
      <c r="C2055">
        <v>10015327802</v>
      </c>
      <c r="D2055" t="s">
        <v>218</v>
      </c>
    </row>
    <row r="2056" spans="1:4" x14ac:dyDescent="0.45">
      <c r="A2056" t="s">
        <v>2469</v>
      </c>
      <c r="B2056" s="9">
        <v>35089</v>
      </c>
      <c r="C2056">
        <v>10130947455</v>
      </c>
      <c r="D2056" t="s">
        <v>218</v>
      </c>
    </row>
    <row r="2057" spans="1:4" x14ac:dyDescent="0.45">
      <c r="A2057" t="s">
        <v>285</v>
      </c>
      <c r="B2057" s="9">
        <v>37230</v>
      </c>
      <c r="C2057">
        <v>10064779715</v>
      </c>
      <c r="D2057" t="s">
        <v>262</v>
      </c>
    </row>
    <row r="2058" spans="1:4" x14ac:dyDescent="0.45">
      <c r="A2058" t="s">
        <v>2470</v>
      </c>
      <c r="B2058" s="9">
        <v>38214</v>
      </c>
      <c r="C2058">
        <v>10048803512</v>
      </c>
      <c r="D2058" t="s">
        <v>236</v>
      </c>
    </row>
    <row r="2059" spans="1:4" x14ac:dyDescent="0.45">
      <c r="A2059" t="s">
        <v>2471</v>
      </c>
      <c r="B2059" s="9">
        <v>37662</v>
      </c>
      <c r="C2059">
        <v>10064381510</v>
      </c>
      <c r="D2059" t="s">
        <v>58</v>
      </c>
    </row>
    <row r="2060" spans="1:4" x14ac:dyDescent="0.45">
      <c r="A2060" t="s">
        <v>2472</v>
      </c>
      <c r="B2060" s="9">
        <v>38168</v>
      </c>
      <c r="C2060">
        <v>10114109467</v>
      </c>
      <c r="D2060" t="s">
        <v>230</v>
      </c>
    </row>
    <row r="2061" spans="1:4" x14ac:dyDescent="0.45">
      <c r="A2061" t="s">
        <v>2473</v>
      </c>
      <c r="B2061" s="9">
        <v>35128</v>
      </c>
      <c r="C2061">
        <v>10009636326</v>
      </c>
      <c r="D2061" t="s">
        <v>252</v>
      </c>
    </row>
    <row r="2062" spans="1:4" x14ac:dyDescent="0.45">
      <c r="A2062" t="s">
        <v>2474</v>
      </c>
      <c r="B2062" s="9">
        <v>38180</v>
      </c>
      <c r="C2062">
        <v>10065064954</v>
      </c>
      <c r="D2062" t="s">
        <v>50</v>
      </c>
    </row>
    <row r="2063" spans="1:4" x14ac:dyDescent="0.45">
      <c r="A2063" t="s">
        <v>2475</v>
      </c>
      <c r="B2063" s="9">
        <v>30531</v>
      </c>
      <c r="C2063">
        <v>10010088990</v>
      </c>
      <c r="D2063" t="s">
        <v>221</v>
      </c>
    </row>
    <row r="2064" spans="1:4" x14ac:dyDescent="0.45">
      <c r="A2064" t="s">
        <v>2476</v>
      </c>
      <c r="B2064" s="9">
        <v>37040</v>
      </c>
      <c r="C2064">
        <v>10062074425</v>
      </c>
      <c r="D2064" t="s">
        <v>37</v>
      </c>
    </row>
    <row r="2065" spans="1:4" x14ac:dyDescent="0.45">
      <c r="A2065" t="s">
        <v>2477</v>
      </c>
      <c r="B2065" s="9">
        <v>38106</v>
      </c>
      <c r="C2065">
        <v>10022797004</v>
      </c>
      <c r="D2065" t="s">
        <v>18</v>
      </c>
    </row>
    <row r="2066" spans="1:4" x14ac:dyDescent="0.45">
      <c r="A2066" t="s">
        <v>2478</v>
      </c>
      <c r="B2066" s="9">
        <v>35038</v>
      </c>
      <c r="C2066">
        <v>10106794051</v>
      </c>
      <c r="D2066" t="s">
        <v>90</v>
      </c>
    </row>
    <row r="2067" spans="1:4" x14ac:dyDescent="0.45">
      <c r="A2067" t="s">
        <v>2479</v>
      </c>
      <c r="B2067" s="9">
        <v>34105</v>
      </c>
      <c r="C2067">
        <v>10008686635</v>
      </c>
      <c r="D2067" t="s">
        <v>744</v>
      </c>
    </row>
    <row r="2068" spans="1:4" x14ac:dyDescent="0.45">
      <c r="A2068" t="s">
        <v>2480</v>
      </c>
      <c r="B2068" s="9">
        <v>38091</v>
      </c>
      <c r="C2068">
        <v>10107445870</v>
      </c>
      <c r="D2068" t="s">
        <v>241</v>
      </c>
    </row>
    <row r="2069" spans="1:4" x14ac:dyDescent="0.45">
      <c r="A2069" t="s">
        <v>2481</v>
      </c>
      <c r="B2069" s="9">
        <v>35887</v>
      </c>
      <c r="C2069">
        <v>10106735750</v>
      </c>
      <c r="D2069" t="s">
        <v>20</v>
      </c>
    </row>
    <row r="2070" spans="1:4" x14ac:dyDescent="0.45">
      <c r="A2070" t="s">
        <v>2482</v>
      </c>
      <c r="B2070" s="9">
        <v>36581</v>
      </c>
      <c r="C2070">
        <v>10097022515</v>
      </c>
      <c r="D2070" t="s">
        <v>155</v>
      </c>
    </row>
    <row r="2071" spans="1:4" x14ac:dyDescent="0.45">
      <c r="A2071" t="s">
        <v>2483</v>
      </c>
      <c r="B2071" s="9">
        <v>37776</v>
      </c>
      <c r="C2071">
        <v>10112168154</v>
      </c>
      <c r="D2071" t="s">
        <v>3756</v>
      </c>
    </row>
    <row r="2072" spans="1:4" x14ac:dyDescent="0.45">
      <c r="A2072" t="s">
        <v>2484</v>
      </c>
      <c r="B2072" s="9">
        <v>38209</v>
      </c>
      <c r="C2072">
        <v>10023593010</v>
      </c>
      <c r="D2072" t="s">
        <v>292</v>
      </c>
    </row>
    <row r="2073" spans="1:4" x14ac:dyDescent="0.45">
      <c r="A2073" t="s">
        <v>2485</v>
      </c>
      <c r="B2073" s="9">
        <v>38564</v>
      </c>
      <c r="C2073">
        <v>10123068126</v>
      </c>
      <c r="D2073" t="s">
        <v>35</v>
      </c>
    </row>
    <row r="2074" spans="1:4" x14ac:dyDescent="0.45">
      <c r="A2074" t="s">
        <v>2486</v>
      </c>
      <c r="B2074" s="9">
        <v>36965</v>
      </c>
      <c r="C2074">
        <v>10021186396</v>
      </c>
      <c r="D2074" t="s">
        <v>39</v>
      </c>
    </row>
    <row r="2075" spans="1:4" x14ac:dyDescent="0.45">
      <c r="A2075" t="s">
        <v>588</v>
      </c>
      <c r="B2075" s="9">
        <v>37687</v>
      </c>
      <c r="C2075">
        <v>10065016454</v>
      </c>
      <c r="D2075" t="s">
        <v>50</v>
      </c>
    </row>
    <row r="2076" spans="1:4" x14ac:dyDescent="0.45">
      <c r="A2076" t="s">
        <v>2487</v>
      </c>
      <c r="B2076" s="9">
        <v>33696</v>
      </c>
      <c r="C2076">
        <v>10073908425</v>
      </c>
      <c r="D2076" t="s">
        <v>221</v>
      </c>
    </row>
    <row r="2077" spans="1:4" x14ac:dyDescent="0.45">
      <c r="A2077" t="s">
        <v>2488</v>
      </c>
      <c r="B2077" s="9">
        <v>37046</v>
      </c>
      <c r="C2077">
        <v>10048561416</v>
      </c>
      <c r="D2077" t="s">
        <v>15</v>
      </c>
    </row>
    <row r="2078" spans="1:4" x14ac:dyDescent="0.45">
      <c r="A2078" t="s">
        <v>2489</v>
      </c>
      <c r="B2078" s="9">
        <v>38139</v>
      </c>
      <c r="C2078">
        <v>10076427088</v>
      </c>
      <c r="D2078" t="s">
        <v>58</v>
      </c>
    </row>
    <row r="2079" spans="1:4" x14ac:dyDescent="0.45">
      <c r="A2079" t="s">
        <v>2490</v>
      </c>
      <c r="B2079" s="9">
        <v>37649</v>
      </c>
      <c r="C2079">
        <v>10097252584</v>
      </c>
      <c r="D2079" t="s">
        <v>20</v>
      </c>
    </row>
    <row r="2080" spans="1:4" x14ac:dyDescent="0.45">
      <c r="A2080" t="s">
        <v>1993</v>
      </c>
      <c r="B2080" s="9">
        <v>34055</v>
      </c>
      <c r="C2080">
        <v>10013559772</v>
      </c>
      <c r="D2080" t="s">
        <v>155</v>
      </c>
    </row>
    <row r="2081" spans="1:4" x14ac:dyDescent="0.45">
      <c r="A2081" t="s">
        <v>2491</v>
      </c>
      <c r="B2081" s="9">
        <v>37380</v>
      </c>
      <c r="C2081">
        <v>10087479230</v>
      </c>
      <c r="D2081" t="s">
        <v>275</v>
      </c>
    </row>
    <row r="2082" spans="1:4" x14ac:dyDescent="0.45">
      <c r="A2082" t="s">
        <v>2492</v>
      </c>
      <c r="B2082" s="9">
        <v>33978</v>
      </c>
      <c r="C2082">
        <v>10116798286</v>
      </c>
      <c r="D2082" t="s">
        <v>230</v>
      </c>
    </row>
    <row r="2083" spans="1:4" x14ac:dyDescent="0.45">
      <c r="A2083" t="s">
        <v>2493</v>
      </c>
      <c r="B2083" s="9">
        <v>38525</v>
      </c>
      <c r="C2083">
        <v>10124901426</v>
      </c>
      <c r="D2083" t="s">
        <v>262</v>
      </c>
    </row>
    <row r="2084" spans="1:4" x14ac:dyDescent="0.45">
      <c r="A2084" t="s">
        <v>2494</v>
      </c>
      <c r="B2084" s="9">
        <v>38222</v>
      </c>
      <c r="C2084">
        <v>10050053600</v>
      </c>
      <c r="D2084" t="s">
        <v>60</v>
      </c>
    </row>
    <row r="2085" spans="1:4" x14ac:dyDescent="0.45">
      <c r="A2085" t="s">
        <v>430</v>
      </c>
      <c r="B2085" s="9">
        <v>37336</v>
      </c>
      <c r="C2085">
        <v>10030483848</v>
      </c>
      <c r="D2085" t="s">
        <v>52</v>
      </c>
    </row>
    <row r="2086" spans="1:4" x14ac:dyDescent="0.45">
      <c r="A2086" t="s">
        <v>2495</v>
      </c>
      <c r="B2086" s="9">
        <v>37279</v>
      </c>
      <c r="C2086">
        <v>10064970883</v>
      </c>
      <c r="D2086" t="s">
        <v>50</v>
      </c>
    </row>
    <row r="2087" spans="1:4" x14ac:dyDescent="0.45">
      <c r="A2087" t="s">
        <v>2496</v>
      </c>
      <c r="B2087" s="9">
        <v>38327</v>
      </c>
      <c r="C2087">
        <v>10128885904</v>
      </c>
      <c r="D2087" t="s">
        <v>35</v>
      </c>
    </row>
    <row r="2088" spans="1:4" x14ac:dyDescent="0.45">
      <c r="A2088" t="s">
        <v>2497</v>
      </c>
      <c r="B2088" s="9">
        <v>36326</v>
      </c>
      <c r="C2088">
        <v>10015510179</v>
      </c>
      <c r="D2088" t="s">
        <v>18</v>
      </c>
    </row>
    <row r="2089" spans="1:4" x14ac:dyDescent="0.45">
      <c r="A2089" t="s">
        <v>437</v>
      </c>
      <c r="B2089" s="9">
        <v>37953</v>
      </c>
      <c r="C2089">
        <v>10048395304</v>
      </c>
      <c r="D2089" t="s">
        <v>15</v>
      </c>
    </row>
    <row r="2090" spans="1:4" x14ac:dyDescent="0.45">
      <c r="A2090" t="s">
        <v>2498</v>
      </c>
      <c r="B2090" s="9">
        <v>34260</v>
      </c>
      <c r="C2090">
        <v>10051358147</v>
      </c>
      <c r="D2090" t="s">
        <v>90</v>
      </c>
    </row>
    <row r="2091" spans="1:4" x14ac:dyDescent="0.45">
      <c r="A2091" t="s">
        <v>2499</v>
      </c>
      <c r="B2091" s="9">
        <v>37822</v>
      </c>
      <c r="C2091">
        <v>10055650803</v>
      </c>
      <c r="D2091" t="s">
        <v>58</v>
      </c>
    </row>
    <row r="2092" spans="1:4" x14ac:dyDescent="0.45">
      <c r="A2092" t="s">
        <v>2500</v>
      </c>
      <c r="B2092" s="9">
        <v>37328</v>
      </c>
      <c r="C2092">
        <v>10114213642</v>
      </c>
      <c r="D2092" t="s">
        <v>141</v>
      </c>
    </row>
    <row r="2093" spans="1:4" x14ac:dyDescent="0.45">
      <c r="A2093" t="s">
        <v>2501</v>
      </c>
      <c r="B2093" s="9">
        <v>35238</v>
      </c>
      <c r="C2093">
        <v>10122999822</v>
      </c>
      <c r="D2093" t="s">
        <v>241</v>
      </c>
    </row>
    <row r="2094" spans="1:4" x14ac:dyDescent="0.45">
      <c r="A2094" t="s">
        <v>2502</v>
      </c>
      <c r="B2094" s="9">
        <v>37951</v>
      </c>
      <c r="C2094">
        <v>10084206589</v>
      </c>
      <c r="D2094" t="s">
        <v>20</v>
      </c>
    </row>
    <row r="2095" spans="1:4" x14ac:dyDescent="0.45">
      <c r="A2095" t="s">
        <v>2503</v>
      </c>
      <c r="B2095" s="9">
        <v>35884</v>
      </c>
      <c r="C2095">
        <v>10010797902</v>
      </c>
      <c r="D2095" t="s">
        <v>155</v>
      </c>
    </row>
    <row r="2096" spans="1:4" x14ac:dyDescent="0.45">
      <c r="A2096" t="s">
        <v>2504</v>
      </c>
      <c r="B2096" s="9">
        <v>36123</v>
      </c>
      <c r="C2096">
        <v>10086193372</v>
      </c>
      <c r="D2096" t="s">
        <v>230</v>
      </c>
    </row>
    <row r="2097" spans="1:4" x14ac:dyDescent="0.45">
      <c r="A2097" t="s">
        <v>2505</v>
      </c>
      <c r="B2097" s="9">
        <v>37531</v>
      </c>
      <c r="C2097">
        <v>10055138420</v>
      </c>
      <c r="D2097" t="s">
        <v>46</v>
      </c>
    </row>
    <row r="2098" spans="1:4" x14ac:dyDescent="0.45">
      <c r="A2098" t="s">
        <v>2506</v>
      </c>
      <c r="B2098" s="9">
        <v>36295</v>
      </c>
      <c r="C2098">
        <v>10051245585</v>
      </c>
      <c r="D2098" t="s">
        <v>3760</v>
      </c>
    </row>
    <row r="2099" spans="1:4" x14ac:dyDescent="0.45">
      <c r="A2099" t="s">
        <v>2507</v>
      </c>
      <c r="B2099" s="9">
        <v>37898</v>
      </c>
      <c r="C2099">
        <v>10054101227</v>
      </c>
      <c r="D2099" t="s">
        <v>15</v>
      </c>
    </row>
    <row r="2100" spans="1:4" x14ac:dyDescent="0.45">
      <c r="A2100" t="s">
        <v>2229</v>
      </c>
      <c r="B2100" s="9">
        <v>36144</v>
      </c>
      <c r="C2100">
        <v>10075797905</v>
      </c>
      <c r="D2100" t="s">
        <v>3735</v>
      </c>
    </row>
    <row r="2101" spans="1:4" x14ac:dyDescent="0.45">
      <c r="A2101" t="s">
        <v>2508</v>
      </c>
      <c r="B2101" s="9">
        <v>36832</v>
      </c>
      <c r="C2101">
        <v>10021429405</v>
      </c>
      <c r="D2101" t="s">
        <v>39</v>
      </c>
    </row>
    <row r="2102" spans="1:4" x14ac:dyDescent="0.45">
      <c r="A2102" t="s">
        <v>2509</v>
      </c>
      <c r="B2102" s="9">
        <v>30805</v>
      </c>
      <c r="C2102">
        <v>10065464270</v>
      </c>
      <c r="D2102" t="s">
        <v>252</v>
      </c>
    </row>
    <row r="2103" spans="1:4" x14ac:dyDescent="0.45">
      <c r="A2103" t="s">
        <v>2510</v>
      </c>
      <c r="B2103" s="9">
        <v>35532</v>
      </c>
      <c r="C2103">
        <v>10016056110</v>
      </c>
      <c r="D2103" t="s">
        <v>50</v>
      </c>
    </row>
    <row r="2104" spans="1:4" x14ac:dyDescent="0.45">
      <c r="A2104" t="s">
        <v>2511</v>
      </c>
      <c r="B2104" s="9">
        <v>37132</v>
      </c>
      <c r="C2104">
        <v>10022726272</v>
      </c>
      <c r="D2104" t="s">
        <v>18</v>
      </c>
    </row>
    <row r="2105" spans="1:4" x14ac:dyDescent="0.45">
      <c r="A2105" t="s">
        <v>2512</v>
      </c>
      <c r="B2105" s="9">
        <v>32173</v>
      </c>
      <c r="C2105">
        <v>10097572987</v>
      </c>
      <c r="D2105" t="s">
        <v>90</v>
      </c>
    </row>
    <row r="2106" spans="1:4" x14ac:dyDescent="0.45">
      <c r="A2106" t="s">
        <v>2513</v>
      </c>
      <c r="B2106" s="9">
        <v>34680</v>
      </c>
      <c r="C2106">
        <v>10010636941</v>
      </c>
      <c r="D2106" t="s">
        <v>20</v>
      </c>
    </row>
    <row r="2107" spans="1:4" x14ac:dyDescent="0.45">
      <c r="A2107" t="s">
        <v>2514</v>
      </c>
      <c r="B2107" s="9">
        <v>37581</v>
      </c>
      <c r="C2107">
        <v>10016105620</v>
      </c>
      <c r="D2107" t="s">
        <v>30</v>
      </c>
    </row>
    <row r="2108" spans="1:4" x14ac:dyDescent="0.45">
      <c r="A2108" t="s">
        <v>2515</v>
      </c>
      <c r="B2108" s="9">
        <v>36679</v>
      </c>
      <c r="C2108">
        <v>10014585649</v>
      </c>
      <c r="D2108" t="s">
        <v>171</v>
      </c>
    </row>
    <row r="2109" spans="1:4" x14ac:dyDescent="0.45">
      <c r="A2109" t="s">
        <v>2516</v>
      </c>
      <c r="B2109" s="9">
        <v>32440</v>
      </c>
      <c r="C2109">
        <v>10133963953</v>
      </c>
      <c r="D2109" t="s">
        <v>218</v>
      </c>
    </row>
    <row r="2110" spans="1:4" x14ac:dyDescent="0.45">
      <c r="A2110" t="s">
        <v>2517</v>
      </c>
      <c r="B2110" s="9">
        <v>38002</v>
      </c>
      <c r="C2110">
        <v>10034785796</v>
      </c>
      <c r="D2110" t="s">
        <v>230</v>
      </c>
    </row>
    <row r="2111" spans="1:4" x14ac:dyDescent="0.45">
      <c r="A2111" t="s">
        <v>2518</v>
      </c>
      <c r="B2111" s="9">
        <v>38023</v>
      </c>
      <c r="C2111">
        <v>10067470049</v>
      </c>
      <c r="D2111" t="s">
        <v>17</v>
      </c>
    </row>
    <row r="2112" spans="1:4" x14ac:dyDescent="0.45">
      <c r="A2112" t="s">
        <v>2519</v>
      </c>
      <c r="B2112" s="9">
        <v>35235</v>
      </c>
      <c r="C2112">
        <v>10009124650</v>
      </c>
      <c r="D2112" t="s">
        <v>18</v>
      </c>
    </row>
    <row r="2113" spans="1:4" x14ac:dyDescent="0.45">
      <c r="A2113" t="s">
        <v>2520</v>
      </c>
      <c r="B2113" s="9">
        <v>38233</v>
      </c>
      <c r="C2113">
        <v>10036458139</v>
      </c>
      <c r="D2113" t="s">
        <v>15</v>
      </c>
    </row>
    <row r="2114" spans="1:4" x14ac:dyDescent="0.45">
      <c r="A2114" t="s">
        <v>418</v>
      </c>
      <c r="B2114" s="9">
        <v>34810</v>
      </c>
      <c r="C2114">
        <v>10097134063</v>
      </c>
      <c r="D2114" t="s">
        <v>35</v>
      </c>
    </row>
    <row r="2115" spans="1:4" x14ac:dyDescent="0.45">
      <c r="A2115" t="s">
        <v>2521</v>
      </c>
      <c r="B2115" s="9">
        <v>38160</v>
      </c>
      <c r="C2115">
        <v>10058975879</v>
      </c>
      <c r="D2115" t="s">
        <v>46</v>
      </c>
    </row>
    <row r="2116" spans="1:4" x14ac:dyDescent="0.45">
      <c r="A2116" t="s">
        <v>475</v>
      </c>
      <c r="B2116" s="9">
        <v>33070</v>
      </c>
      <c r="C2116">
        <v>10006285176</v>
      </c>
      <c r="D2116" t="s">
        <v>20</v>
      </c>
    </row>
    <row r="2117" spans="1:4" x14ac:dyDescent="0.45">
      <c r="A2117" t="s">
        <v>2522</v>
      </c>
      <c r="B2117" s="9">
        <v>32475</v>
      </c>
      <c r="C2117">
        <v>10008646421</v>
      </c>
      <c r="D2117" t="s">
        <v>66</v>
      </c>
    </row>
    <row r="2118" spans="1:4" x14ac:dyDescent="0.45">
      <c r="A2118" t="s">
        <v>2523</v>
      </c>
      <c r="B2118" s="9">
        <v>37781</v>
      </c>
      <c r="C2118">
        <v>10017340550</v>
      </c>
      <c r="D2118" t="s">
        <v>55</v>
      </c>
    </row>
    <row r="2119" spans="1:4" x14ac:dyDescent="0.45">
      <c r="A2119" t="s">
        <v>2524</v>
      </c>
      <c r="B2119" s="9">
        <v>33999</v>
      </c>
      <c r="C2119">
        <v>10106940056</v>
      </c>
      <c r="D2119" t="s">
        <v>155</v>
      </c>
    </row>
    <row r="2120" spans="1:4" x14ac:dyDescent="0.45">
      <c r="A2120" t="s">
        <v>2525</v>
      </c>
      <c r="B2120" s="9">
        <v>37685</v>
      </c>
      <c r="C2120">
        <v>10084203155</v>
      </c>
      <c r="D2120" t="s">
        <v>275</v>
      </c>
    </row>
    <row r="2121" spans="1:4" x14ac:dyDescent="0.45">
      <c r="A2121" t="s">
        <v>2526</v>
      </c>
      <c r="B2121" s="9">
        <v>37795</v>
      </c>
      <c r="C2121">
        <v>10050550522</v>
      </c>
      <c r="D2121" t="s">
        <v>15</v>
      </c>
    </row>
    <row r="2122" spans="1:4" x14ac:dyDescent="0.45">
      <c r="A2122" t="s">
        <v>2527</v>
      </c>
      <c r="B2122" s="9">
        <v>37159</v>
      </c>
      <c r="C2122">
        <v>10122009412</v>
      </c>
      <c r="D2122" t="s">
        <v>230</v>
      </c>
    </row>
    <row r="2123" spans="1:4" x14ac:dyDescent="0.45">
      <c r="A2123" t="s">
        <v>2528</v>
      </c>
      <c r="B2123" s="9">
        <v>38219</v>
      </c>
      <c r="C2123">
        <v>10022140636</v>
      </c>
      <c r="D2123" t="s">
        <v>28</v>
      </c>
    </row>
    <row r="2124" spans="1:4" x14ac:dyDescent="0.45">
      <c r="A2124" t="s">
        <v>2529</v>
      </c>
      <c r="B2124" s="9">
        <v>38016</v>
      </c>
      <c r="C2124">
        <v>10023294128</v>
      </c>
      <c r="D2124" t="s">
        <v>18</v>
      </c>
    </row>
    <row r="2125" spans="1:4" x14ac:dyDescent="0.45">
      <c r="A2125" t="s">
        <v>2530</v>
      </c>
      <c r="B2125" s="9">
        <v>36320</v>
      </c>
      <c r="C2125">
        <v>10035470860</v>
      </c>
      <c r="D2125" t="s">
        <v>20</v>
      </c>
    </row>
    <row r="2126" spans="1:4" x14ac:dyDescent="0.45">
      <c r="A2126" t="s">
        <v>2531</v>
      </c>
      <c r="B2126" s="9">
        <v>37427</v>
      </c>
      <c r="C2126">
        <v>10082559209</v>
      </c>
      <c r="D2126" t="s">
        <v>275</v>
      </c>
    </row>
    <row r="2127" spans="1:4" x14ac:dyDescent="0.45">
      <c r="A2127" t="s">
        <v>2321</v>
      </c>
      <c r="B2127" s="9">
        <v>35529</v>
      </c>
      <c r="C2127">
        <v>10010602585</v>
      </c>
      <c r="D2127" t="s">
        <v>48</v>
      </c>
    </row>
    <row r="2128" spans="1:4" x14ac:dyDescent="0.45">
      <c r="A2128" t="s">
        <v>2533</v>
      </c>
      <c r="B2128" s="9">
        <v>37549</v>
      </c>
      <c r="C2128">
        <v>10030319049</v>
      </c>
      <c r="D2128" t="s">
        <v>52</v>
      </c>
    </row>
    <row r="2129" spans="1:4" x14ac:dyDescent="0.45">
      <c r="A2129" t="s">
        <v>2534</v>
      </c>
      <c r="B2129" s="9">
        <v>38084</v>
      </c>
      <c r="C2129">
        <v>10089600904</v>
      </c>
      <c r="D2129" t="s">
        <v>283</v>
      </c>
    </row>
    <row r="2130" spans="1:4" x14ac:dyDescent="0.45">
      <c r="A2130" t="s">
        <v>2535</v>
      </c>
      <c r="B2130" s="9">
        <v>38632</v>
      </c>
      <c r="C2130">
        <v>10067657076</v>
      </c>
      <c r="D2130" t="s">
        <v>17</v>
      </c>
    </row>
    <row r="2131" spans="1:4" x14ac:dyDescent="0.45">
      <c r="A2131" t="s">
        <v>2536</v>
      </c>
      <c r="B2131" s="9">
        <v>37614</v>
      </c>
      <c r="C2131">
        <v>10019773634</v>
      </c>
      <c r="D2131" t="s">
        <v>218</v>
      </c>
    </row>
    <row r="2132" spans="1:4" x14ac:dyDescent="0.45">
      <c r="A2132" t="s">
        <v>2537</v>
      </c>
      <c r="B2132" s="9">
        <v>35160</v>
      </c>
      <c r="C2132">
        <v>10074644312</v>
      </c>
      <c r="D2132" t="s">
        <v>17</v>
      </c>
    </row>
    <row r="2133" spans="1:4" x14ac:dyDescent="0.45">
      <c r="A2133" t="s">
        <v>2538</v>
      </c>
      <c r="B2133" s="9">
        <v>38199</v>
      </c>
      <c r="C2133">
        <v>10034803984</v>
      </c>
      <c r="D2133" t="s">
        <v>230</v>
      </c>
    </row>
    <row r="2134" spans="1:4" x14ac:dyDescent="0.45">
      <c r="A2134" t="s">
        <v>2539</v>
      </c>
      <c r="B2134" s="9">
        <v>36636</v>
      </c>
      <c r="C2134">
        <v>10048404596</v>
      </c>
      <c r="D2134" t="s">
        <v>26</v>
      </c>
    </row>
    <row r="2135" spans="1:4" x14ac:dyDescent="0.45">
      <c r="A2135" t="s">
        <v>2540</v>
      </c>
      <c r="B2135" s="9">
        <v>38045</v>
      </c>
      <c r="C2135">
        <v>10055814083</v>
      </c>
      <c r="D2135" t="s">
        <v>15</v>
      </c>
    </row>
    <row r="2136" spans="1:4" x14ac:dyDescent="0.45">
      <c r="A2136" t="s">
        <v>2541</v>
      </c>
      <c r="B2136" s="9">
        <v>37873</v>
      </c>
      <c r="C2136">
        <v>10083967830</v>
      </c>
      <c r="D2136" t="s">
        <v>66</v>
      </c>
    </row>
    <row r="2137" spans="1:4" x14ac:dyDescent="0.45">
      <c r="A2137" t="s">
        <v>2542</v>
      </c>
      <c r="B2137" s="9">
        <v>36730</v>
      </c>
      <c r="C2137">
        <v>10055098913</v>
      </c>
      <c r="D2137" t="s">
        <v>46</v>
      </c>
    </row>
    <row r="2138" spans="1:4" x14ac:dyDescent="0.45">
      <c r="A2138" t="s">
        <v>2449</v>
      </c>
      <c r="B2138" s="9">
        <v>38067</v>
      </c>
      <c r="C2138">
        <v>10056353142</v>
      </c>
      <c r="D2138" t="s">
        <v>30</v>
      </c>
    </row>
    <row r="2139" spans="1:4" x14ac:dyDescent="0.45">
      <c r="A2139" t="s">
        <v>2543</v>
      </c>
      <c r="B2139" s="9">
        <v>37966</v>
      </c>
      <c r="C2139">
        <v>10132339609</v>
      </c>
      <c r="D2139" t="s">
        <v>39</v>
      </c>
    </row>
    <row r="2140" spans="1:4" x14ac:dyDescent="0.45">
      <c r="A2140" t="s">
        <v>2544</v>
      </c>
      <c r="B2140" s="9">
        <v>38057</v>
      </c>
      <c r="C2140">
        <v>10034804388</v>
      </c>
      <c r="D2140" t="s">
        <v>230</v>
      </c>
    </row>
    <row r="2141" spans="1:4" x14ac:dyDescent="0.45">
      <c r="A2141" t="s">
        <v>2545</v>
      </c>
      <c r="B2141" s="9">
        <v>38000</v>
      </c>
      <c r="C2141">
        <v>10040986423</v>
      </c>
      <c r="D2141" t="s">
        <v>60</v>
      </c>
    </row>
    <row r="2142" spans="1:4" x14ac:dyDescent="0.45">
      <c r="A2142" t="s">
        <v>2546</v>
      </c>
      <c r="B2142" s="9">
        <v>29456</v>
      </c>
      <c r="C2142">
        <v>10002266346</v>
      </c>
      <c r="D2142" t="s">
        <v>252</v>
      </c>
    </row>
    <row r="2143" spans="1:4" x14ac:dyDescent="0.45">
      <c r="A2143" t="s">
        <v>2547</v>
      </c>
      <c r="B2143" s="9">
        <v>38005</v>
      </c>
      <c r="C2143">
        <v>10052015424</v>
      </c>
      <c r="D2143" t="s">
        <v>26</v>
      </c>
    </row>
    <row r="2144" spans="1:4" x14ac:dyDescent="0.45">
      <c r="A2144" t="s">
        <v>2548</v>
      </c>
      <c r="B2144" s="9">
        <v>37390</v>
      </c>
      <c r="C2144">
        <v>10070043983</v>
      </c>
      <c r="D2144" t="s">
        <v>17</v>
      </c>
    </row>
    <row r="2145" spans="1:4" x14ac:dyDescent="0.45">
      <c r="A2145" t="s">
        <v>2549</v>
      </c>
      <c r="B2145" s="9">
        <v>38106</v>
      </c>
      <c r="C2145">
        <v>10023131652</v>
      </c>
      <c r="D2145" t="s">
        <v>18</v>
      </c>
    </row>
    <row r="2146" spans="1:4" x14ac:dyDescent="0.45">
      <c r="A2146" t="s">
        <v>2550</v>
      </c>
      <c r="B2146" s="9">
        <v>37727</v>
      </c>
      <c r="C2146">
        <v>10055683135</v>
      </c>
      <c r="D2146" t="s">
        <v>15</v>
      </c>
    </row>
    <row r="2147" spans="1:4" x14ac:dyDescent="0.45">
      <c r="A2147" t="s">
        <v>2551</v>
      </c>
      <c r="B2147" s="9">
        <v>38296</v>
      </c>
      <c r="C2147">
        <v>10056455802</v>
      </c>
      <c r="D2147" t="s">
        <v>46</v>
      </c>
    </row>
    <row r="2148" spans="1:4" x14ac:dyDescent="0.45">
      <c r="A2148" t="s">
        <v>2552</v>
      </c>
      <c r="B2148" s="9">
        <v>36511</v>
      </c>
      <c r="C2148">
        <v>10035360019</v>
      </c>
      <c r="D2148" t="s">
        <v>20</v>
      </c>
    </row>
    <row r="2149" spans="1:4" x14ac:dyDescent="0.45">
      <c r="A2149" t="s">
        <v>2553</v>
      </c>
      <c r="B2149" s="9">
        <v>35383</v>
      </c>
      <c r="C2149">
        <v>10053789918</v>
      </c>
      <c r="D2149" t="s">
        <v>66</v>
      </c>
    </row>
    <row r="2150" spans="1:4" x14ac:dyDescent="0.45">
      <c r="A2150" t="s">
        <v>2554</v>
      </c>
      <c r="B2150" s="9">
        <v>37836</v>
      </c>
      <c r="C2150">
        <v>10067247656</v>
      </c>
      <c r="D2150" t="s">
        <v>46</v>
      </c>
    </row>
    <row r="2151" spans="1:4" x14ac:dyDescent="0.45">
      <c r="A2151" t="s">
        <v>2555</v>
      </c>
      <c r="B2151" s="9">
        <v>38356</v>
      </c>
      <c r="C2151">
        <v>10058460163</v>
      </c>
      <c r="D2151" t="s">
        <v>46</v>
      </c>
    </row>
    <row r="2152" spans="1:4" x14ac:dyDescent="0.45">
      <c r="A2152" t="s">
        <v>2556</v>
      </c>
      <c r="B2152" s="9">
        <v>36461</v>
      </c>
      <c r="C2152">
        <v>10096637343</v>
      </c>
      <c r="D2152" t="s">
        <v>230</v>
      </c>
    </row>
    <row r="2153" spans="1:4" x14ac:dyDescent="0.45">
      <c r="A2153" t="s">
        <v>2557</v>
      </c>
      <c r="B2153" s="9">
        <v>37503</v>
      </c>
      <c r="C2153">
        <v>10023347880</v>
      </c>
      <c r="D2153" t="s">
        <v>18</v>
      </c>
    </row>
    <row r="2154" spans="1:4" x14ac:dyDescent="0.45">
      <c r="A2154" t="s">
        <v>2558</v>
      </c>
      <c r="B2154" s="9">
        <v>37335</v>
      </c>
      <c r="C2154">
        <v>10054420620</v>
      </c>
      <c r="D2154" t="s">
        <v>15</v>
      </c>
    </row>
    <row r="2155" spans="1:4" x14ac:dyDescent="0.45">
      <c r="A2155" t="s">
        <v>2559</v>
      </c>
      <c r="B2155" s="9">
        <v>37939</v>
      </c>
      <c r="C2155">
        <v>10109909973</v>
      </c>
      <c r="D2155" t="s">
        <v>35</v>
      </c>
    </row>
    <row r="2156" spans="1:4" x14ac:dyDescent="0.45">
      <c r="A2156" t="s">
        <v>2560</v>
      </c>
      <c r="B2156" s="9">
        <v>37336</v>
      </c>
      <c r="C2156">
        <v>10030616719</v>
      </c>
      <c r="D2156" t="s">
        <v>52</v>
      </c>
    </row>
    <row r="2157" spans="1:4" x14ac:dyDescent="0.45">
      <c r="A2157" t="s">
        <v>2561</v>
      </c>
      <c r="B2157" s="9">
        <v>27397</v>
      </c>
      <c r="C2157">
        <v>10131995560</v>
      </c>
      <c r="D2157" t="s">
        <v>66</v>
      </c>
    </row>
    <row r="2158" spans="1:4" x14ac:dyDescent="0.45">
      <c r="A2158" t="s">
        <v>2562</v>
      </c>
      <c r="B2158" s="9">
        <v>37460</v>
      </c>
      <c r="C2158">
        <v>10119904411</v>
      </c>
      <c r="D2158" t="s">
        <v>46</v>
      </c>
    </row>
    <row r="2159" spans="1:4" x14ac:dyDescent="0.45">
      <c r="A2159" t="s">
        <v>2563</v>
      </c>
      <c r="B2159" s="9">
        <v>35584</v>
      </c>
      <c r="C2159">
        <v>10127275195</v>
      </c>
      <c r="D2159" t="s">
        <v>66</v>
      </c>
    </row>
    <row r="2160" spans="1:4" x14ac:dyDescent="0.45">
      <c r="A2160" t="s">
        <v>2564</v>
      </c>
      <c r="B2160" s="9">
        <v>38180</v>
      </c>
      <c r="C2160">
        <v>10066239058</v>
      </c>
      <c r="D2160" t="s">
        <v>46</v>
      </c>
    </row>
    <row r="2161" spans="1:4" x14ac:dyDescent="0.45">
      <c r="A2161" t="s">
        <v>2565</v>
      </c>
      <c r="B2161" s="9">
        <v>36624</v>
      </c>
      <c r="C2161">
        <v>10095821533</v>
      </c>
      <c r="D2161" t="s">
        <v>39</v>
      </c>
    </row>
    <row r="2162" spans="1:4" x14ac:dyDescent="0.45">
      <c r="A2162" t="s">
        <v>2566</v>
      </c>
      <c r="B2162" s="9">
        <v>38072</v>
      </c>
      <c r="C2162">
        <v>10063850737</v>
      </c>
      <c r="D2162" t="s">
        <v>60</v>
      </c>
    </row>
    <row r="2163" spans="1:4" x14ac:dyDescent="0.45">
      <c r="A2163" t="s">
        <v>2567</v>
      </c>
      <c r="B2163" s="9">
        <v>37523</v>
      </c>
      <c r="C2163">
        <v>10028942659</v>
      </c>
      <c r="D2163" t="s">
        <v>52</v>
      </c>
    </row>
    <row r="2164" spans="1:4" x14ac:dyDescent="0.45">
      <c r="A2164" t="s">
        <v>2568</v>
      </c>
      <c r="B2164" s="9">
        <v>38145</v>
      </c>
      <c r="C2164">
        <v>10087440733</v>
      </c>
      <c r="D2164" t="s">
        <v>26</v>
      </c>
    </row>
    <row r="2165" spans="1:4" x14ac:dyDescent="0.45">
      <c r="A2165" t="s">
        <v>2569</v>
      </c>
      <c r="B2165" s="9">
        <v>37167</v>
      </c>
      <c r="C2165">
        <v>10035335969</v>
      </c>
      <c r="D2165" t="s">
        <v>20</v>
      </c>
    </row>
    <row r="2166" spans="1:4" x14ac:dyDescent="0.45">
      <c r="A2166" t="s">
        <v>2570</v>
      </c>
      <c r="B2166" s="9">
        <v>37518</v>
      </c>
      <c r="C2166">
        <v>10060991863</v>
      </c>
      <c r="D2166" t="s">
        <v>66</v>
      </c>
    </row>
    <row r="2167" spans="1:4" x14ac:dyDescent="0.45">
      <c r="A2167" t="s">
        <v>2571</v>
      </c>
      <c r="B2167" s="9">
        <v>37854</v>
      </c>
      <c r="C2167">
        <v>10036442072</v>
      </c>
      <c r="D2167" t="s">
        <v>15</v>
      </c>
    </row>
    <row r="2168" spans="1:4" x14ac:dyDescent="0.45">
      <c r="A2168" t="s">
        <v>2572</v>
      </c>
      <c r="B2168" s="9">
        <v>37772</v>
      </c>
      <c r="C2168">
        <v>10083135650</v>
      </c>
      <c r="D2168" t="s">
        <v>236</v>
      </c>
    </row>
    <row r="2169" spans="1:4" x14ac:dyDescent="0.45">
      <c r="A2169" t="s">
        <v>2573</v>
      </c>
      <c r="B2169" s="9">
        <v>36952</v>
      </c>
      <c r="C2169">
        <v>10081907285</v>
      </c>
      <c r="D2169" t="s">
        <v>20</v>
      </c>
    </row>
    <row r="2170" spans="1:4" x14ac:dyDescent="0.45">
      <c r="A2170" t="s">
        <v>2574</v>
      </c>
      <c r="B2170" s="9">
        <v>36796</v>
      </c>
      <c r="C2170">
        <v>10015335074</v>
      </c>
      <c r="D2170" t="s">
        <v>24</v>
      </c>
    </row>
    <row r="2171" spans="1:4" x14ac:dyDescent="0.45">
      <c r="A2171" t="s">
        <v>278</v>
      </c>
      <c r="B2171" s="9">
        <v>34445</v>
      </c>
      <c r="C2171">
        <v>10007739974</v>
      </c>
      <c r="D2171" t="s">
        <v>117</v>
      </c>
    </row>
    <row r="2172" spans="1:4" x14ac:dyDescent="0.45">
      <c r="A2172" t="s">
        <v>2575</v>
      </c>
      <c r="B2172" s="9">
        <v>36985</v>
      </c>
      <c r="C2172">
        <v>10131727596</v>
      </c>
      <c r="D2172" t="s">
        <v>69</v>
      </c>
    </row>
    <row r="2173" spans="1:4" x14ac:dyDescent="0.45">
      <c r="A2173" t="s">
        <v>312</v>
      </c>
      <c r="B2173" s="9">
        <v>33584</v>
      </c>
      <c r="C2173">
        <v>10006180193</v>
      </c>
      <c r="D2173" t="s">
        <v>35</v>
      </c>
    </row>
    <row r="2174" spans="1:4" x14ac:dyDescent="0.45">
      <c r="A2174" t="s">
        <v>311</v>
      </c>
      <c r="B2174" s="9">
        <v>35346</v>
      </c>
      <c r="C2174">
        <v>10009183557</v>
      </c>
      <c r="D2174" t="s">
        <v>117</v>
      </c>
    </row>
    <row r="2175" spans="1:4" x14ac:dyDescent="0.45">
      <c r="A2175" t="s">
        <v>303</v>
      </c>
      <c r="B2175" s="9">
        <v>30239</v>
      </c>
      <c r="C2175">
        <v>10002919175</v>
      </c>
      <c r="D2175" t="s">
        <v>18</v>
      </c>
    </row>
    <row r="2176" spans="1:4" x14ac:dyDescent="0.45">
      <c r="A2176" t="s">
        <v>344</v>
      </c>
      <c r="B2176" s="9">
        <v>33390</v>
      </c>
      <c r="C2176">
        <v>10004779252</v>
      </c>
      <c r="D2176" t="s">
        <v>18</v>
      </c>
    </row>
    <row r="2177" spans="1:4" x14ac:dyDescent="0.45">
      <c r="A2177" t="s">
        <v>414</v>
      </c>
      <c r="B2177" s="9">
        <v>36261</v>
      </c>
      <c r="C2177">
        <v>10015331438</v>
      </c>
      <c r="D2177" t="s">
        <v>24</v>
      </c>
    </row>
    <row r="2178" spans="1:4" x14ac:dyDescent="0.45">
      <c r="A2178" t="s">
        <v>451</v>
      </c>
      <c r="B2178" s="9">
        <v>35657</v>
      </c>
      <c r="C2178">
        <v>10009968146</v>
      </c>
      <c r="D2178" t="s">
        <v>24</v>
      </c>
    </row>
    <row r="2179" spans="1:4" x14ac:dyDescent="0.45">
      <c r="A2179" t="s">
        <v>2576</v>
      </c>
      <c r="B2179" s="9">
        <v>34868</v>
      </c>
      <c r="C2179">
        <v>10051466059</v>
      </c>
      <c r="D2179" t="s">
        <v>90</v>
      </c>
    </row>
    <row r="2180" spans="1:4" x14ac:dyDescent="0.45">
      <c r="A2180" t="s">
        <v>2577</v>
      </c>
      <c r="B2180" s="9">
        <v>36983</v>
      </c>
      <c r="C2180">
        <v>10062462829</v>
      </c>
      <c r="D2180" t="s">
        <v>3758</v>
      </c>
    </row>
    <row r="2181" spans="1:4" x14ac:dyDescent="0.45">
      <c r="A2181" t="s">
        <v>320</v>
      </c>
      <c r="B2181" s="9">
        <v>34194</v>
      </c>
      <c r="C2181">
        <v>10007272253</v>
      </c>
      <c r="D2181" t="s">
        <v>117</v>
      </c>
    </row>
    <row r="2182" spans="1:4" x14ac:dyDescent="0.45">
      <c r="A2182" t="s">
        <v>2578</v>
      </c>
      <c r="B2182" s="9">
        <v>37211</v>
      </c>
      <c r="C2182">
        <v>10023307969</v>
      </c>
      <c r="D2182" t="s">
        <v>18</v>
      </c>
    </row>
    <row r="2183" spans="1:4" x14ac:dyDescent="0.45">
      <c r="A2183" t="s">
        <v>412</v>
      </c>
      <c r="B2183" s="9">
        <v>35518</v>
      </c>
      <c r="C2183">
        <v>10009762224</v>
      </c>
      <c r="D2183" t="s">
        <v>24</v>
      </c>
    </row>
    <row r="2184" spans="1:4" x14ac:dyDescent="0.45">
      <c r="A2184" t="s">
        <v>513</v>
      </c>
      <c r="B2184" s="9">
        <v>37088</v>
      </c>
      <c r="C2184">
        <v>10036070644</v>
      </c>
      <c r="D2184" t="s">
        <v>117</v>
      </c>
    </row>
    <row r="2185" spans="1:4" x14ac:dyDescent="0.45">
      <c r="A2185" t="s">
        <v>290</v>
      </c>
      <c r="B2185" s="9">
        <v>36343</v>
      </c>
      <c r="C2185">
        <v>10015326990</v>
      </c>
      <c r="D2185" t="s">
        <v>171</v>
      </c>
    </row>
    <row r="2186" spans="1:4" x14ac:dyDescent="0.45">
      <c r="A2186" t="s">
        <v>2579</v>
      </c>
      <c r="B2186" s="9">
        <v>34029</v>
      </c>
      <c r="C2186">
        <v>10013559166</v>
      </c>
      <c r="D2186" t="s">
        <v>155</v>
      </c>
    </row>
    <row r="2187" spans="1:4" x14ac:dyDescent="0.45">
      <c r="A2187" t="s">
        <v>2580</v>
      </c>
      <c r="B2187" s="9">
        <v>26876</v>
      </c>
      <c r="C2187">
        <v>10003045881</v>
      </c>
      <c r="D2187" t="s">
        <v>3758</v>
      </c>
    </row>
    <row r="2188" spans="1:4" x14ac:dyDescent="0.45">
      <c r="A2188" t="s">
        <v>2581</v>
      </c>
      <c r="B2188" s="9">
        <v>38028</v>
      </c>
      <c r="C2188">
        <v>10044253909</v>
      </c>
      <c r="D2188" t="s">
        <v>221</v>
      </c>
    </row>
    <row r="2189" spans="1:4" x14ac:dyDescent="0.45">
      <c r="A2189" t="s">
        <v>2582</v>
      </c>
      <c r="B2189" s="9">
        <v>36978</v>
      </c>
      <c r="C2189">
        <v>10058537561</v>
      </c>
      <c r="D2189" t="s">
        <v>90</v>
      </c>
    </row>
    <row r="2190" spans="1:4" x14ac:dyDescent="0.45">
      <c r="A2190" t="s">
        <v>2583</v>
      </c>
      <c r="B2190" s="9">
        <v>36182</v>
      </c>
      <c r="C2190">
        <v>10023524807</v>
      </c>
      <c r="D2190" t="s">
        <v>117</v>
      </c>
    </row>
    <row r="2191" spans="1:4" x14ac:dyDescent="0.45">
      <c r="A2191" t="s">
        <v>329</v>
      </c>
      <c r="B2191" s="9">
        <v>34551</v>
      </c>
      <c r="C2191">
        <v>10008946717</v>
      </c>
      <c r="D2191" t="s">
        <v>171</v>
      </c>
    </row>
    <row r="2192" spans="1:4" x14ac:dyDescent="0.45">
      <c r="A2192" t="s">
        <v>2584</v>
      </c>
      <c r="B2192" s="9">
        <v>37467</v>
      </c>
      <c r="C2192">
        <v>10070453407</v>
      </c>
      <c r="D2192" t="s">
        <v>155</v>
      </c>
    </row>
    <row r="2193" spans="1:4" x14ac:dyDescent="0.45">
      <c r="A2193" t="s">
        <v>599</v>
      </c>
      <c r="B2193" s="9">
        <v>33350</v>
      </c>
      <c r="C2193">
        <v>10006501105</v>
      </c>
      <c r="D2193" t="s">
        <v>43</v>
      </c>
    </row>
    <row r="2194" spans="1:4" x14ac:dyDescent="0.45">
      <c r="A2194" t="s">
        <v>2585</v>
      </c>
      <c r="B2194" s="9">
        <v>37880</v>
      </c>
      <c r="C2194">
        <v>10107777185</v>
      </c>
      <c r="D2194" t="s">
        <v>50</v>
      </c>
    </row>
    <row r="2195" spans="1:4" x14ac:dyDescent="0.45">
      <c r="A2195" t="s">
        <v>2586</v>
      </c>
      <c r="B2195" s="9">
        <v>36016</v>
      </c>
      <c r="C2195">
        <v>10016189381</v>
      </c>
      <c r="D2195" t="s">
        <v>252</v>
      </c>
    </row>
    <row r="2196" spans="1:4" x14ac:dyDescent="0.45">
      <c r="A2196" t="s">
        <v>2587</v>
      </c>
      <c r="B2196" s="9">
        <v>37322</v>
      </c>
      <c r="C2196">
        <v>10046105090</v>
      </c>
      <c r="D2196" t="s">
        <v>228</v>
      </c>
    </row>
    <row r="2197" spans="1:4" x14ac:dyDescent="0.45">
      <c r="A2197" t="s">
        <v>2588</v>
      </c>
      <c r="B2197" s="9">
        <v>37032</v>
      </c>
      <c r="C2197">
        <v>10044466194</v>
      </c>
      <c r="D2197" t="s">
        <v>221</v>
      </c>
    </row>
    <row r="2198" spans="1:4" x14ac:dyDescent="0.45">
      <c r="A2198" t="s">
        <v>2589</v>
      </c>
      <c r="B2198" s="9">
        <v>37435</v>
      </c>
      <c r="C2198">
        <v>10084576001</v>
      </c>
      <c r="D2198" t="s">
        <v>35</v>
      </c>
    </row>
    <row r="2199" spans="1:4" x14ac:dyDescent="0.45">
      <c r="A2199" t="s">
        <v>2590</v>
      </c>
      <c r="B2199" s="9">
        <v>36856</v>
      </c>
      <c r="C2199">
        <v>10055223595</v>
      </c>
      <c r="D2199" t="s">
        <v>35</v>
      </c>
    </row>
    <row r="2200" spans="1:4" x14ac:dyDescent="0.45">
      <c r="A2200" t="s">
        <v>2591</v>
      </c>
      <c r="B2200" s="9">
        <v>35616</v>
      </c>
      <c r="C2200">
        <v>10009721505</v>
      </c>
      <c r="D2200" t="s">
        <v>117</v>
      </c>
    </row>
    <row r="2201" spans="1:4" x14ac:dyDescent="0.45">
      <c r="A2201" t="s">
        <v>511</v>
      </c>
      <c r="B2201" s="9">
        <v>36825</v>
      </c>
      <c r="C2201">
        <v>10015978813</v>
      </c>
      <c r="D2201" t="s">
        <v>171</v>
      </c>
    </row>
    <row r="2202" spans="1:4" x14ac:dyDescent="0.45">
      <c r="A2202" t="s">
        <v>534</v>
      </c>
      <c r="B2202" s="9">
        <v>34705</v>
      </c>
      <c r="C2202">
        <v>10009914693</v>
      </c>
      <c r="D2202" t="s">
        <v>155</v>
      </c>
    </row>
    <row r="2203" spans="1:4" x14ac:dyDescent="0.45">
      <c r="A2203" t="s">
        <v>2592</v>
      </c>
      <c r="B2203" s="9">
        <v>37356</v>
      </c>
      <c r="C2203">
        <v>10090740248</v>
      </c>
      <c r="D2203" t="s">
        <v>43</v>
      </c>
    </row>
    <row r="2204" spans="1:4" x14ac:dyDescent="0.45">
      <c r="A2204" t="s">
        <v>2593</v>
      </c>
      <c r="B2204" s="9">
        <v>37778</v>
      </c>
      <c r="C2204">
        <v>10067434582</v>
      </c>
      <c r="D2204" t="s">
        <v>17</v>
      </c>
    </row>
    <row r="2205" spans="1:4" x14ac:dyDescent="0.45">
      <c r="A2205" t="s">
        <v>2589</v>
      </c>
      <c r="B2205" s="9">
        <v>37435</v>
      </c>
      <c r="C2205">
        <v>10085379683</v>
      </c>
      <c r="D2205" t="s">
        <v>35</v>
      </c>
    </row>
    <row r="2206" spans="1:4" x14ac:dyDescent="0.45">
      <c r="A2206" t="s">
        <v>2594</v>
      </c>
      <c r="B2206" s="9">
        <v>35829</v>
      </c>
      <c r="C2206">
        <v>10010198825</v>
      </c>
      <c r="D2206" t="s">
        <v>60</v>
      </c>
    </row>
    <row r="2207" spans="1:4" x14ac:dyDescent="0.45">
      <c r="A2207" t="s">
        <v>2595</v>
      </c>
      <c r="B2207" s="9">
        <v>32437</v>
      </c>
      <c r="C2207">
        <v>10006543137</v>
      </c>
      <c r="D2207" t="s">
        <v>252</v>
      </c>
    </row>
    <row r="2208" spans="1:4" x14ac:dyDescent="0.45">
      <c r="A2208" t="s">
        <v>506</v>
      </c>
      <c r="B2208" s="9">
        <v>37700</v>
      </c>
      <c r="C2208">
        <v>10036076809</v>
      </c>
      <c r="D2208" t="s">
        <v>117</v>
      </c>
    </row>
    <row r="2209" spans="1:4" x14ac:dyDescent="0.45">
      <c r="A2209" t="s">
        <v>510</v>
      </c>
      <c r="B2209" s="9">
        <v>37533</v>
      </c>
      <c r="C2209">
        <v>10055774374</v>
      </c>
      <c r="D2209" t="s">
        <v>171</v>
      </c>
    </row>
    <row r="2210" spans="1:4" x14ac:dyDescent="0.45">
      <c r="A2210" t="s">
        <v>2596</v>
      </c>
      <c r="B2210" s="9">
        <v>34587</v>
      </c>
      <c r="C2210">
        <v>10007829294</v>
      </c>
      <c r="D2210" t="s">
        <v>155</v>
      </c>
    </row>
    <row r="2211" spans="1:4" x14ac:dyDescent="0.45">
      <c r="A2211" t="s">
        <v>2597</v>
      </c>
      <c r="B2211" s="9">
        <v>35662</v>
      </c>
      <c r="C2211">
        <v>10009690583</v>
      </c>
      <c r="D2211" t="s">
        <v>43</v>
      </c>
    </row>
    <row r="2212" spans="1:4" x14ac:dyDescent="0.45">
      <c r="A2212" t="s">
        <v>2598</v>
      </c>
      <c r="B2212" s="9">
        <v>37179</v>
      </c>
      <c r="C2212">
        <v>10090769146</v>
      </c>
      <c r="D2212" t="s">
        <v>30</v>
      </c>
    </row>
    <row r="2213" spans="1:4" x14ac:dyDescent="0.45">
      <c r="A2213" t="s">
        <v>2599</v>
      </c>
      <c r="B2213" s="9">
        <v>36082</v>
      </c>
      <c r="C2213">
        <v>10077531777</v>
      </c>
      <c r="D2213" t="s">
        <v>15</v>
      </c>
    </row>
    <row r="2214" spans="1:4" x14ac:dyDescent="0.45">
      <c r="A2214" t="s">
        <v>2600</v>
      </c>
      <c r="B2214" s="9">
        <v>36448</v>
      </c>
      <c r="C2214">
        <v>10022025852</v>
      </c>
      <c r="D2214" t="s">
        <v>28</v>
      </c>
    </row>
    <row r="2215" spans="1:4" x14ac:dyDescent="0.45">
      <c r="A2215" t="s">
        <v>326</v>
      </c>
      <c r="B2215" s="9">
        <v>36294</v>
      </c>
      <c r="C2215">
        <v>10014629604</v>
      </c>
      <c r="D2215" t="s">
        <v>117</v>
      </c>
    </row>
    <row r="2216" spans="1:4" x14ac:dyDescent="0.45">
      <c r="A2216" t="s">
        <v>2601</v>
      </c>
      <c r="B2216" s="9">
        <v>36403</v>
      </c>
      <c r="C2216">
        <v>10096343616</v>
      </c>
      <c r="D2216" t="s">
        <v>155</v>
      </c>
    </row>
    <row r="2217" spans="1:4" x14ac:dyDescent="0.45">
      <c r="A2217" t="s">
        <v>2602</v>
      </c>
      <c r="B2217" s="9">
        <v>36908</v>
      </c>
      <c r="C2217">
        <v>10053795473</v>
      </c>
      <c r="D2217" t="s">
        <v>43</v>
      </c>
    </row>
    <row r="2218" spans="1:4" x14ac:dyDescent="0.45">
      <c r="A2218" t="s">
        <v>2603</v>
      </c>
      <c r="B2218" s="9">
        <v>37832</v>
      </c>
      <c r="C2218">
        <v>10081107845</v>
      </c>
      <c r="D2218" t="s">
        <v>26</v>
      </c>
    </row>
    <row r="2219" spans="1:4" x14ac:dyDescent="0.45">
      <c r="A2219" t="s">
        <v>2604</v>
      </c>
      <c r="B2219" s="9">
        <v>37524</v>
      </c>
      <c r="C2219">
        <v>10115022883</v>
      </c>
      <c r="D2219" t="s">
        <v>35</v>
      </c>
    </row>
    <row r="2220" spans="1:4" x14ac:dyDescent="0.45">
      <c r="A2220" t="s">
        <v>2605</v>
      </c>
      <c r="B2220" s="9">
        <v>36361</v>
      </c>
      <c r="C2220">
        <v>10113991653</v>
      </c>
      <c r="D2220" t="s">
        <v>236</v>
      </c>
    </row>
    <row r="2221" spans="1:4" x14ac:dyDescent="0.45">
      <c r="A2221" t="s">
        <v>2606</v>
      </c>
      <c r="B2221" s="9">
        <v>37637</v>
      </c>
      <c r="C2221">
        <v>10080636787</v>
      </c>
      <c r="D2221" t="s">
        <v>171</v>
      </c>
    </row>
    <row r="2222" spans="1:4" x14ac:dyDescent="0.45">
      <c r="A2222" t="s">
        <v>2607</v>
      </c>
      <c r="B2222" s="9">
        <v>36306</v>
      </c>
      <c r="C2222">
        <v>10016189482</v>
      </c>
      <c r="D2222" t="s">
        <v>155</v>
      </c>
    </row>
    <row r="2223" spans="1:4" x14ac:dyDescent="0.45">
      <c r="A2223" t="s">
        <v>2608</v>
      </c>
      <c r="B2223" s="9">
        <v>37138</v>
      </c>
      <c r="C2223">
        <v>10075296737</v>
      </c>
      <c r="D2223" t="s">
        <v>43</v>
      </c>
    </row>
    <row r="2224" spans="1:4" x14ac:dyDescent="0.45">
      <c r="A2224" t="s">
        <v>2609</v>
      </c>
      <c r="B2224" s="9">
        <v>35536</v>
      </c>
      <c r="C2224">
        <v>10009692001</v>
      </c>
      <c r="D2224" t="s">
        <v>117</v>
      </c>
    </row>
    <row r="2225" spans="1:4" x14ac:dyDescent="0.45">
      <c r="A2225" t="s">
        <v>512</v>
      </c>
      <c r="B2225" s="9">
        <v>36987</v>
      </c>
      <c r="C2225">
        <v>10054710711</v>
      </c>
      <c r="D2225" t="s">
        <v>171</v>
      </c>
    </row>
    <row r="2226" spans="1:4" x14ac:dyDescent="0.45">
      <c r="A2226" t="s">
        <v>2610</v>
      </c>
      <c r="B2226" s="9">
        <v>37580</v>
      </c>
      <c r="C2226">
        <v>10119264918</v>
      </c>
      <c r="D2226" t="s">
        <v>155</v>
      </c>
    </row>
    <row r="2227" spans="1:4" x14ac:dyDescent="0.45">
      <c r="A2227" t="s">
        <v>543</v>
      </c>
      <c r="B2227" s="9">
        <v>33826</v>
      </c>
      <c r="C2227">
        <v>10006655392</v>
      </c>
      <c r="D2227" t="s">
        <v>66</v>
      </c>
    </row>
    <row r="2228" spans="1:4" x14ac:dyDescent="0.45">
      <c r="A2228" t="s">
        <v>2611</v>
      </c>
      <c r="B2228" s="9">
        <v>31752</v>
      </c>
      <c r="C2228">
        <v>10112266467</v>
      </c>
      <c r="D2228" t="s">
        <v>35</v>
      </c>
    </row>
    <row r="2229" spans="1:4" x14ac:dyDescent="0.45">
      <c r="A2229" t="s">
        <v>2612</v>
      </c>
      <c r="B2229" s="9">
        <v>31708</v>
      </c>
      <c r="C2229">
        <v>10011057677</v>
      </c>
      <c r="D2229" t="s">
        <v>24</v>
      </c>
    </row>
    <row r="2230" spans="1:4" x14ac:dyDescent="0.45">
      <c r="A2230" t="s">
        <v>2613</v>
      </c>
      <c r="B2230" s="9">
        <v>37534</v>
      </c>
      <c r="C2230">
        <v>10119264716</v>
      </c>
      <c r="D2230" t="s">
        <v>155</v>
      </c>
    </row>
    <row r="2231" spans="1:4" x14ac:dyDescent="0.45">
      <c r="A2231" t="s">
        <v>2614</v>
      </c>
      <c r="B2231" s="9">
        <v>36512</v>
      </c>
      <c r="C2231">
        <v>10016005687</v>
      </c>
      <c r="D2231" t="s">
        <v>43</v>
      </c>
    </row>
    <row r="2232" spans="1:4" x14ac:dyDescent="0.45">
      <c r="A2232" t="s">
        <v>2615</v>
      </c>
      <c r="B2232" s="9">
        <v>37595</v>
      </c>
      <c r="C2232">
        <v>10085002696</v>
      </c>
      <c r="D2232" t="s">
        <v>35</v>
      </c>
    </row>
    <row r="2233" spans="1:4" x14ac:dyDescent="0.45">
      <c r="A2233" t="s">
        <v>2616</v>
      </c>
      <c r="B2233" s="9">
        <v>36753</v>
      </c>
      <c r="C2233">
        <v>10034955245</v>
      </c>
      <c r="D2233" t="s">
        <v>117</v>
      </c>
    </row>
    <row r="2234" spans="1:4" x14ac:dyDescent="0.45">
      <c r="A2234" t="s">
        <v>2617</v>
      </c>
      <c r="B2234" s="9">
        <v>37708</v>
      </c>
      <c r="C2234">
        <v>10061145144</v>
      </c>
      <c r="D2234" t="s">
        <v>171</v>
      </c>
    </row>
    <row r="2235" spans="1:4" x14ac:dyDescent="0.45">
      <c r="A2235" t="s">
        <v>2618</v>
      </c>
      <c r="B2235" s="9">
        <v>36768</v>
      </c>
      <c r="C2235">
        <v>10023852179</v>
      </c>
      <c r="D2235" t="s">
        <v>24</v>
      </c>
    </row>
    <row r="2236" spans="1:4" x14ac:dyDescent="0.45">
      <c r="A2236" t="s">
        <v>2619</v>
      </c>
      <c r="B2236" s="9">
        <v>37980</v>
      </c>
      <c r="C2236">
        <v>10039727140</v>
      </c>
      <c r="D2236" t="s">
        <v>60</v>
      </c>
    </row>
    <row r="2237" spans="1:4" x14ac:dyDescent="0.45">
      <c r="A2237" t="s">
        <v>509</v>
      </c>
      <c r="B2237" s="9">
        <v>37678</v>
      </c>
      <c r="C2237">
        <v>10049916685</v>
      </c>
      <c r="D2237" t="s">
        <v>117</v>
      </c>
    </row>
    <row r="2238" spans="1:4" x14ac:dyDescent="0.45">
      <c r="A2238" t="s">
        <v>2620</v>
      </c>
      <c r="B2238" s="9">
        <v>36694</v>
      </c>
      <c r="C2238">
        <v>10112268790</v>
      </c>
      <c r="D2238" t="s">
        <v>35</v>
      </c>
    </row>
    <row r="2239" spans="1:4" x14ac:dyDescent="0.45">
      <c r="A2239" t="s">
        <v>2621</v>
      </c>
      <c r="B2239" s="9">
        <v>34274</v>
      </c>
      <c r="C2239">
        <v>10131372942</v>
      </c>
      <c r="D2239" t="s">
        <v>66</v>
      </c>
    </row>
    <row r="2240" spans="1:4" x14ac:dyDescent="0.45">
      <c r="A2240" t="s">
        <v>2622</v>
      </c>
      <c r="B2240" s="9">
        <v>35182</v>
      </c>
      <c r="C2240">
        <v>10064705044</v>
      </c>
      <c r="D2240" t="s">
        <v>117</v>
      </c>
    </row>
    <row r="2241" spans="1:4" x14ac:dyDescent="0.45">
      <c r="A2241" t="s">
        <v>2623</v>
      </c>
      <c r="B2241" s="9">
        <v>37378</v>
      </c>
      <c r="C2241">
        <v>10082240018</v>
      </c>
      <c r="D2241" t="s">
        <v>26</v>
      </c>
    </row>
    <row r="2242" spans="1:4" x14ac:dyDescent="0.45">
      <c r="A2242" t="s">
        <v>2624</v>
      </c>
      <c r="B2242" s="9">
        <v>34825</v>
      </c>
      <c r="C2242">
        <v>10081561119</v>
      </c>
      <c r="D2242" t="s">
        <v>17</v>
      </c>
    </row>
    <row r="2243" spans="1:4" x14ac:dyDescent="0.45">
      <c r="A2243" t="s">
        <v>2625</v>
      </c>
      <c r="B2243" s="9">
        <v>31614</v>
      </c>
      <c r="C2243">
        <v>10128736158</v>
      </c>
      <c r="D2243" t="s">
        <v>66</v>
      </c>
    </row>
    <row r="2244" spans="1:4" x14ac:dyDescent="0.45">
      <c r="A2244" t="s">
        <v>2626</v>
      </c>
      <c r="B2244" s="9">
        <v>36912</v>
      </c>
      <c r="C2244">
        <v>10036015070</v>
      </c>
      <c r="D2244" t="s">
        <v>117</v>
      </c>
    </row>
    <row r="2245" spans="1:4" x14ac:dyDescent="0.45">
      <c r="A2245" t="s">
        <v>2627</v>
      </c>
      <c r="B2245" s="9">
        <v>38136</v>
      </c>
      <c r="C2245">
        <v>10063930155</v>
      </c>
      <c r="D2245" t="s">
        <v>66</v>
      </c>
    </row>
    <row r="2246" spans="1:4" x14ac:dyDescent="0.45">
      <c r="A2246" t="s">
        <v>2628</v>
      </c>
      <c r="B2246" s="9">
        <v>37629</v>
      </c>
      <c r="C2246">
        <v>10086076164</v>
      </c>
      <c r="D2246" t="s">
        <v>20</v>
      </c>
    </row>
    <row r="2247" spans="1:4" x14ac:dyDescent="0.45">
      <c r="A2247" t="s">
        <v>2629</v>
      </c>
      <c r="B2247" s="9">
        <v>37881</v>
      </c>
      <c r="C2247">
        <v>10076751737</v>
      </c>
      <c r="D2247" t="s">
        <v>60</v>
      </c>
    </row>
    <row r="2248" spans="1:4" x14ac:dyDescent="0.45">
      <c r="A2248" t="s">
        <v>508</v>
      </c>
      <c r="B2248" s="9">
        <v>37941</v>
      </c>
      <c r="C2248">
        <v>10054263400</v>
      </c>
      <c r="D2248" t="s">
        <v>117</v>
      </c>
    </row>
    <row r="2249" spans="1:4" x14ac:dyDescent="0.45">
      <c r="A2249" t="s">
        <v>2630</v>
      </c>
      <c r="B2249" s="9">
        <v>38071</v>
      </c>
      <c r="C2249">
        <v>10113469267</v>
      </c>
      <c r="D2249" t="s">
        <v>20</v>
      </c>
    </row>
    <row r="2250" spans="1:4" x14ac:dyDescent="0.45">
      <c r="A2250" t="s">
        <v>2631</v>
      </c>
      <c r="B2250" s="9">
        <v>37057</v>
      </c>
      <c r="C2250">
        <v>10036017494</v>
      </c>
      <c r="D2250" t="s">
        <v>117</v>
      </c>
    </row>
    <row r="2251" spans="1:4" x14ac:dyDescent="0.45">
      <c r="A2251" t="s">
        <v>2632</v>
      </c>
      <c r="B2251" s="9">
        <v>36544</v>
      </c>
      <c r="C2251">
        <v>10093888708</v>
      </c>
      <c r="D2251" t="s">
        <v>117</v>
      </c>
    </row>
    <row r="2252" spans="1:4" x14ac:dyDescent="0.45">
      <c r="A2252" t="s">
        <v>2633</v>
      </c>
      <c r="B2252" s="9">
        <v>37953</v>
      </c>
      <c r="C2252">
        <v>10084417363</v>
      </c>
      <c r="D2252" t="s">
        <v>236</v>
      </c>
    </row>
    <row r="2253" spans="1:4" x14ac:dyDescent="0.45">
      <c r="A2253" t="s">
        <v>2634</v>
      </c>
      <c r="B2253" s="9">
        <v>36101</v>
      </c>
      <c r="C2253">
        <v>10009838814</v>
      </c>
      <c r="D2253" t="s">
        <v>117</v>
      </c>
    </row>
    <row r="2254" spans="1:4" x14ac:dyDescent="0.45">
      <c r="A2254" t="s">
        <v>2635</v>
      </c>
      <c r="B2254" s="9">
        <v>36683</v>
      </c>
      <c r="C2254">
        <v>10034962521</v>
      </c>
      <c r="D2254" t="s">
        <v>117</v>
      </c>
    </row>
    <row r="2255" spans="1:4" x14ac:dyDescent="0.45">
      <c r="A2255" t="s">
        <v>2636</v>
      </c>
      <c r="B2255" s="9">
        <v>37225</v>
      </c>
      <c r="C2255">
        <v>10064963914</v>
      </c>
      <c r="D2255" t="s">
        <v>50</v>
      </c>
    </row>
    <row r="2256" spans="1:4" x14ac:dyDescent="0.45">
      <c r="A2256" t="s">
        <v>2637</v>
      </c>
      <c r="B2256" s="9">
        <v>33550</v>
      </c>
      <c r="C2256">
        <v>10006893246</v>
      </c>
      <c r="D2256" t="s">
        <v>43</v>
      </c>
    </row>
    <row r="2257" spans="1:4" x14ac:dyDescent="0.45">
      <c r="A2257" t="s">
        <v>2638</v>
      </c>
      <c r="B2257" s="9">
        <v>36960</v>
      </c>
      <c r="C2257">
        <v>10052927931</v>
      </c>
      <c r="D2257" t="s">
        <v>43</v>
      </c>
    </row>
    <row r="2258" spans="1:4" x14ac:dyDescent="0.45">
      <c r="A2258" t="s">
        <v>2639</v>
      </c>
      <c r="B2258" s="9">
        <v>36511</v>
      </c>
      <c r="C2258">
        <v>10058982448</v>
      </c>
      <c r="D2258" t="s">
        <v>43</v>
      </c>
    </row>
    <row r="2259" spans="1:4" x14ac:dyDescent="0.45">
      <c r="A2259" t="s">
        <v>301</v>
      </c>
      <c r="B2259" s="9">
        <v>35404</v>
      </c>
      <c r="C2259">
        <v>10009115758</v>
      </c>
      <c r="D2259" t="s">
        <v>28</v>
      </c>
    </row>
    <row r="2260" spans="1:4" x14ac:dyDescent="0.45">
      <c r="A2260" t="s">
        <v>2640</v>
      </c>
      <c r="B2260" s="9">
        <v>34067</v>
      </c>
      <c r="C2260">
        <v>10087531063</v>
      </c>
      <c r="D2260" t="s">
        <v>90</v>
      </c>
    </row>
    <row r="2261" spans="1:4" x14ac:dyDescent="0.45">
      <c r="A2261" t="s">
        <v>821</v>
      </c>
      <c r="B2261" s="9">
        <v>32277</v>
      </c>
      <c r="C2261">
        <v>10006185550</v>
      </c>
      <c r="D2261" t="s">
        <v>20</v>
      </c>
    </row>
    <row r="2262" spans="1:4" x14ac:dyDescent="0.45">
      <c r="A2262" t="s">
        <v>2641</v>
      </c>
      <c r="B2262" s="9">
        <v>36369</v>
      </c>
      <c r="C2262">
        <v>10014629705</v>
      </c>
      <c r="D2262" t="s">
        <v>117</v>
      </c>
    </row>
    <row r="2263" spans="1:4" x14ac:dyDescent="0.45">
      <c r="A2263" t="s">
        <v>967</v>
      </c>
      <c r="B2263" s="9">
        <v>38125</v>
      </c>
      <c r="C2263">
        <v>10047310318</v>
      </c>
      <c r="D2263" t="s">
        <v>48</v>
      </c>
    </row>
    <row r="2264" spans="1:4" x14ac:dyDescent="0.45">
      <c r="A2264" t="s">
        <v>2643</v>
      </c>
      <c r="B2264" s="9">
        <v>36712</v>
      </c>
      <c r="C2264">
        <v>10060624576</v>
      </c>
      <c r="D2264" t="s">
        <v>3743</v>
      </c>
    </row>
    <row r="2265" spans="1:4" x14ac:dyDescent="0.45">
      <c r="A2265" t="s">
        <v>2644</v>
      </c>
      <c r="B2265" s="9">
        <v>36532</v>
      </c>
      <c r="C2265">
        <v>10035349814</v>
      </c>
      <c r="D2265" t="s">
        <v>20</v>
      </c>
    </row>
    <row r="2266" spans="1:4" x14ac:dyDescent="0.45">
      <c r="A2266" t="s">
        <v>340</v>
      </c>
      <c r="B2266" s="9">
        <v>34058</v>
      </c>
      <c r="C2266">
        <v>10007278822</v>
      </c>
      <c r="D2266" t="s">
        <v>52</v>
      </c>
    </row>
    <row r="2267" spans="1:4" x14ac:dyDescent="0.45">
      <c r="A2267" t="s">
        <v>2645</v>
      </c>
      <c r="B2267" s="9">
        <v>36557</v>
      </c>
      <c r="C2267">
        <v>10015335983</v>
      </c>
      <c r="D2267" t="s">
        <v>30</v>
      </c>
    </row>
    <row r="2268" spans="1:4" x14ac:dyDescent="0.45">
      <c r="A2268" t="s">
        <v>2646</v>
      </c>
      <c r="B2268" s="9">
        <v>29653</v>
      </c>
      <c r="C2268">
        <v>10003139043</v>
      </c>
      <c r="D2268" t="s">
        <v>26</v>
      </c>
    </row>
    <row r="2269" spans="1:4" x14ac:dyDescent="0.45">
      <c r="A2269" t="s">
        <v>2647</v>
      </c>
      <c r="B2269" s="9">
        <v>35885</v>
      </c>
      <c r="C2269">
        <v>10010830133</v>
      </c>
      <c r="D2269" t="s">
        <v>20</v>
      </c>
    </row>
    <row r="2270" spans="1:4" x14ac:dyDescent="0.45">
      <c r="A2270" t="s">
        <v>2648</v>
      </c>
      <c r="B2270" s="9">
        <v>37197</v>
      </c>
      <c r="C2270">
        <v>10081576879</v>
      </c>
      <c r="D2270" t="s">
        <v>20</v>
      </c>
    </row>
    <row r="2271" spans="1:4" x14ac:dyDescent="0.45">
      <c r="A2271" t="s">
        <v>2649</v>
      </c>
      <c r="B2271" s="9">
        <v>35363</v>
      </c>
      <c r="C2271">
        <v>10088752455</v>
      </c>
      <c r="D2271" t="s">
        <v>30</v>
      </c>
    </row>
    <row r="2272" spans="1:4" x14ac:dyDescent="0.45">
      <c r="A2272" t="s">
        <v>2650</v>
      </c>
      <c r="B2272" s="9">
        <v>37373</v>
      </c>
      <c r="C2272">
        <v>10072906493</v>
      </c>
      <c r="D2272" t="s">
        <v>17</v>
      </c>
    </row>
    <row r="2273" spans="1:4" x14ac:dyDescent="0.45">
      <c r="A2273" t="s">
        <v>2573</v>
      </c>
      <c r="B2273" s="9">
        <v>36952</v>
      </c>
      <c r="C2273">
        <v>10062755243</v>
      </c>
      <c r="D2273" t="s">
        <v>20</v>
      </c>
    </row>
    <row r="2274" spans="1:4" x14ac:dyDescent="0.45">
      <c r="A2274" t="s">
        <v>2651</v>
      </c>
      <c r="B2274" s="9">
        <v>37097</v>
      </c>
      <c r="C2274">
        <v>10064641487</v>
      </c>
      <c r="D2274" t="s">
        <v>3734</v>
      </c>
    </row>
    <row r="2275" spans="1:4" x14ac:dyDescent="0.45">
      <c r="A2275" t="s">
        <v>463</v>
      </c>
      <c r="B2275" s="9">
        <v>36266</v>
      </c>
      <c r="C2275">
        <v>10051439282</v>
      </c>
      <c r="D2275" t="s">
        <v>46</v>
      </c>
    </row>
    <row r="2276" spans="1:4" x14ac:dyDescent="0.45">
      <c r="A2276" t="s">
        <v>2652</v>
      </c>
      <c r="B2276" s="9">
        <v>37404</v>
      </c>
      <c r="C2276">
        <v>10097622905</v>
      </c>
      <c r="D2276" t="s">
        <v>3734</v>
      </c>
    </row>
    <row r="2277" spans="1:4" x14ac:dyDescent="0.45">
      <c r="A2277" t="s">
        <v>2653</v>
      </c>
      <c r="B2277" s="9">
        <v>37046</v>
      </c>
      <c r="C2277">
        <v>10062680168</v>
      </c>
      <c r="D2277" t="s">
        <v>141</v>
      </c>
    </row>
    <row r="2278" spans="1:4" x14ac:dyDescent="0.45">
      <c r="A2278" t="s">
        <v>2654</v>
      </c>
      <c r="B2278" s="9">
        <v>37139</v>
      </c>
      <c r="C2278">
        <v>10051579126</v>
      </c>
      <c r="D2278" t="s">
        <v>15</v>
      </c>
    </row>
    <row r="2279" spans="1:4" x14ac:dyDescent="0.45">
      <c r="A2279" t="s">
        <v>2655</v>
      </c>
      <c r="B2279" s="9">
        <v>36876</v>
      </c>
      <c r="C2279">
        <v>10015328913</v>
      </c>
      <c r="D2279" t="s">
        <v>171</v>
      </c>
    </row>
    <row r="2280" spans="1:4" x14ac:dyDescent="0.45">
      <c r="A2280" t="s">
        <v>2206</v>
      </c>
      <c r="B2280" s="9">
        <v>34009</v>
      </c>
      <c r="C2280">
        <v>10109554309</v>
      </c>
      <c r="D2280" t="s">
        <v>3734</v>
      </c>
    </row>
    <row r="2281" spans="1:4" x14ac:dyDescent="0.45">
      <c r="A2281" t="s">
        <v>2656</v>
      </c>
      <c r="B2281" s="9">
        <v>33607</v>
      </c>
      <c r="C2281">
        <v>10095213564</v>
      </c>
      <c r="D2281" t="s">
        <v>55</v>
      </c>
    </row>
    <row r="2282" spans="1:4" x14ac:dyDescent="0.45">
      <c r="A2282" t="s">
        <v>310</v>
      </c>
      <c r="B2282" s="9">
        <v>33976</v>
      </c>
      <c r="C2282">
        <v>10009020677</v>
      </c>
      <c r="D2282" t="s">
        <v>39</v>
      </c>
    </row>
    <row r="2283" spans="1:4" x14ac:dyDescent="0.45">
      <c r="A2283" t="s">
        <v>2657</v>
      </c>
      <c r="B2283" s="9">
        <v>35110</v>
      </c>
      <c r="C2283">
        <v>10008623886</v>
      </c>
      <c r="D2283" t="s">
        <v>241</v>
      </c>
    </row>
    <row r="2284" spans="1:4" x14ac:dyDescent="0.45">
      <c r="A2284" t="s">
        <v>2658</v>
      </c>
      <c r="B2284" s="9">
        <v>36409</v>
      </c>
      <c r="C2284">
        <v>10015559386</v>
      </c>
      <c r="D2284" t="s">
        <v>46</v>
      </c>
    </row>
    <row r="2285" spans="1:4" x14ac:dyDescent="0.45">
      <c r="A2285" t="s">
        <v>2659</v>
      </c>
      <c r="B2285" s="9">
        <v>35035</v>
      </c>
      <c r="C2285">
        <v>10091280418</v>
      </c>
      <c r="D2285" t="s">
        <v>20</v>
      </c>
    </row>
    <row r="2286" spans="1:4" x14ac:dyDescent="0.45">
      <c r="A2286" t="s">
        <v>2660</v>
      </c>
      <c r="B2286" s="9">
        <v>37568</v>
      </c>
      <c r="C2286">
        <v>10069238883</v>
      </c>
      <c r="D2286" t="s">
        <v>17</v>
      </c>
    </row>
    <row r="2287" spans="1:4" x14ac:dyDescent="0.45">
      <c r="A2287" t="s">
        <v>2661</v>
      </c>
      <c r="B2287" s="9">
        <v>37552</v>
      </c>
      <c r="C2287">
        <v>10087481048</v>
      </c>
      <c r="D2287" t="s">
        <v>275</v>
      </c>
    </row>
    <row r="2288" spans="1:4" x14ac:dyDescent="0.45">
      <c r="A2288" t="s">
        <v>2662</v>
      </c>
      <c r="B2288" s="9">
        <v>37284</v>
      </c>
      <c r="C2288">
        <v>10036018306</v>
      </c>
      <c r="D2288" t="s">
        <v>117</v>
      </c>
    </row>
    <row r="2289" spans="1:4" x14ac:dyDescent="0.45">
      <c r="A2289" t="s">
        <v>313</v>
      </c>
      <c r="B2289" s="9">
        <v>36886</v>
      </c>
      <c r="C2289">
        <v>10015339118</v>
      </c>
      <c r="D2289" t="s">
        <v>52</v>
      </c>
    </row>
    <row r="2290" spans="1:4" x14ac:dyDescent="0.45">
      <c r="A2290" t="s">
        <v>2663</v>
      </c>
      <c r="B2290" s="9">
        <v>32550</v>
      </c>
      <c r="C2290">
        <v>10005942444</v>
      </c>
      <c r="D2290" t="s">
        <v>275</v>
      </c>
    </row>
    <row r="2291" spans="1:4" x14ac:dyDescent="0.45">
      <c r="A2291" t="s">
        <v>2664</v>
      </c>
      <c r="B2291" s="9">
        <v>37117</v>
      </c>
      <c r="C2291">
        <v>10072342075</v>
      </c>
      <c r="D2291" t="s">
        <v>35</v>
      </c>
    </row>
    <row r="2292" spans="1:4" x14ac:dyDescent="0.45">
      <c r="A2292" t="s">
        <v>2665</v>
      </c>
      <c r="B2292" s="9">
        <v>36253</v>
      </c>
      <c r="C2292">
        <v>10015780668</v>
      </c>
      <c r="D2292" t="s">
        <v>28</v>
      </c>
    </row>
    <row r="2293" spans="1:4" x14ac:dyDescent="0.45">
      <c r="A2293" t="s">
        <v>557</v>
      </c>
      <c r="B2293" s="9">
        <v>36846</v>
      </c>
      <c r="C2293">
        <v>10015267578</v>
      </c>
      <c r="D2293" t="s">
        <v>117</v>
      </c>
    </row>
    <row r="2294" spans="1:4" x14ac:dyDescent="0.45">
      <c r="A2294" t="s">
        <v>2666</v>
      </c>
      <c r="B2294" s="9">
        <v>34439</v>
      </c>
      <c r="C2294">
        <v>10008635610</v>
      </c>
      <c r="D2294" t="s">
        <v>52</v>
      </c>
    </row>
    <row r="2295" spans="1:4" x14ac:dyDescent="0.45">
      <c r="A2295" t="s">
        <v>2667</v>
      </c>
      <c r="B2295" s="9">
        <v>37306</v>
      </c>
      <c r="C2295">
        <v>10092576881</v>
      </c>
      <c r="D2295" t="s">
        <v>141</v>
      </c>
    </row>
    <row r="2296" spans="1:4" x14ac:dyDescent="0.45">
      <c r="A2296" t="s">
        <v>2668</v>
      </c>
      <c r="B2296" s="9">
        <v>37518</v>
      </c>
      <c r="C2296">
        <v>10041679163</v>
      </c>
      <c r="D2296" t="s">
        <v>60</v>
      </c>
    </row>
    <row r="2297" spans="1:4" x14ac:dyDescent="0.45">
      <c r="A2297" t="s">
        <v>2669</v>
      </c>
      <c r="B2297" s="9">
        <v>33546</v>
      </c>
      <c r="C2297">
        <v>10072487777</v>
      </c>
      <c r="D2297" t="s">
        <v>35</v>
      </c>
    </row>
    <row r="2298" spans="1:4" x14ac:dyDescent="0.45">
      <c r="A2298" t="s">
        <v>541</v>
      </c>
      <c r="B2298" s="9">
        <v>33376</v>
      </c>
      <c r="C2298">
        <v>10006552130</v>
      </c>
      <c r="D2298" t="s">
        <v>39</v>
      </c>
    </row>
    <row r="2299" spans="1:4" x14ac:dyDescent="0.45">
      <c r="A2299" t="s">
        <v>2670</v>
      </c>
      <c r="B2299" s="9">
        <v>37496</v>
      </c>
      <c r="C2299">
        <v>10080149060</v>
      </c>
      <c r="D2299" t="s">
        <v>20</v>
      </c>
    </row>
    <row r="2300" spans="1:4" x14ac:dyDescent="0.45">
      <c r="A2300" t="s">
        <v>2671</v>
      </c>
      <c r="B2300" s="9">
        <v>37366</v>
      </c>
      <c r="C2300">
        <v>10039894060</v>
      </c>
      <c r="D2300" t="s">
        <v>60</v>
      </c>
    </row>
    <row r="2301" spans="1:4" x14ac:dyDescent="0.45">
      <c r="A2301" t="s">
        <v>2672</v>
      </c>
      <c r="B2301" s="9">
        <v>37476</v>
      </c>
      <c r="C2301">
        <v>10096162548</v>
      </c>
      <c r="D2301" t="s">
        <v>66</v>
      </c>
    </row>
    <row r="2302" spans="1:4" x14ac:dyDescent="0.45">
      <c r="A2302" t="s">
        <v>2673</v>
      </c>
      <c r="B2302" s="9">
        <v>37120</v>
      </c>
      <c r="C2302">
        <v>10062736752</v>
      </c>
      <c r="D2302" t="s">
        <v>275</v>
      </c>
    </row>
    <row r="2303" spans="1:4" x14ac:dyDescent="0.45">
      <c r="A2303" t="s">
        <v>2674</v>
      </c>
      <c r="B2303" s="9">
        <v>33455</v>
      </c>
      <c r="C2303">
        <v>10035434787</v>
      </c>
      <c r="D2303" t="s">
        <v>20</v>
      </c>
    </row>
    <row r="2304" spans="1:4" x14ac:dyDescent="0.45">
      <c r="A2304" t="s">
        <v>2675</v>
      </c>
      <c r="B2304" s="9">
        <v>36775</v>
      </c>
      <c r="C2304">
        <v>10089961723</v>
      </c>
      <c r="D2304" t="s">
        <v>20</v>
      </c>
    </row>
    <row r="2305" spans="1:4" x14ac:dyDescent="0.45">
      <c r="A2305" t="s">
        <v>820</v>
      </c>
      <c r="B2305" s="9">
        <v>33749</v>
      </c>
      <c r="C2305">
        <v>10006881122</v>
      </c>
      <c r="D2305" t="s">
        <v>52</v>
      </c>
    </row>
    <row r="2306" spans="1:4" x14ac:dyDescent="0.45">
      <c r="A2306" t="s">
        <v>2676</v>
      </c>
      <c r="B2306" s="9">
        <v>30748</v>
      </c>
      <c r="C2306">
        <v>10097019986</v>
      </c>
      <c r="D2306" t="s">
        <v>55</v>
      </c>
    </row>
    <row r="2307" spans="1:4" x14ac:dyDescent="0.45">
      <c r="A2307" t="s">
        <v>2677</v>
      </c>
      <c r="B2307" s="9">
        <v>32428</v>
      </c>
      <c r="C2307">
        <v>10013295347</v>
      </c>
      <c r="D2307" t="s">
        <v>35</v>
      </c>
    </row>
    <row r="2308" spans="1:4" x14ac:dyDescent="0.45">
      <c r="A2308" t="s">
        <v>2678</v>
      </c>
      <c r="B2308" s="9">
        <v>37589</v>
      </c>
      <c r="C2308">
        <v>10062452624</v>
      </c>
      <c r="D2308" t="s">
        <v>20</v>
      </c>
    </row>
    <row r="2309" spans="1:4" x14ac:dyDescent="0.45">
      <c r="A2309" t="s">
        <v>2679</v>
      </c>
      <c r="B2309" s="9">
        <v>36795</v>
      </c>
      <c r="C2309">
        <v>10021266828</v>
      </c>
      <c r="D2309" t="s">
        <v>39</v>
      </c>
    </row>
    <row r="2310" spans="1:4" x14ac:dyDescent="0.45">
      <c r="A2310" t="s">
        <v>2680</v>
      </c>
      <c r="B2310" s="9">
        <v>37011</v>
      </c>
      <c r="C2310">
        <v>10089222301</v>
      </c>
      <c r="D2310" t="s">
        <v>30</v>
      </c>
    </row>
    <row r="2311" spans="1:4" x14ac:dyDescent="0.45">
      <c r="A2311" t="s">
        <v>476</v>
      </c>
      <c r="B2311" s="9">
        <v>37856</v>
      </c>
      <c r="C2311">
        <v>10084206488</v>
      </c>
      <c r="D2311" t="s">
        <v>20</v>
      </c>
    </row>
    <row r="2312" spans="1:4" x14ac:dyDescent="0.45">
      <c r="A2312" t="s">
        <v>2681</v>
      </c>
      <c r="B2312" s="9">
        <v>36929</v>
      </c>
      <c r="C2312">
        <v>10034843188</v>
      </c>
      <c r="D2312" t="s">
        <v>30</v>
      </c>
    </row>
    <row r="2313" spans="1:4" x14ac:dyDescent="0.45">
      <c r="A2313" t="s">
        <v>2682</v>
      </c>
      <c r="B2313" s="9">
        <v>37325</v>
      </c>
      <c r="C2313">
        <v>10036042251</v>
      </c>
      <c r="D2313" t="s">
        <v>117</v>
      </c>
    </row>
    <row r="2314" spans="1:4" x14ac:dyDescent="0.45">
      <c r="A2314" t="s">
        <v>2683</v>
      </c>
      <c r="B2314" s="9">
        <v>37470</v>
      </c>
      <c r="C2314">
        <v>10028752295</v>
      </c>
      <c r="D2314" t="s">
        <v>52</v>
      </c>
    </row>
    <row r="2315" spans="1:4" x14ac:dyDescent="0.45">
      <c r="A2315" t="s">
        <v>2684</v>
      </c>
      <c r="B2315" s="9">
        <v>37817</v>
      </c>
      <c r="C2315">
        <v>10070266679</v>
      </c>
      <c r="D2315" t="s">
        <v>17</v>
      </c>
    </row>
    <row r="2316" spans="1:4" x14ac:dyDescent="0.45">
      <c r="A2316" t="s">
        <v>2685</v>
      </c>
      <c r="B2316" s="9">
        <v>36516</v>
      </c>
      <c r="C2316">
        <v>10023469132</v>
      </c>
      <c r="D2316" t="s">
        <v>17</v>
      </c>
    </row>
    <row r="2317" spans="1:4" x14ac:dyDescent="0.45">
      <c r="A2317" t="s">
        <v>2686</v>
      </c>
      <c r="B2317" s="9">
        <v>37877</v>
      </c>
      <c r="C2317">
        <v>10070411371</v>
      </c>
      <c r="D2317" t="s">
        <v>17</v>
      </c>
    </row>
    <row r="2318" spans="1:4" x14ac:dyDescent="0.45">
      <c r="A2318" t="s">
        <v>2687</v>
      </c>
      <c r="B2318" s="9">
        <v>37600</v>
      </c>
      <c r="C2318">
        <v>10030264788</v>
      </c>
      <c r="D2318" t="s">
        <v>52</v>
      </c>
    </row>
    <row r="2319" spans="1:4" x14ac:dyDescent="0.45">
      <c r="A2319" t="s">
        <v>2688</v>
      </c>
      <c r="B2319" s="9">
        <v>37421</v>
      </c>
      <c r="C2319">
        <v>10036081455</v>
      </c>
      <c r="D2319" t="s">
        <v>117</v>
      </c>
    </row>
    <row r="2320" spans="1:4" x14ac:dyDescent="0.45">
      <c r="A2320" t="s">
        <v>2689</v>
      </c>
      <c r="B2320" s="9">
        <v>35546</v>
      </c>
      <c r="C2320">
        <v>10009044828</v>
      </c>
      <c r="D2320" t="s">
        <v>117</v>
      </c>
    </row>
    <row r="2321" spans="1:4" x14ac:dyDescent="0.45">
      <c r="A2321" t="s">
        <v>2690</v>
      </c>
      <c r="B2321" s="9">
        <v>33513</v>
      </c>
      <c r="C2321">
        <v>10005791183</v>
      </c>
      <c r="D2321" t="s">
        <v>117</v>
      </c>
    </row>
    <row r="2322" spans="1:4" x14ac:dyDescent="0.45">
      <c r="A2322" t="s">
        <v>2691</v>
      </c>
      <c r="B2322" s="9">
        <v>35162</v>
      </c>
      <c r="C2322">
        <v>10099472470</v>
      </c>
      <c r="D2322" t="s">
        <v>17</v>
      </c>
    </row>
    <row r="2323" spans="1:4" x14ac:dyDescent="0.45">
      <c r="A2323" t="s">
        <v>2692</v>
      </c>
      <c r="B2323" s="9">
        <v>35967</v>
      </c>
      <c r="C2323">
        <v>10014860481</v>
      </c>
      <c r="D2323" t="s">
        <v>3763</v>
      </c>
    </row>
    <row r="2324" spans="1:4" x14ac:dyDescent="0.45">
      <c r="A2324" t="s">
        <v>2693</v>
      </c>
      <c r="B2324" s="9">
        <v>37177</v>
      </c>
      <c r="C2324">
        <v>10035362241</v>
      </c>
      <c r="D2324" t="s">
        <v>20</v>
      </c>
    </row>
    <row r="2325" spans="1:4" x14ac:dyDescent="0.45">
      <c r="A2325" t="s">
        <v>2694</v>
      </c>
      <c r="B2325" s="9">
        <v>35395</v>
      </c>
      <c r="C2325">
        <v>10015151481</v>
      </c>
      <c r="D2325" t="s">
        <v>117</v>
      </c>
    </row>
    <row r="2326" spans="1:4" x14ac:dyDescent="0.45">
      <c r="A2326" t="s">
        <v>2695</v>
      </c>
      <c r="B2326" s="9">
        <v>36766</v>
      </c>
      <c r="C2326">
        <v>10034971211</v>
      </c>
      <c r="D2326" t="s">
        <v>117</v>
      </c>
    </row>
    <row r="2327" spans="1:4" x14ac:dyDescent="0.45">
      <c r="A2327" t="s">
        <v>507</v>
      </c>
      <c r="B2327" s="9">
        <v>37128</v>
      </c>
      <c r="C2327">
        <v>10036017393</v>
      </c>
      <c r="D2327" t="s">
        <v>117</v>
      </c>
    </row>
    <row r="2328" spans="1:4" x14ac:dyDescent="0.45">
      <c r="A2328" t="s">
        <v>2696</v>
      </c>
      <c r="B2328" s="9">
        <v>37509</v>
      </c>
      <c r="C2328">
        <v>10036043261</v>
      </c>
      <c r="D2328" t="s">
        <v>117</v>
      </c>
    </row>
    <row r="2329" spans="1:4" x14ac:dyDescent="0.45">
      <c r="A2329" t="s">
        <v>2697</v>
      </c>
      <c r="B2329" s="9">
        <v>37058</v>
      </c>
      <c r="C2329">
        <v>10036055587</v>
      </c>
      <c r="D2329" t="s">
        <v>117</v>
      </c>
    </row>
    <row r="2330" spans="1:4" x14ac:dyDescent="0.45">
      <c r="A2330" t="s">
        <v>2698</v>
      </c>
      <c r="B2330" s="9">
        <v>37334</v>
      </c>
      <c r="C2330">
        <v>10087479937</v>
      </c>
      <c r="D2330" t="s">
        <v>275</v>
      </c>
    </row>
    <row r="2331" spans="1:4" x14ac:dyDescent="0.45">
      <c r="A2331" t="s">
        <v>296</v>
      </c>
      <c r="B2331" s="9">
        <v>33847</v>
      </c>
      <c r="C2331">
        <v>10062018851</v>
      </c>
      <c r="D2331" t="s">
        <v>37</v>
      </c>
    </row>
    <row r="2332" spans="1:4" x14ac:dyDescent="0.45">
      <c r="A2332" t="s">
        <v>319</v>
      </c>
      <c r="B2332" s="9">
        <v>32162</v>
      </c>
      <c r="C2332">
        <v>10004616271</v>
      </c>
      <c r="D2332" t="s">
        <v>28</v>
      </c>
    </row>
    <row r="2333" spans="1:4" x14ac:dyDescent="0.45">
      <c r="A2333" t="s">
        <v>315</v>
      </c>
      <c r="B2333" s="9">
        <v>31113</v>
      </c>
      <c r="C2333">
        <v>10003100849</v>
      </c>
      <c r="D2333" t="s">
        <v>117</v>
      </c>
    </row>
    <row r="2334" spans="1:4" x14ac:dyDescent="0.45">
      <c r="A2334" t="s">
        <v>590</v>
      </c>
      <c r="B2334" s="9">
        <v>36107</v>
      </c>
      <c r="C2334">
        <v>10011138311</v>
      </c>
      <c r="D2334" t="s">
        <v>35</v>
      </c>
    </row>
    <row r="2335" spans="1:4" x14ac:dyDescent="0.45">
      <c r="A2335" t="s">
        <v>341</v>
      </c>
      <c r="B2335" s="9">
        <v>33969</v>
      </c>
      <c r="C2335">
        <v>10006274668</v>
      </c>
      <c r="D2335" t="s">
        <v>35</v>
      </c>
    </row>
    <row r="2336" spans="1:4" x14ac:dyDescent="0.45">
      <c r="A2336" t="s">
        <v>2699</v>
      </c>
      <c r="B2336" s="9">
        <v>36295</v>
      </c>
      <c r="C2336">
        <v>10016189583</v>
      </c>
      <c r="D2336" t="s">
        <v>88</v>
      </c>
    </row>
    <row r="2337" spans="1:4" x14ac:dyDescent="0.45">
      <c r="A2337" t="s">
        <v>555</v>
      </c>
      <c r="B2337" s="9">
        <v>35379</v>
      </c>
      <c r="C2337">
        <v>10009513862</v>
      </c>
      <c r="D2337" t="s">
        <v>24</v>
      </c>
    </row>
    <row r="2338" spans="1:4" x14ac:dyDescent="0.45">
      <c r="A2338" t="s">
        <v>325</v>
      </c>
      <c r="B2338" s="9">
        <v>31733</v>
      </c>
      <c r="C2338">
        <v>10008991678</v>
      </c>
      <c r="D2338" t="s">
        <v>66</v>
      </c>
    </row>
    <row r="2339" spans="1:4" x14ac:dyDescent="0.45">
      <c r="A2339" t="s">
        <v>2700</v>
      </c>
      <c r="B2339" s="9">
        <v>36061</v>
      </c>
      <c r="C2339">
        <v>10010797595</v>
      </c>
      <c r="D2339" t="s">
        <v>64</v>
      </c>
    </row>
    <row r="2340" spans="1:4" x14ac:dyDescent="0.45">
      <c r="A2340" t="s">
        <v>533</v>
      </c>
      <c r="B2340" s="9">
        <v>35502</v>
      </c>
      <c r="C2340">
        <v>10063606823</v>
      </c>
      <c r="D2340" t="s">
        <v>155</v>
      </c>
    </row>
    <row r="2341" spans="1:4" x14ac:dyDescent="0.45">
      <c r="A2341" t="s">
        <v>538</v>
      </c>
      <c r="B2341" s="9">
        <v>36595</v>
      </c>
      <c r="C2341">
        <v>10015335478</v>
      </c>
      <c r="D2341" t="s">
        <v>15</v>
      </c>
    </row>
    <row r="2342" spans="1:4" x14ac:dyDescent="0.45">
      <c r="A2342" t="s">
        <v>563</v>
      </c>
      <c r="B2342" s="9">
        <v>31896</v>
      </c>
      <c r="C2342">
        <v>10004625466</v>
      </c>
      <c r="D2342" t="s">
        <v>66</v>
      </c>
    </row>
    <row r="2343" spans="1:4" x14ac:dyDescent="0.45">
      <c r="A2343" t="s">
        <v>613</v>
      </c>
      <c r="B2343" s="9">
        <v>35374</v>
      </c>
      <c r="C2343">
        <v>10009403627</v>
      </c>
      <c r="D2343" t="s">
        <v>24</v>
      </c>
    </row>
    <row r="2344" spans="1:4" x14ac:dyDescent="0.45">
      <c r="A2344" t="s">
        <v>2701</v>
      </c>
      <c r="B2344" s="9">
        <v>32654</v>
      </c>
      <c r="C2344">
        <v>10005965379</v>
      </c>
      <c r="D2344" t="s">
        <v>732</v>
      </c>
    </row>
    <row r="2345" spans="1:4" x14ac:dyDescent="0.45">
      <c r="A2345" t="s">
        <v>2702</v>
      </c>
      <c r="B2345" s="9">
        <v>32164</v>
      </c>
      <c r="C2345">
        <v>10004623244</v>
      </c>
      <c r="D2345" t="s">
        <v>117</v>
      </c>
    </row>
    <row r="2346" spans="1:4" x14ac:dyDescent="0.45">
      <c r="A2346" t="s">
        <v>529</v>
      </c>
      <c r="B2346" s="9">
        <v>34619</v>
      </c>
      <c r="C2346">
        <v>10008920950</v>
      </c>
      <c r="D2346" t="s">
        <v>171</v>
      </c>
    </row>
    <row r="2347" spans="1:4" x14ac:dyDescent="0.45">
      <c r="A2347" t="s">
        <v>501</v>
      </c>
      <c r="B2347" s="9">
        <v>34921</v>
      </c>
      <c r="C2347">
        <v>10009038360</v>
      </c>
      <c r="D2347" t="s">
        <v>20</v>
      </c>
    </row>
    <row r="2348" spans="1:4" x14ac:dyDescent="0.45">
      <c r="A2348" t="s">
        <v>2703</v>
      </c>
      <c r="B2348" s="9">
        <v>37096</v>
      </c>
      <c r="C2348">
        <v>10023827628</v>
      </c>
      <c r="D2348" t="s">
        <v>24</v>
      </c>
    </row>
    <row r="2349" spans="1:4" x14ac:dyDescent="0.45">
      <c r="A2349" t="s">
        <v>623</v>
      </c>
      <c r="B2349" s="9">
        <v>36822</v>
      </c>
      <c r="C2349">
        <v>10045991825</v>
      </c>
      <c r="D2349" t="s">
        <v>157</v>
      </c>
    </row>
    <row r="2350" spans="1:4" x14ac:dyDescent="0.45">
      <c r="A2350" t="s">
        <v>2704</v>
      </c>
      <c r="B2350" s="9">
        <v>36299</v>
      </c>
      <c r="C2350">
        <v>10015461376</v>
      </c>
      <c r="D2350" t="s">
        <v>66</v>
      </c>
    </row>
    <row r="2351" spans="1:4" x14ac:dyDescent="0.45">
      <c r="A2351" t="s">
        <v>468</v>
      </c>
      <c r="B2351" s="9">
        <v>35367</v>
      </c>
      <c r="C2351">
        <v>10007771906</v>
      </c>
      <c r="D2351" t="s">
        <v>64</v>
      </c>
    </row>
    <row r="2352" spans="1:4" x14ac:dyDescent="0.45">
      <c r="A2352" t="s">
        <v>573</v>
      </c>
      <c r="B2352" s="9">
        <v>36416</v>
      </c>
      <c r="C2352">
        <v>10015483911</v>
      </c>
      <c r="D2352" t="s">
        <v>24</v>
      </c>
    </row>
    <row r="2353" spans="1:4" x14ac:dyDescent="0.45">
      <c r="A2353" t="s">
        <v>547</v>
      </c>
      <c r="B2353" s="9">
        <v>35166</v>
      </c>
      <c r="C2353">
        <v>10014662239</v>
      </c>
      <c r="D2353" t="s">
        <v>37</v>
      </c>
    </row>
    <row r="2354" spans="1:4" x14ac:dyDescent="0.45">
      <c r="A2354" t="s">
        <v>2705</v>
      </c>
      <c r="B2354" s="9">
        <v>34085</v>
      </c>
      <c r="C2354">
        <v>10007733409</v>
      </c>
      <c r="D2354" t="s">
        <v>58</v>
      </c>
    </row>
    <row r="2355" spans="1:4" x14ac:dyDescent="0.45">
      <c r="A2355" t="s">
        <v>2706</v>
      </c>
      <c r="B2355" s="9">
        <v>37013</v>
      </c>
      <c r="C2355">
        <v>10022075463</v>
      </c>
      <c r="D2355" t="s">
        <v>28</v>
      </c>
    </row>
    <row r="2356" spans="1:4" x14ac:dyDescent="0.45">
      <c r="A2356" t="s">
        <v>2707</v>
      </c>
      <c r="B2356" s="9">
        <v>30913</v>
      </c>
      <c r="C2356">
        <v>10002848952</v>
      </c>
      <c r="D2356" t="s">
        <v>155</v>
      </c>
    </row>
    <row r="2357" spans="1:4" x14ac:dyDescent="0.45">
      <c r="A2357" t="s">
        <v>330</v>
      </c>
      <c r="B2357" s="9">
        <v>33903</v>
      </c>
      <c r="C2357">
        <v>10006462709</v>
      </c>
      <c r="D2357" t="s">
        <v>117</v>
      </c>
    </row>
    <row r="2358" spans="1:4" x14ac:dyDescent="0.45">
      <c r="A2358" t="s">
        <v>2708</v>
      </c>
      <c r="B2358" s="9">
        <v>36272</v>
      </c>
      <c r="C2358">
        <v>10096728481</v>
      </c>
      <c r="D2358" t="s">
        <v>37</v>
      </c>
    </row>
    <row r="2359" spans="1:4" x14ac:dyDescent="0.45">
      <c r="A2359" t="s">
        <v>2709</v>
      </c>
      <c r="B2359" s="9">
        <v>36366</v>
      </c>
      <c r="C2359">
        <v>10015762985</v>
      </c>
      <c r="D2359" t="s">
        <v>15</v>
      </c>
    </row>
    <row r="2360" spans="1:4" x14ac:dyDescent="0.45">
      <c r="A2360" t="s">
        <v>2710</v>
      </c>
      <c r="B2360" s="9">
        <v>34485</v>
      </c>
      <c r="C2360">
        <v>10015585355</v>
      </c>
      <c r="D2360" t="s">
        <v>20</v>
      </c>
    </row>
    <row r="2361" spans="1:4" x14ac:dyDescent="0.45">
      <c r="A2361" t="s">
        <v>489</v>
      </c>
      <c r="B2361" s="9">
        <v>36181</v>
      </c>
      <c r="C2361">
        <v>10015510381</v>
      </c>
      <c r="D2361" t="s">
        <v>18</v>
      </c>
    </row>
    <row r="2362" spans="1:4" x14ac:dyDescent="0.45">
      <c r="A2362" t="s">
        <v>2711</v>
      </c>
      <c r="B2362" s="9">
        <v>30964</v>
      </c>
      <c r="C2362">
        <v>10002849154</v>
      </c>
      <c r="D2362" t="s">
        <v>3735</v>
      </c>
    </row>
    <row r="2363" spans="1:4" x14ac:dyDescent="0.45">
      <c r="A2363" t="s">
        <v>2712</v>
      </c>
      <c r="B2363" s="9">
        <v>31710</v>
      </c>
      <c r="C2363">
        <v>10005454010</v>
      </c>
      <c r="D2363" t="s">
        <v>20</v>
      </c>
    </row>
    <row r="2364" spans="1:4" x14ac:dyDescent="0.45">
      <c r="A2364" t="s">
        <v>2713</v>
      </c>
      <c r="B2364" s="9">
        <v>36727</v>
      </c>
      <c r="C2364">
        <v>10023904420</v>
      </c>
      <c r="D2364" t="s">
        <v>24</v>
      </c>
    </row>
    <row r="2365" spans="1:4" x14ac:dyDescent="0.45">
      <c r="A2365" t="s">
        <v>2714</v>
      </c>
      <c r="B2365" s="9">
        <v>36925</v>
      </c>
      <c r="C2365">
        <v>10022207930</v>
      </c>
      <c r="D2365" t="s">
        <v>28</v>
      </c>
    </row>
    <row r="2366" spans="1:4" x14ac:dyDescent="0.45">
      <c r="A2366" t="s">
        <v>2715</v>
      </c>
      <c r="B2366" s="9">
        <v>33284</v>
      </c>
      <c r="C2366">
        <v>10006888802</v>
      </c>
      <c r="D2366" t="s">
        <v>20</v>
      </c>
    </row>
    <row r="2367" spans="1:4" x14ac:dyDescent="0.45">
      <c r="A2367" t="s">
        <v>2716</v>
      </c>
      <c r="B2367" s="9">
        <v>37028</v>
      </c>
      <c r="C2367">
        <v>10023847129</v>
      </c>
      <c r="D2367" t="s">
        <v>24</v>
      </c>
    </row>
    <row r="2368" spans="1:4" x14ac:dyDescent="0.45">
      <c r="A2368" t="s">
        <v>2717</v>
      </c>
      <c r="B2368" s="9">
        <v>35478</v>
      </c>
      <c r="C2368">
        <v>10015341441</v>
      </c>
      <c r="D2368" t="s">
        <v>37</v>
      </c>
    </row>
    <row r="2369" spans="1:4" x14ac:dyDescent="0.45">
      <c r="A2369" t="s">
        <v>2718</v>
      </c>
      <c r="B2369" s="9">
        <v>33945</v>
      </c>
      <c r="C2369">
        <v>10007199808</v>
      </c>
      <c r="D2369" t="s">
        <v>732</v>
      </c>
    </row>
    <row r="2370" spans="1:4" x14ac:dyDescent="0.45">
      <c r="A2370" t="s">
        <v>486</v>
      </c>
      <c r="B2370" s="9">
        <v>35484</v>
      </c>
      <c r="C2370">
        <v>10009081204</v>
      </c>
      <c r="D2370" t="s">
        <v>15</v>
      </c>
    </row>
    <row r="2371" spans="1:4" x14ac:dyDescent="0.45">
      <c r="A2371" t="s">
        <v>2719</v>
      </c>
      <c r="B2371" s="9">
        <v>35432</v>
      </c>
      <c r="C2371">
        <v>10009683715</v>
      </c>
      <c r="D2371" t="s">
        <v>171</v>
      </c>
    </row>
    <row r="2372" spans="1:4" x14ac:dyDescent="0.45">
      <c r="A2372" t="s">
        <v>2720</v>
      </c>
      <c r="B2372" s="9">
        <v>36984</v>
      </c>
      <c r="C2372">
        <v>10044572389</v>
      </c>
      <c r="D2372" t="s">
        <v>221</v>
      </c>
    </row>
    <row r="2373" spans="1:4" x14ac:dyDescent="0.45">
      <c r="A2373" t="s">
        <v>2721</v>
      </c>
      <c r="B2373" s="9">
        <v>37006</v>
      </c>
      <c r="C2373">
        <v>10045364759</v>
      </c>
      <c r="D2373" t="s">
        <v>221</v>
      </c>
    </row>
    <row r="2374" spans="1:4" x14ac:dyDescent="0.45">
      <c r="A2374" t="s">
        <v>2722</v>
      </c>
      <c r="B2374" s="9">
        <v>36353</v>
      </c>
      <c r="C2374">
        <v>10091016595</v>
      </c>
      <c r="D2374" t="s">
        <v>30</v>
      </c>
    </row>
    <row r="2375" spans="1:4" x14ac:dyDescent="0.45">
      <c r="A2375" t="s">
        <v>2723</v>
      </c>
      <c r="B2375" s="9">
        <v>36418</v>
      </c>
      <c r="C2375">
        <v>10083931252</v>
      </c>
      <c r="D2375" t="s">
        <v>155</v>
      </c>
    </row>
    <row r="2376" spans="1:4" x14ac:dyDescent="0.45">
      <c r="A2376" t="s">
        <v>2724</v>
      </c>
      <c r="B2376" s="9">
        <v>35660</v>
      </c>
      <c r="C2376">
        <v>10023483074</v>
      </c>
      <c r="D2376" t="s">
        <v>37</v>
      </c>
    </row>
    <row r="2377" spans="1:4" x14ac:dyDescent="0.45">
      <c r="A2377" t="s">
        <v>2725</v>
      </c>
      <c r="B2377" s="9">
        <v>37435</v>
      </c>
      <c r="C2377">
        <v>10085003306</v>
      </c>
      <c r="D2377" t="s">
        <v>35</v>
      </c>
    </row>
    <row r="2378" spans="1:4" x14ac:dyDescent="0.45">
      <c r="A2378" t="s">
        <v>2726</v>
      </c>
      <c r="B2378" s="9">
        <v>37141</v>
      </c>
      <c r="C2378">
        <v>10045622922</v>
      </c>
      <c r="D2378" t="s">
        <v>221</v>
      </c>
    </row>
    <row r="2379" spans="1:4" x14ac:dyDescent="0.45">
      <c r="A2379" t="s">
        <v>2727</v>
      </c>
      <c r="B2379" s="9">
        <v>35731</v>
      </c>
      <c r="C2379">
        <v>10023483276</v>
      </c>
      <c r="D2379" t="s">
        <v>37</v>
      </c>
    </row>
    <row r="2380" spans="1:4" x14ac:dyDescent="0.45">
      <c r="A2380" t="s">
        <v>503</v>
      </c>
      <c r="B2380" s="9">
        <v>35479</v>
      </c>
      <c r="C2380">
        <v>10009809310</v>
      </c>
      <c r="D2380" t="s">
        <v>20</v>
      </c>
    </row>
    <row r="2381" spans="1:4" x14ac:dyDescent="0.45">
      <c r="A2381" t="s">
        <v>597</v>
      </c>
      <c r="B2381" s="9">
        <v>30934</v>
      </c>
      <c r="C2381">
        <v>10010751119</v>
      </c>
      <c r="D2381" t="s">
        <v>55</v>
      </c>
    </row>
    <row r="2382" spans="1:4" x14ac:dyDescent="0.45">
      <c r="A2382" t="s">
        <v>2728</v>
      </c>
      <c r="B2382" s="9">
        <v>36936</v>
      </c>
      <c r="C2382">
        <v>10069353364</v>
      </c>
      <c r="D2382" t="s">
        <v>35</v>
      </c>
    </row>
    <row r="2383" spans="1:4" x14ac:dyDescent="0.45">
      <c r="A2383" t="s">
        <v>699</v>
      </c>
      <c r="B2383" s="9">
        <v>36849</v>
      </c>
      <c r="C2383">
        <v>10055221777</v>
      </c>
      <c r="D2383" t="s">
        <v>35</v>
      </c>
    </row>
    <row r="2384" spans="1:4" x14ac:dyDescent="0.45">
      <c r="A2384" t="s">
        <v>2729</v>
      </c>
      <c r="B2384" s="9">
        <v>35151</v>
      </c>
      <c r="C2384">
        <v>10009495371</v>
      </c>
      <c r="D2384" t="s">
        <v>18</v>
      </c>
    </row>
    <row r="2385" spans="1:4" x14ac:dyDescent="0.45">
      <c r="A2385" t="s">
        <v>2730</v>
      </c>
      <c r="B2385" s="9">
        <v>32480</v>
      </c>
      <c r="C2385">
        <v>10011053334</v>
      </c>
      <c r="D2385" t="s">
        <v>55</v>
      </c>
    </row>
    <row r="2386" spans="1:4" x14ac:dyDescent="0.45">
      <c r="A2386" t="s">
        <v>2731</v>
      </c>
      <c r="B2386" s="9">
        <v>36018</v>
      </c>
      <c r="C2386">
        <v>10015287483</v>
      </c>
      <c r="D2386" t="s">
        <v>39</v>
      </c>
    </row>
    <row r="2387" spans="1:4" x14ac:dyDescent="0.45">
      <c r="A2387" t="s">
        <v>2732</v>
      </c>
      <c r="B2387" s="9">
        <v>36229</v>
      </c>
      <c r="C2387">
        <v>10011139422</v>
      </c>
      <c r="D2387" t="s">
        <v>35</v>
      </c>
    </row>
    <row r="2388" spans="1:4" x14ac:dyDescent="0.45">
      <c r="A2388" t="s">
        <v>677</v>
      </c>
      <c r="B2388" s="9">
        <v>37110</v>
      </c>
      <c r="C2388">
        <v>10086775271</v>
      </c>
      <c r="D2388" t="s">
        <v>35</v>
      </c>
    </row>
    <row r="2389" spans="1:4" x14ac:dyDescent="0.45">
      <c r="A2389" t="s">
        <v>2733</v>
      </c>
      <c r="B2389" s="9">
        <v>36965</v>
      </c>
      <c r="C2389">
        <v>10052178910</v>
      </c>
      <c r="D2389" t="s">
        <v>3749</v>
      </c>
    </row>
    <row r="2390" spans="1:4" x14ac:dyDescent="0.45">
      <c r="A2390" t="s">
        <v>2734</v>
      </c>
      <c r="B2390" s="9">
        <v>37070</v>
      </c>
      <c r="C2390">
        <v>10063679369</v>
      </c>
      <c r="D2390" t="s">
        <v>804</v>
      </c>
    </row>
    <row r="2391" spans="1:4" x14ac:dyDescent="0.45">
      <c r="A2391" t="s">
        <v>2735</v>
      </c>
      <c r="B2391" s="9">
        <v>37146</v>
      </c>
      <c r="C2391">
        <v>10064951483</v>
      </c>
      <c r="D2391" t="s">
        <v>50</v>
      </c>
    </row>
    <row r="2392" spans="1:4" x14ac:dyDescent="0.45">
      <c r="A2392" t="s">
        <v>2736</v>
      </c>
      <c r="B2392" s="9">
        <v>36514</v>
      </c>
      <c r="C2392">
        <v>10034951508</v>
      </c>
      <c r="D2392" t="s">
        <v>117</v>
      </c>
    </row>
    <row r="2393" spans="1:4" x14ac:dyDescent="0.45">
      <c r="A2393" t="s">
        <v>2737</v>
      </c>
      <c r="B2393" s="9">
        <v>36842</v>
      </c>
      <c r="C2393">
        <v>10015979015</v>
      </c>
      <c r="D2393" t="s">
        <v>171</v>
      </c>
    </row>
    <row r="2394" spans="1:4" x14ac:dyDescent="0.45">
      <c r="A2394" t="s">
        <v>2738</v>
      </c>
      <c r="B2394" s="9">
        <v>36041</v>
      </c>
      <c r="C2394">
        <v>10014858562</v>
      </c>
      <c r="D2394" t="s">
        <v>66</v>
      </c>
    </row>
    <row r="2395" spans="1:4" x14ac:dyDescent="0.45">
      <c r="A2395" t="s">
        <v>553</v>
      </c>
      <c r="B2395" s="9">
        <v>35080</v>
      </c>
      <c r="C2395">
        <v>10009135663</v>
      </c>
      <c r="D2395" t="s">
        <v>35</v>
      </c>
    </row>
    <row r="2396" spans="1:4" x14ac:dyDescent="0.45">
      <c r="A2396" t="s">
        <v>2739</v>
      </c>
      <c r="B2396" s="9">
        <v>36240</v>
      </c>
      <c r="C2396">
        <v>10063468090</v>
      </c>
      <c r="D2396" t="s">
        <v>69</v>
      </c>
    </row>
    <row r="2397" spans="1:4" x14ac:dyDescent="0.45">
      <c r="A2397" t="s">
        <v>569</v>
      </c>
      <c r="B2397" s="9">
        <v>35597</v>
      </c>
      <c r="C2397">
        <v>10010801235</v>
      </c>
      <c r="D2397" t="s">
        <v>39</v>
      </c>
    </row>
    <row r="2398" spans="1:4" x14ac:dyDescent="0.45">
      <c r="A2398" t="s">
        <v>2740</v>
      </c>
      <c r="B2398" s="9">
        <v>37140</v>
      </c>
      <c r="C2398">
        <v>10089915142</v>
      </c>
      <c r="D2398" t="s">
        <v>804</v>
      </c>
    </row>
    <row r="2399" spans="1:4" x14ac:dyDescent="0.45">
      <c r="A2399" t="s">
        <v>2741</v>
      </c>
      <c r="B2399" s="9">
        <v>35433</v>
      </c>
      <c r="C2399">
        <v>10014456317</v>
      </c>
      <c r="D2399" t="s">
        <v>157</v>
      </c>
    </row>
    <row r="2400" spans="1:4" x14ac:dyDescent="0.45">
      <c r="A2400" t="s">
        <v>2742</v>
      </c>
      <c r="B2400" s="9">
        <v>31103</v>
      </c>
      <c r="C2400">
        <v>10005346401</v>
      </c>
      <c r="D2400" t="s">
        <v>744</v>
      </c>
    </row>
    <row r="2401" spans="1:4" x14ac:dyDescent="0.45">
      <c r="A2401" t="s">
        <v>2743</v>
      </c>
      <c r="B2401" s="9">
        <v>36610</v>
      </c>
      <c r="C2401">
        <v>10015335579</v>
      </c>
      <c r="D2401" t="s">
        <v>46</v>
      </c>
    </row>
    <row r="2402" spans="1:4" x14ac:dyDescent="0.45">
      <c r="A2402" t="s">
        <v>2744</v>
      </c>
      <c r="B2402" s="9">
        <v>37021</v>
      </c>
      <c r="C2402">
        <v>10035541689</v>
      </c>
      <c r="D2402" t="s">
        <v>236</v>
      </c>
    </row>
    <row r="2403" spans="1:4" x14ac:dyDescent="0.45">
      <c r="A2403" t="s">
        <v>2437</v>
      </c>
      <c r="B2403" s="9">
        <v>38019</v>
      </c>
      <c r="C2403">
        <v>10047448643</v>
      </c>
      <c r="D2403" t="s">
        <v>48</v>
      </c>
    </row>
    <row r="2404" spans="1:4" x14ac:dyDescent="0.45">
      <c r="A2404" t="s">
        <v>2746</v>
      </c>
      <c r="B2404" s="9">
        <v>37188</v>
      </c>
      <c r="C2404">
        <v>10048857668</v>
      </c>
      <c r="D2404" t="s">
        <v>283</v>
      </c>
    </row>
    <row r="2405" spans="1:4" x14ac:dyDescent="0.45">
      <c r="A2405" t="s">
        <v>2747</v>
      </c>
      <c r="B2405" s="9">
        <v>35572</v>
      </c>
      <c r="C2405">
        <v>10062141517</v>
      </c>
      <c r="D2405" t="s">
        <v>3743</v>
      </c>
    </row>
    <row r="2406" spans="1:4" x14ac:dyDescent="0.45">
      <c r="A2406" t="s">
        <v>522</v>
      </c>
      <c r="B2406" s="9">
        <v>33105</v>
      </c>
      <c r="C2406">
        <v>10006289018</v>
      </c>
      <c r="D2406" t="s">
        <v>35</v>
      </c>
    </row>
    <row r="2407" spans="1:4" x14ac:dyDescent="0.45">
      <c r="A2407" t="s">
        <v>2748</v>
      </c>
      <c r="B2407" s="9">
        <v>37253</v>
      </c>
      <c r="C2407">
        <v>10036578175</v>
      </c>
      <c r="D2407" t="s">
        <v>119</v>
      </c>
    </row>
    <row r="2408" spans="1:4" x14ac:dyDescent="0.45">
      <c r="A2408" t="s">
        <v>2749</v>
      </c>
      <c r="B2408" s="9">
        <v>33429</v>
      </c>
      <c r="C2408">
        <v>10073892762</v>
      </c>
      <c r="D2408" t="s">
        <v>221</v>
      </c>
    </row>
    <row r="2409" spans="1:4" x14ac:dyDescent="0.45">
      <c r="A2409" t="s">
        <v>2750</v>
      </c>
      <c r="B2409" s="9">
        <v>29557</v>
      </c>
      <c r="C2409">
        <v>10010098993</v>
      </c>
      <c r="D2409" t="s">
        <v>88</v>
      </c>
    </row>
    <row r="2410" spans="1:4" x14ac:dyDescent="0.45">
      <c r="A2410" t="s">
        <v>565</v>
      </c>
      <c r="B2410" s="9">
        <v>35697</v>
      </c>
      <c r="C2410">
        <v>10010857819</v>
      </c>
      <c r="D2410" t="s">
        <v>37</v>
      </c>
    </row>
    <row r="2411" spans="1:4" x14ac:dyDescent="0.45">
      <c r="A2411" t="s">
        <v>2751</v>
      </c>
      <c r="B2411" s="9">
        <v>36408</v>
      </c>
      <c r="C2411">
        <v>10015571009</v>
      </c>
      <c r="D2411" t="s">
        <v>157</v>
      </c>
    </row>
    <row r="2412" spans="1:4" x14ac:dyDescent="0.45">
      <c r="A2412" t="s">
        <v>523</v>
      </c>
      <c r="B2412" s="9">
        <v>30151</v>
      </c>
      <c r="C2412">
        <v>10002526125</v>
      </c>
      <c r="D2412" t="s">
        <v>52</v>
      </c>
    </row>
    <row r="2413" spans="1:4" x14ac:dyDescent="0.45">
      <c r="A2413" t="s">
        <v>2752</v>
      </c>
      <c r="B2413" s="9">
        <v>33889</v>
      </c>
      <c r="C2413">
        <v>10095298440</v>
      </c>
      <c r="D2413" t="s">
        <v>66</v>
      </c>
    </row>
    <row r="2414" spans="1:4" x14ac:dyDescent="0.45">
      <c r="A2414" t="s">
        <v>2753</v>
      </c>
      <c r="B2414" s="9">
        <v>34246</v>
      </c>
      <c r="C2414">
        <v>10010593289</v>
      </c>
      <c r="D2414" t="s">
        <v>69</v>
      </c>
    </row>
    <row r="2415" spans="1:4" x14ac:dyDescent="0.45">
      <c r="A2415" t="s">
        <v>2754</v>
      </c>
      <c r="B2415" s="9">
        <v>36983</v>
      </c>
      <c r="C2415">
        <v>10036578983</v>
      </c>
      <c r="D2415" t="s">
        <v>119</v>
      </c>
    </row>
    <row r="2416" spans="1:4" x14ac:dyDescent="0.45">
      <c r="A2416" t="s">
        <v>2755</v>
      </c>
      <c r="B2416" s="9">
        <v>31266</v>
      </c>
      <c r="C2416">
        <v>10009570547</v>
      </c>
      <c r="D2416" t="s">
        <v>88</v>
      </c>
    </row>
    <row r="2417" spans="1:4" x14ac:dyDescent="0.45">
      <c r="A2417" t="s">
        <v>2756</v>
      </c>
      <c r="B2417" s="9">
        <v>30231</v>
      </c>
      <c r="C2417">
        <v>10002810354</v>
      </c>
      <c r="D2417" t="s">
        <v>241</v>
      </c>
    </row>
    <row r="2418" spans="1:4" x14ac:dyDescent="0.45">
      <c r="A2418" t="s">
        <v>2757</v>
      </c>
      <c r="B2418" s="9">
        <v>36621</v>
      </c>
      <c r="C2418">
        <v>10062512844</v>
      </c>
      <c r="D2418" t="s">
        <v>58</v>
      </c>
    </row>
    <row r="2419" spans="1:4" x14ac:dyDescent="0.45">
      <c r="A2419" t="s">
        <v>2758</v>
      </c>
      <c r="B2419" s="9">
        <v>34085</v>
      </c>
      <c r="C2419">
        <v>10008937118</v>
      </c>
      <c r="D2419" t="s">
        <v>43</v>
      </c>
    </row>
    <row r="2420" spans="1:4" x14ac:dyDescent="0.45">
      <c r="A2420" t="s">
        <v>2759</v>
      </c>
      <c r="B2420" s="9">
        <v>36287</v>
      </c>
      <c r="C2420">
        <v>10015390446</v>
      </c>
      <c r="D2420" t="s">
        <v>60</v>
      </c>
    </row>
    <row r="2421" spans="1:4" x14ac:dyDescent="0.45">
      <c r="A2421" t="s">
        <v>2760</v>
      </c>
      <c r="B2421" s="9">
        <v>36537</v>
      </c>
      <c r="C2421">
        <v>10021311183</v>
      </c>
      <c r="D2421" t="s">
        <v>39</v>
      </c>
    </row>
    <row r="2422" spans="1:4" x14ac:dyDescent="0.45">
      <c r="A2422" t="s">
        <v>2761</v>
      </c>
      <c r="B2422" s="9">
        <v>35827</v>
      </c>
      <c r="C2422">
        <v>10075184175</v>
      </c>
      <c r="D2422" t="s">
        <v>35</v>
      </c>
    </row>
    <row r="2423" spans="1:4" x14ac:dyDescent="0.45">
      <c r="A2423" t="s">
        <v>2762</v>
      </c>
      <c r="B2423" s="9">
        <v>37460</v>
      </c>
      <c r="C2423">
        <v>10085003205</v>
      </c>
      <c r="D2423" t="s">
        <v>35</v>
      </c>
    </row>
    <row r="2424" spans="1:4" x14ac:dyDescent="0.45">
      <c r="A2424" t="s">
        <v>2763</v>
      </c>
      <c r="B2424" s="9">
        <v>35622</v>
      </c>
      <c r="C2424">
        <v>10015326182</v>
      </c>
      <c r="D2424" t="s">
        <v>37</v>
      </c>
    </row>
    <row r="2425" spans="1:4" x14ac:dyDescent="0.45">
      <c r="A2425" t="s">
        <v>2764</v>
      </c>
      <c r="B2425" s="9">
        <v>33980</v>
      </c>
      <c r="C2425">
        <v>10056296255</v>
      </c>
      <c r="D2425" t="s">
        <v>62</v>
      </c>
    </row>
    <row r="2426" spans="1:4" x14ac:dyDescent="0.45">
      <c r="A2426" t="s">
        <v>2765</v>
      </c>
      <c r="B2426" s="9">
        <v>27254</v>
      </c>
      <c r="C2426">
        <v>10002426600</v>
      </c>
      <c r="D2426" t="s">
        <v>88</v>
      </c>
    </row>
    <row r="2427" spans="1:4" x14ac:dyDescent="0.45">
      <c r="A2427" t="s">
        <v>2766</v>
      </c>
      <c r="B2427" s="9">
        <v>35076</v>
      </c>
      <c r="C2427">
        <v>10009914794</v>
      </c>
      <c r="D2427" t="s">
        <v>155</v>
      </c>
    </row>
    <row r="2428" spans="1:4" x14ac:dyDescent="0.45">
      <c r="A2428" t="s">
        <v>2767</v>
      </c>
      <c r="B2428" s="9">
        <v>35339</v>
      </c>
      <c r="C2428">
        <v>10063595810</v>
      </c>
      <c r="D2428" t="s">
        <v>275</v>
      </c>
    </row>
    <row r="2429" spans="1:4" x14ac:dyDescent="0.45">
      <c r="A2429" t="s">
        <v>2768</v>
      </c>
      <c r="B2429" s="9">
        <v>34868</v>
      </c>
      <c r="C2429">
        <v>10009226502</v>
      </c>
      <c r="D2429" t="s">
        <v>20</v>
      </c>
    </row>
    <row r="2430" spans="1:4" x14ac:dyDescent="0.45">
      <c r="A2430" t="s">
        <v>2769</v>
      </c>
      <c r="B2430" s="9">
        <v>33693</v>
      </c>
      <c r="C2430">
        <v>10016034585</v>
      </c>
      <c r="D2430" t="s">
        <v>252</v>
      </c>
    </row>
    <row r="2431" spans="1:4" x14ac:dyDescent="0.45">
      <c r="A2431" t="s">
        <v>2770</v>
      </c>
      <c r="B2431" s="9">
        <v>36795</v>
      </c>
      <c r="C2431">
        <v>10064237525</v>
      </c>
      <c r="D2431" t="s">
        <v>252</v>
      </c>
    </row>
    <row r="2432" spans="1:4" x14ac:dyDescent="0.45">
      <c r="A2432" t="s">
        <v>2771</v>
      </c>
      <c r="B2432" s="9">
        <v>36617</v>
      </c>
      <c r="C2432">
        <v>10015334771</v>
      </c>
      <c r="D2432" t="s">
        <v>15</v>
      </c>
    </row>
    <row r="2433" spans="1:4" x14ac:dyDescent="0.45">
      <c r="A2433" t="s">
        <v>2772</v>
      </c>
      <c r="B2433" s="9">
        <v>32268</v>
      </c>
      <c r="C2433">
        <v>10004603137</v>
      </c>
      <c r="D2433" t="s">
        <v>15</v>
      </c>
    </row>
    <row r="2434" spans="1:4" x14ac:dyDescent="0.45">
      <c r="A2434" t="s">
        <v>2773</v>
      </c>
      <c r="B2434" s="9">
        <v>35033</v>
      </c>
      <c r="C2434">
        <v>10054151141</v>
      </c>
      <c r="D2434" t="s">
        <v>230</v>
      </c>
    </row>
    <row r="2435" spans="1:4" x14ac:dyDescent="0.45">
      <c r="A2435" t="s">
        <v>2774</v>
      </c>
      <c r="B2435" s="9">
        <v>35282</v>
      </c>
      <c r="C2435">
        <v>10009137178</v>
      </c>
      <c r="D2435" t="s">
        <v>28</v>
      </c>
    </row>
    <row r="2436" spans="1:4" x14ac:dyDescent="0.45">
      <c r="A2436" t="s">
        <v>2775</v>
      </c>
      <c r="B2436" s="9">
        <v>35828</v>
      </c>
      <c r="C2436">
        <v>10049188781</v>
      </c>
      <c r="D2436" t="s">
        <v>88</v>
      </c>
    </row>
    <row r="2437" spans="1:4" x14ac:dyDescent="0.45">
      <c r="A2437" t="s">
        <v>2776</v>
      </c>
      <c r="B2437" s="9">
        <v>35916</v>
      </c>
      <c r="C2437">
        <v>10060359848</v>
      </c>
      <c r="D2437" t="s">
        <v>43</v>
      </c>
    </row>
    <row r="2438" spans="1:4" x14ac:dyDescent="0.45">
      <c r="A2438" t="s">
        <v>2777</v>
      </c>
      <c r="B2438" s="9">
        <v>36889</v>
      </c>
      <c r="C2438">
        <v>10054318364</v>
      </c>
      <c r="D2438" t="s">
        <v>88</v>
      </c>
    </row>
    <row r="2439" spans="1:4" x14ac:dyDescent="0.45">
      <c r="A2439" t="s">
        <v>2778</v>
      </c>
      <c r="B2439" s="9">
        <v>36974</v>
      </c>
      <c r="C2439">
        <v>10064934107</v>
      </c>
      <c r="D2439" t="s">
        <v>50</v>
      </c>
    </row>
    <row r="2440" spans="1:4" x14ac:dyDescent="0.45">
      <c r="A2440" t="s">
        <v>2779</v>
      </c>
      <c r="B2440" s="9">
        <v>36986</v>
      </c>
      <c r="C2440">
        <v>10051368857</v>
      </c>
      <c r="D2440" t="s">
        <v>26</v>
      </c>
    </row>
    <row r="2441" spans="1:4" x14ac:dyDescent="0.45">
      <c r="A2441" t="s">
        <v>2780</v>
      </c>
      <c r="B2441" s="9">
        <v>33989</v>
      </c>
      <c r="C2441">
        <v>10009203664</v>
      </c>
      <c r="D2441" t="s">
        <v>37</v>
      </c>
    </row>
    <row r="2442" spans="1:4" x14ac:dyDescent="0.45">
      <c r="A2442" t="s">
        <v>2781</v>
      </c>
      <c r="B2442" s="9">
        <v>35698</v>
      </c>
      <c r="C2442">
        <v>10056178744</v>
      </c>
      <c r="D2442" t="s">
        <v>262</v>
      </c>
    </row>
    <row r="2443" spans="1:4" x14ac:dyDescent="0.45">
      <c r="A2443" t="s">
        <v>2782</v>
      </c>
      <c r="B2443" s="9">
        <v>32102</v>
      </c>
      <c r="C2443">
        <v>10007890023</v>
      </c>
      <c r="D2443" t="s">
        <v>155</v>
      </c>
    </row>
    <row r="2444" spans="1:4" x14ac:dyDescent="0.45">
      <c r="A2444" t="s">
        <v>2783</v>
      </c>
      <c r="B2444" s="9">
        <v>34231</v>
      </c>
      <c r="C2444">
        <v>10035344457</v>
      </c>
      <c r="D2444" t="s">
        <v>20</v>
      </c>
    </row>
    <row r="2445" spans="1:4" x14ac:dyDescent="0.45">
      <c r="A2445" t="s">
        <v>2784</v>
      </c>
      <c r="B2445" s="9">
        <v>37288</v>
      </c>
      <c r="C2445">
        <v>10021930569</v>
      </c>
      <c r="D2445" t="s">
        <v>28</v>
      </c>
    </row>
    <row r="2446" spans="1:4" x14ac:dyDescent="0.45">
      <c r="A2446" t="s">
        <v>2785</v>
      </c>
      <c r="B2446" s="9">
        <v>31990</v>
      </c>
      <c r="C2446">
        <v>10080569089</v>
      </c>
      <c r="D2446" t="s">
        <v>3754</v>
      </c>
    </row>
    <row r="2447" spans="1:4" x14ac:dyDescent="0.45">
      <c r="A2447" t="s">
        <v>2786</v>
      </c>
      <c r="B2447" s="9">
        <v>35765</v>
      </c>
      <c r="C2447">
        <v>10009521037</v>
      </c>
      <c r="D2447" t="s">
        <v>18</v>
      </c>
    </row>
    <row r="2448" spans="1:4" x14ac:dyDescent="0.45">
      <c r="A2448" t="s">
        <v>2787</v>
      </c>
      <c r="B2448" s="9">
        <v>36775</v>
      </c>
      <c r="C2448">
        <v>10035025468</v>
      </c>
      <c r="D2448" t="s">
        <v>241</v>
      </c>
    </row>
    <row r="2449" spans="1:4" x14ac:dyDescent="0.45">
      <c r="A2449" t="s">
        <v>2788</v>
      </c>
      <c r="B2449" s="9">
        <v>35632</v>
      </c>
      <c r="C2449">
        <v>10010697767</v>
      </c>
      <c r="D2449" t="s">
        <v>46</v>
      </c>
    </row>
    <row r="2450" spans="1:4" x14ac:dyDescent="0.45">
      <c r="A2450" t="s">
        <v>499</v>
      </c>
      <c r="B2450" s="9">
        <v>30455</v>
      </c>
      <c r="C2450">
        <v>10002523701</v>
      </c>
      <c r="D2450" t="s">
        <v>15</v>
      </c>
    </row>
    <row r="2451" spans="1:4" x14ac:dyDescent="0.45">
      <c r="A2451" t="s">
        <v>2789</v>
      </c>
      <c r="B2451" s="9">
        <v>36557</v>
      </c>
      <c r="C2451">
        <v>10044681719</v>
      </c>
      <c r="D2451" t="s">
        <v>26</v>
      </c>
    </row>
    <row r="2452" spans="1:4" x14ac:dyDescent="0.45">
      <c r="A2452" t="s">
        <v>462</v>
      </c>
      <c r="B2452" s="9">
        <v>35054</v>
      </c>
      <c r="C2452">
        <v>10015340936</v>
      </c>
      <c r="D2452" t="s">
        <v>37</v>
      </c>
    </row>
    <row r="2453" spans="1:4" x14ac:dyDescent="0.45">
      <c r="A2453" t="s">
        <v>2790</v>
      </c>
      <c r="B2453" s="9">
        <v>31037</v>
      </c>
      <c r="C2453">
        <v>10007829193</v>
      </c>
      <c r="D2453" t="s">
        <v>262</v>
      </c>
    </row>
    <row r="2454" spans="1:4" x14ac:dyDescent="0.45">
      <c r="A2454" t="s">
        <v>2791</v>
      </c>
      <c r="B2454" s="9">
        <v>35523</v>
      </c>
      <c r="C2454">
        <v>10051474951</v>
      </c>
      <c r="D2454" t="s">
        <v>66</v>
      </c>
    </row>
    <row r="2455" spans="1:4" x14ac:dyDescent="0.45">
      <c r="A2455" t="s">
        <v>2792</v>
      </c>
      <c r="B2455" s="9">
        <v>34294</v>
      </c>
      <c r="C2455">
        <v>10007498989</v>
      </c>
      <c r="D2455" t="s">
        <v>15</v>
      </c>
    </row>
    <row r="2456" spans="1:4" x14ac:dyDescent="0.45">
      <c r="A2456" t="s">
        <v>2793</v>
      </c>
      <c r="B2456" s="9">
        <v>35027</v>
      </c>
      <c r="C2456">
        <v>10062568418</v>
      </c>
      <c r="D2456" t="s">
        <v>37</v>
      </c>
    </row>
    <row r="2457" spans="1:4" x14ac:dyDescent="0.45">
      <c r="A2457" t="s">
        <v>2794</v>
      </c>
      <c r="B2457" s="9">
        <v>36575</v>
      </c>
      <c r="C2457">
        <v>10096870749</v>
      </c>
      <c r="D2457" t="s">
        <v>262</v>
      </c>
    </row>
    <row r="2458" spans="1:4" x14ac:dyDescent="0.45">
      <c r="A2458" t="s">
        <v>2795</v>
      </c>
      <c r="B2458" s="9">
        <v>36259</v>
      </c>
      <c r="C2458">
        <v>10064872974</v>
      </c>
      <c r="D2458" t="s">
        <v>20</v>
      </c>
    </row>
    <row r="2459" spans="1:4" x14ac:dyDescent="0.45">
      <c r="A2459" t="s">
        <v>2796</v>
      </c>
      <c r="B2459" s="9">
        <v>36465</v>
      </c>
      <c r="C2459">
        <v>10015708627</v>
      </c>
      <c r="D2459" t="s">
        <v>60</v>
      </c>
    </row>
    <row r="2460" spans="1:4" x14ac:dyDescent="0.45">
      <c r="A2460" t="s">
        <v>2797</v>
      </c>
      <c r="B2460" s="9">
        <v>26068</v>
      </c>
      <c r="C2460">
        <v>10002192180</v>
      </c>
      <c r="D2460" t="s">
        <v>3764</v>
      </c>
    </row>
    <row r="2461" spans="1:4" x14ac:dyDescent="0.45">
      <c r="A2461" t="s">
        <v>2798</v>
      </c>
      <c r="B2461" s="9">
        <v>36928</v>
      </c>
      <c r="C2461">
        <v>10022230764</v>
      </c>
      <c r="D2461" t="s">
        <v>28</v>
      </c>
    </row>
    <row r="2462" spans="1:4" x14ac:dyDescent="0.45">
      <c r="A2462" t="s">
        <v>2799</v>
      </c>
      <c r="B2462" s="9">
        <v>35972</v>
      </c>
      <c r="C2462">
        <v>10010808107</v>
      </c>
      <c r="D2462" t="s">
        <v>46</v>
      </c>
    </row>
    <row r="2463" spans="1:4" x14ac:dyDescent="0.45">
      <c r="A2463" t="s">
        <v>2800</v>
      </c>
      <c r="B2463" s="9">
        <v>34432</v>
      </c>
      <c r="C2463">
        <v>10008964703</v>
      </c>
      <c r="D2463" t="s">
        <v>15</v>
      </c>
    </row>
    <row r="2464" spans="1:4" x14ac:dyDescent="0.45">
      <c r="A2464" t="s">
        <v>2801</v>
      </c>
      <c r="B2464" s="9">
        <v>36334</v>
      </c>
      <c r="C2464">
        <v>10034932916</v>
      </c>
      <c r="D2464" t="s">
        <v>117</v>
      </c>
    </row>
    <row r="2465" spans="1:4" x14ac:dyDescent="0.45">
      <c r="A2465" t="s">
        <v>345</v>
      </c>
      <c r="B2465" s="9">
        <v>34949</v>
      </c>
      <c r="C2465">
        <v>10008688857</v>
      </c>
      <c r="D2465" t="s">
        <v>15</v>
      </c>
    </row>
    <row r="2466" spans="1:4" x14ac:dyDescent="0.45">
      <c r="A2466" t="s">
        <v>2802</v>
      </c>
      <c r="B2466" s="9">
        <v>35304</v>
      </c>
      <c r="C2466">
        <v>10069650832</v>
      </c>
      <c r="D2466" t="s">
        <v>37</v>
      </c>
    </row>
    <row r="2467" spans="1:4" x14ac:dyDescent="0.45">
      <c r="A2467" t="s">
        <v>2803</v>
      </c>
      <c r="B2467" s="9">
        <v>37230</v>
      </c>
      <c r="C2467">
        <v>10077354248</v>
      </c>
      <c r="D2467" t="s">
        <v>171</v>
      </c>
    </row>
    <row r="2468" spans="1:4" x14ac:dyDescent="0.45">
      <c r="A2468" t="s">
        <v>2804</v>
      </c>
      <c r="B2468" s="9">
        <v>35755</v>
      </c>
      <c r="C2468">
        <v>10016040952</v>
      </c>
      <c r="D2468" t="s">
        <v>17</v>
      </c>
    </row>
    <row r="2469" spans="1:4" x14ac:dyDescent="0.45">
      <c r="A2469" t="s">
        <v>2805</v>
      </c>
      <c r="B2469" s="9">
        <v>35334</v>
      </c>
      <c r="C2469">
        <v>10061611855</v>
      </c>
      <c r="D2469" t="s">
        <v>66</v>
      </c>
    </row>
    <row r="2470" spans="1:4" x14ac:dyDescent="0.45">
      <c r="A2470" t="s">
        <v>2806</v>
      </c>
      <c r="B2470" s="9">
        <v>36787</v>
      </c>
      <c r="C2470">
        <v>10096344424</v>
      </c>
      <c r="D2470" t="s">
        <v>155</v>
      </c>
    </row>
    <row r="2471" spans="1:4" x14ac:dyDescent="0.45">
      <c r="A2471" t="s">
        <v>2807</v>
      </c>
      <c r="B2471" s="9">
        <v>33106</v>
      </c>
      <c r="C2471">
        <v>10065464977</v>
      </c>
      <c r="D2471" t="s">
        <v>252</v>
      </c>
    </row>
    <row r="2472" spans="1:4" x14ac:dyDescent="0.45">
      <c r="A2472" t="s">
        <v>2808</v>
      </c>
      <c r="B2472" s="9">
        <v>36905</v>
      </c>
      <c r="C2472">
        <v>10095119392</v>
      </c>
      <c r="D2472" t="s">
        <v>37</v>
      </c>
    </row>
    <row r="2473" spans="1:4" x14ac:dyDescent="0.45">
      <c r="A2473" t="s">
        <v>2809</v>
      </c>
      <c r="B2473" s="9">
        <v>36371</v>
      </c>
      <c r="C2473">
        <v>10016191506</v>
      </c>
      <c r="D2473" t="s">
        <v>117</v>
      </c>
    </row>
    <row r="2474" spans="1:4" x14ac:dyDescent="0.45">
      <c r="A2474" t="s">
        <v>2810</v>
      </c>
      <c r="B2474" s="9">
        <v>36283</v>
      </c>
      <c r="C2474">
        <v>10015397823</v>
      </c>
      <c r="D2474" t="s">
        <v>46</v>
      </c>
    </row>
    <row r="2475" spans="1:4" x14ac:dyDescent="0.45">
      <c r="A2475" t="s">
        <v>2811</v>
      </c>
      <c r="B2475" s="9">
        <v>36244</v>
      </c>
      <c r="C2475">
        <v>10015999324</v>
      </c>
      <c r="D2475" t="s">
        <v>15</v>
      </c>
    </row>
    <row r="2476" spans="1:4" x14ac:dyDescent="0.45">
      <c r="A2476" t="s">
        <v>2812</v>
      </c>
      <c r="B2476" s="9">
        <v>37028</v>
      </c>
      <c r="C2476">
        <v>10054339582</v>
      </c>
      <c r="D2476" t="s">
        <v>46</v>
      </c>
    </row>
    <row r="2477" spans="1:4" x14ac:dyDescent="0.45">
      <c r="A2477" t="s">
        <v>2813</v>
      </c>
      <c r="B2477" s="9">
        <v>35982</v>
      </c>
      <c r="C2477">
        <v>10023484084</v>
      </c>
      <c r="D2477" t="s">
        <v>37</v>
      </c>
    </row>
    <row r="2478" spans="1:4" x14ac:dyDescent="0.45">
      <c r="A2478" t="s">
        <v>2814</v>
      </c>
      <c r="B2478" s="9">
        <v>36833</v>
      </c>
      <c r="C2478">
        <v>10077467921</v>
      </c>
      <c r="D2478" t="s">
        <v>171</v>
      </c>
    </row>
    <row r="2479" spans="1:4" x14ac:dyDescent="0.45">
      <c r="A2479" t="s">
        <v>2815</v>
      </c>
      <c r="B2479" s="9">
        <v>36546</v>
      </c>
      <c r="C2479">
        <v>10072671875</v>
      </c>
      <c r="D2479" t="s">
        <v>155</v>
      </c>
    </row>
    <row r="2480" spans="1:4" x14ac:dyDescent="0.45">
      <c r="A2480" t="s">
        <v>2816</v>
      </c>
      <c r="B2480" s="9">
        <v>31855</v>
      </c>
      <c r="C2480">
        <v>10014242614</v>
      </c>
      <c r="D2480" t="s">
        <v>20</v>
      </c>
    </row>
    <row r="2481" spans="1:4" x14ac:dyDescent="0.45">
      <c r="A2481" t="s">
        <v>2817</v>
      </c>
      <c r="B2481" s="9">
        <v>28419</v>
      </c>
      <c r="C2481">
        <v>10093542235</v>
      </c>
      <c r="D2481" t="s">
        <v>236</v>
      </c>
    </row>
    <row r="2482" spans="1:4" x14ac:dyDescent="0.45">
      <c r="A2482" t="s">
        <v>2818</v>
      </c>
      <c r="B2482" s="9">
        <v>37110</v>
      </c>
      <c r="C2482">
        <v>10075184781</v>
      </c>
      <c r="D2482" t="s">
        <v>35</v>
      </c>
    </row>
    <row r="2483" spans="1:4" x14ac:dyDescent="0.45">
      <c r="A2483" t="s">
        <v>2819</v>
      </c>
      <c r="B2483" s="9">
        <v>37145</v>
      </c>
      <c r="C2483">
        <v>10095119190</v>
      </c>
      <c r="D2483" t="s">
        <v>37</v>
      </c>
    </row>
    <row r="2484" spans="1:4" x14ac:dyDescent="0.45">
      <c r="A2484" t="s">
        <v>2820</v>
      </c>
      <c r="B2484" s="9">
        <v>36189</v>
      </c>
      <c r="C2484">
        <v>10034967167</v>
      </c>
      <c r="D2484" t="s">
        <v>117</v>
      </c>
    </row>
    <row r="2485" spans="1:4" x14ac:dyDescent="0.45">
      <c r="A2485" t="s">
        <v>2821</v>
      </c>
      <c r="B2485" s="9">
        <v>31382</v>
      </c>
      <c r="C2485">
        <v>10005316590</v>
      </c>
      <c r="D2485" t="s">
        <v>15</v>
      </c>
    </row>
    <row r="2486" spans="1:4" x14ac:dyDescent="0.45">
      <c r="A2486" t="s">
        <v>2822</v>
      </c>
      <c r="B2486" s="9">
        <v>36208</v>
      </c>
      <c r="C2486">
        <v>10016279412</v>
      </c>
      <c r="D2486" t="s">
        <v>15</v>
      </c>
    </row>
    <row r="2487" spans="1:4" x14ac:dyDescent="0.45">
      <c r="A2487" t="s">
        <v>2823</v>
      </c>
      <c r="B2487" s="9">
        <v>36105</v>
      </c>
      <c r="C2487">
        <v>10023481963</v>
      </c>
      <c r="D2487" t="s">
        <v>37</v>
      </c>
    </row>
    <row r="2488" spans="1:4" x14ac:dyDescent="0.45">
      <c r="A2488" t="s">
        <v>2824</v>
      </c>
      <c r="B2488" s="9">
        <v>34685</v>
      </c>
      <c r="C2488">
        <v>10064733841</v>
      </c>
      <c r="D2488" t="s">
        <v>66</v>
      </c>
    </row>
    <row r="2489" spans="1:4" x14ac:dyDescent="0.45">
      <c r="A2489" t="s">
        <v>2825</v>
      </c>
      <c r="B2489" s="9">
        <v>35095</v>
      </c>
      <c r="C2489">
        <v>10035316064</v>
      </c>
      <c r="D2489" t="s">
        <v>20</v>
      </c>
    </row>
    <row r="2490" spans="1:4" x14ac:dyDescent="0.45">
      <c r="A2490" t="s">
        <v>2826</v>
      </c>
      <c r="B2490" s="9">
        <v>32383</v>
      </c>
      <c r="C2490">
        <v>10014669515</v>
      </c>
      <c r="D2490" t="s">
        <v>252</v>
      </c>
    </row>
    <row r="2491" spans="1:4" x14ac:dyDescent="0.45">
      <c r="A2491" t="s">
        <v>2827</v>
      </c>
      <c r="B2491" s="9">
        <v>33083</v>
      </c>
      <c r="C2491">
        <v>10008900439</v>
      </c>
      <c r="D2491" t="s">
        <v>18</v>
      </c>
    </row>
    <row r="2492" spans="1:4" x14ac:dyDescent="0.45">
      <c r="A2492" t="s">
        <v>2828</v>
      </c>
      <c r="B2492" s="9">
        <v>35074</v>
      </c>
      <c r="C2492">
        <v>10010915211</v>
      </c>
      <c r="D2492" t="s">
        <v>37</v>
      </c>
    </row>
    <row r="2493" spans="1:4" x14ac:dyDescent="0.45">
      <c r="A2493" t="s">
        <v>2829</v>
      </c>
      <c r="B2493" s="9">
        <v>36784</v>
      </c>
      <c r="C2493">
        <v>10027974174</v>
      </c>
      <c r="D2493" t="s">
        <v>17</v>
      </c>
    </row>
    <row r="2494" spans="1:4" x14ac:dyDescent="0.45">
      <c r="A2494" t="s">
        <v>2830</v>
      </c>
      <c r="B2494" s="9">
        <v>32219</v>
      </c>
      <c r="C2494">
        <v>10064646642</v>
      </c>
      <c r="D2494" t="s">
        <v>66</v>
      </c>
    </row>
    <row r="2495" spans="1:4" x14ac:dyDescent="0.45">
      <c r="A2495" t="s">
        <v>2831</v>
      </c>
      <c r="B2495" s="9">
        <v>36289</v>
      </c>
      <c r="C2495">
        <v>10015565450</v>
      </c>
      <c r="D2495" t="s">
        <v>64</v>
      </c>
    </row>
    <row r="2496" spans="1:4" x14ac:dyDescent="0.45">
      <c r="A2496" t="s">
        <v>2832</v>
      </c>
      <c r="B2496" s="9">
        <v>36694</v>
      </c>
      <c r="C2496">
        <v>10034937663</v>
      </c>
      <c r="D2496" t="s">
        <v>117</v>
      </c>
    </row>
    <row r="2497" spans="1:4" x14ac:dyDescent="0.45">
      <c r="A2497" t="s">
        <v>2833</v>
      </c>
      <c r="B2497" s="9">
        <v>36741</v>
      </c>
      <c r="C2497">
        <v>10052589138</v>
      </c>
      <c r="D2497" t="s">
        <v>46</v>
      </c>
    </row>
    <row r="2498" spans="1:4" x14ac:dyDescent="0.45">
      <c r="A2498" t="s">
        <v>2834</v>
      </c>
      <c r="B2498" s="9">
        <v>37180</v>
      </c>
      <c r="C2498">
        <v>10048454817</v>
      </c>
      <c r="D2498" t="s">
        <v>15</v>
      </c>
    </row>
    <row r="2499" spans="1:4" x14ac:dyDescent="0.45">
      <c r="A2499" t="s">
        <v>2835</v>
      </c>
      <c r="B2499" s="9">
        <v>36203</v>
      </c>
      <c r="C2499">
        <v>10096890755</v>
      </c>
      <c r="D2499" t="s">
        <v>3765</v>
      </c>
    </row>
    <row r="2500" spans="1:4" x14ac:dyDescent="0.45">
      <c r="A2500" t="s">
        <v>2836</v>
      </c>
      <c r="B2500" s="9">
        <v>35199</v>
      </c>
      <c r="C2500">
        <v>10015225546</v>
      </c>
      <c r="D2500" t="s">
        <v>52</v>
      </c>
    </row>
    <row r="2501" spans="1:4" x14ac:dyDescent="0.45">
      <c r="A2501" t="s">
        <v>2837</v>
      </c>
      <c r="B2501" s="9">
        <v>33611</v>
      </c>
      <c r="C2501">
        <v>10084256406</v>
      </c>
      <c r="D2501" t="s">
        <v>66</v>
      </c>
    </row>
    <row r="2502" spans="1:4" x14ac:dyDescent="0.45">
      <c r="A2502" t="s">
        <v>2838</v>
      </c>
      <c r="B2502" s="9">
        <v>37138</v>
      </c>
      <c r="C2502">
        <v>10076238445</v>
      </c>
      <c r="D2502" t="s">
        <v>117</v>
      </c>
    </row>
    <row r="2503" spans="1:4" x14ac:dyDescent="0.45">
      <c r="A2503" t="s">
        <v>2839</v>
      </c>
      <c r="B2503" s="9">
        <v>36665</v>
      </c>
      <c r="C2503">
        <v>10020780212</v>
      </c>
      <c r="D2503" t="s">
        <v>39</v>
      </c>
    </row>
    <row r="2504" spans="1:4" x14ac:dyDescent="0.45">
      <c r="A2504" t="s">
        <v>2840</v>
      </c>
      <c r="B2504" s="9">
        <v>35807</v>
      </c>
      <c r="C2504">
        <v>10010880653</v>
      </c>
      <c r="D2504" t="s">
        <v>117</v>
      </c>
    </row>
    <row r="2505" spans="1:4" x14ac:dyDescent="0.45">
      <c r="A2505" t="s">
        <v>2841</v>
      </c>
      <c r="B2505" s="9">
        <v>31995</v>
      </c>
      <c r="C2505">
        <v>10084277422</v>
      </c>
      <c r="D2505" t="s">
        <v>66</v>
      </c>
    </row>
    <row r="2506" spans="1:4" x14ac:dyDescent="0.45">
      <c r="A2506" t="s">
        <v>2842</v>
      </c>
      <c r="B2506" s="9">
        <v>37525</v>
      </c>
      <c r="C2506">
        <v>10036173607</v>
      </c>
      <c r="D2506" t="s">
        <v>15</v>
      </c>
    </row>
    <row r="2507" spans="1:4" x14ac:dyDescent="0.45">
      <c r="A2507" t="s">
        <v>2843</v>
      </c>
      <c r="B2507" s="9">
        <v>36516</v>
      </c>
      <c r="C2507">
        <v>10021306941</v>
      </c>
      <c r="D2507" t="s">
        <v>39</v>
      </c>
    </row>
    <row r="2508" spans="1:4" x14ac:dyDescent="0.45">
      <c r="A2508" t="s">
        <v>2844</v>
      </c>
      <c r="B2508" s="9">
        <v>37107</v>
      </c>
      <c r="C2508">
        <v>10084661378</v>
      </c>
      <c r="D2508" t="s">
        <v>37</v>
      </c>
    </row>
    <row r="2509" spans="1:4" x14ac:dyDescent="0.45">
      <c r="A2509" t="s">
        <v>2845</v>
      </c>
      <c r="B2509" s="9">
        <v>35441</v>
      </c>
      <c r="C2509">
        <v>10015646888</v>
      </c>
      <c r="D2509" t="s">
        <v>60</v>
      </c>
    </row>
    <row r="2510" spans="1:4" x14ac:dyDescent="0.45">
      <c r="A2510" t="s">
        <v>2846</v>
      </c>
      <c r="B2510" s="9">
        <v>35622</v>
      </c>
      <c r="C2510">
        <v>10079505224</v>
      </c>
      <c r="D2510" t="s">
        <v>117</v>
      </c>
    </row>
    <row r="2511" spans="1:4" x14ac:dyDescent="0.45">
      <c r="A2511" t="s">
        <v>2282</v>
      </c>
      <c r="B2511" s="9">
        <v>35961</v>
      </c>
      <c r="C2511">
        <v>10088655758</v>
      </c>
      <c r="D2511" t="s">
        <v>30</v>
      </c>
    </row>
    <row r="2512" spans="1:4" x14ac:dyDescent="0.45">
      <c r="A2512" t="s">
        <v>2847</v>
      </c>
      <c r="B2512" s="9">
        <v>36839</v>
      </c>
      <c r="C2512">
        <v>10034947868</v>
      </c>
      <c r="D2512" t="s">
        <v>117</v>
      </c>
    </row>
    <row r="2513" spans="1:4" x14ac:dyDescent="0.45">
      <c r="A2513" t="s">
        <v>2848</v>
      </c>
      <c r="B2513" s="9">
        <v>33265</v>
      </c>
      <c r="C2513">
        <v>10006502115</v>
      </c>
      <c r="D2513" t="s">
        <v>18</v>
      </c>
    </row>
    <row r="2514" spans="1:4" x14ac:dyDescent="0.45">
      <c r="A2514" t="s">
        <v>2849</v>
      </c>
      <c r="B2514" s="9">
        <v>36795</v>
      </c>
      <c r="C2514">
        <v>10034918970</v>
      </c>
      <c r="D2514" t="s">
        <v>117</v>
      </c>
    </row>
    <row r="2515" spans="1:4" x14ac:dyDescent="0.45">
      <c r="A2515" t="s">
        <v>2850</v>
      </c>
      <c r="B2515" s="9">
        <v>36582</v>
      </c>
      <c r="C2515">
        <v>10023433766</v>
      </c>
      <c r="D2515" t="s">
        <v>18</v>
      </c>
    </row>
    <row r="2516" spans="1:4" x14ac:dyDescent="0.45">
      <c r="A2516" t="s">
        <v>2851</v>
      </c>
      <c r="B2516" s="9">
        <v>36355</v>
      </c>
      <c r="C2516">
        <v>10015510482</v>
      </c>
      <c r="D2516" t="s">
        <v>18</v>
      </c>
    </row>
    <row r="2517" spans="1:4" x14ac:dyDescent="0.45">
      <c r="A2517" t="s">
        <v>2852</v>
      </c>
      <c r="B2517" s="9">
        <v>36937</v>
      </c>
      <c r="C2517">
        <v>10067678294</v>
      </c>
      <c r="D2517" t="s">
        <v>17</v>
      </c>
    </row>
    <row r="2518" spans="1:4" x14ac:dyDescent="0.45">
      <c r="A2518" t="s">
        <v>2853</v>
      </c>
      <c r="B2518" s="9">
        <v>34957</v>
      </c>
      <c r="C2518">
        <v>10082433715</v>
      </c>
      <c r="D2518" t="s">
        <v>15</v>
      </c>
    </row>
    <row r="2519" spans="1:4" x14ac:dyDescent="0.45">
      <c r="A2519" t="s">
        <v>2854</v>
      </c>
      <c r="B2519" s="9">
        <v>36321</v>
      </c>
      <c r="C2519">
        <v>10020982090</v>
      </c>
      <c r="D2519" t="s">
        <v>39</v>
      </c>
    </row>
    <row r="2520" spans="1:4" x14ac:dyDescent="0.45">
      <c r="A2520" t="s">
        <v>2855</v>
      </c>
      <c r="B2520" s="9">
        <v>37244</v>
      </c>
      <c r="C2520">
        <v>10049921840</v>
      </c>
      <c r="D2520" t="s">
        <v>66</v>
      </c>
    </row>
    <row r="2521" spans="1:4" x14ac:dyDescent="0.45">
      <c r="A2521" t="s">
        <v>2856</v>
      </c>
      <c r="B2521" s="9">
        <v>31390</v>
      </c>
      <c r="C2521">
        <v>10015540592</v>
      </c>
      <c r="D2521" t="s">
        <v>15</v>
      </c>
    </row>
    <row r="2522" spans="1:4" x14ac:dyDescent="0.45">
      <c r="A2522" t="s">
        <v>2857</v>
      </c>
      <c r="B2522" s="9">
        <v>37251</v>
      </c>
      <c r="C2522">
        <v>10036440456</v>
      </c>
      <c r="D2522" t="s">
        <v>15</v>
      </c>
    </row>
    <row r="2523" spans="1:4" x14ac:dyDescent="0.45">
      <c r="A2523" t="s">
        <v>2858</v>
      </c>
      <c r="B2523" s="9">
        <v>37157</v>
      </c>
      <c r="C2523">
        <v>10072256593</v>
      </c>
      <c r="D2523" t="s">
        <v>3738</v>
      </c>
    </row>
    <row r="2524" spans="1:4" x14ac:dyDescent="0.45">
      <c r="A2524" t="s">
        <v>2859</v>
      </c>
      <c r="B2524" s="9">
        <v>37085</v>
      </c>
      <c r="C2524">
        <v>10036078021</v>
      </c>
      <c r="D2524" t="s">
        <v>117</v>
      </c>
    </row>
    <row r="2525" spans="1:4" x14ac:dyDescent="0.45">
      <c r="A2525" t="s">
        <v>2860</v>
      </c>
      <c r="B2525" s="9">
        <v>36865</v>
      </c>
      <c r="C2525">
        <v>10066995254</v>
      </c>
      <c r="D2525" t="s">
        <v>20</v>
      </c>
    </row>
    <row r="2526" spans="1:4" x14ac:dyDescent="0.45">
      <c r="A2526" t="s">
        <v>602</v>
      </c>
      <c r="B2526" s="9">
        <v>34750</v>
      </c>
      <c r="C2526">
        <v>10008679056</v>
      </c>
      <c r="D2526" t="s">
        <v>15</v>
      </c>
    </row>
    <row r="2527" spans="1:4" x14ac:dyDescent="0.45">
      <c r="A2527" t="s">
        <v>789</v>
      </c>
      <c r="B2527" s="9">
        <v>31486</v>
      </c>
      <c r="C2527">
        <v>10006406529</v>
      </c>
      <c r="D2527" t="s">
        <v>64</v>
      </c>
    </row>
    <row r="2528" spans="1:4" x14ac:dyDescent="0.45">
      <c r="A2528" t="s">
        <v>2861</v>
      </c>
      <c r="B2528" s="9">
        <v>35895</v>
      </c>
      <c r="C2528">
        <v>10059449967</v>
      </c>
      <c r="D2528" t="s">
        <v>144</v>
      </c>
    </row>
    <row r="2529" spans="1:4" x14ac:dyDescent="0.45">
      <c r="A2529" t="s">
        <v>495</v>
      </c>
      <c r="B2529" s="9">
        <v>32302</v>
      </c>
      <c r="C2529">
        <v>10004602935</v>
      </c>
      <c r="D2529" t="s">
        <v>15</v>
      </c>
    </row>
    <row r="2530" spans="1:4" x14ac:dyDescent="0.45">
      <c r="A2530" t="s">
        <v>2862</v>
      </c>
      <c r="B2530" s="9">
        <v>36198</v>
      </c>
      <c r="C2530">
        <v>10011156495</v>
      </c>
      <c r="D2530" t="s">
        <v>35</v>
      </c>
    </row>
    <row r="2531" spans="1:4" x14ac:dyDescent="0.45">
      <c r="A2531" t="s">
        <v>2863</v>
      </c>
      <c r="B2531" s="9">
        <v>35108</v>
      </c>
      <c r="C2531">
        <v>10009135057</v>
      </c>
      <c r="D2531" t="s">
        <v>50</v>
      </c>
    </row>
    <row r="2532" spans="1:4" x14ac:dyDescent="0.45">
      <c r="A2532" t="s">
        <v>516</v>
      </c>
      <c r="B2532" s="9">
        <v>35950</v>
      </c>
      <c r="C2532">
        <v>10010170634</v>
      </c>
      <c r="D2532" t="s">
        <v>24</v>
      </c>
    </row>
    <row r="2533" spans="1:4" x14ac:dyDescent="0.45">
      <c r="A2533" t="s">
        <v>2864</v>
      </c>
      <c r="B2533" s="9">
        <v>31066</v>
      </c>
      <c r="C2533">
        <v>10002895432</v>
      </c>
      <c r="D2533" t="s">
        <v>732</v>
      </c>
    </row>
    <row r="2534" spans="1:4" x14ac:dyDescent="0.45">
      <c r="A2534" t="s">
        <v>2865</v>
      </c>
      <c r="B2534" s="9">
        <v>33997</v>
      </c>
      <c r="C2534">
        <v>10007795649</v>
      </c>
      <c r="D2534" t="s">
        <v>66</v>
      </c>
    </row>
    <row r="2535" spans="1:4" x14ac:dyDescent="0.45">
      <c r="A2535" t="s">
        <v>2866</v>
      </c>
      <c r="B2535" s="9">
        <v>36858</v>
      </c>
      <c r="C2535">
        <v>10055349190</v>
      </c>
      <c r="D2535" t="s">
        <v>35</v>
      </c>
    </row>
    <row r="2536" spans="1:4" x14ac:dyDescent="0.45">
      <c r="A2536" t="s">
        <v>2867</v>
      </c>
      <c r="B2536" s="9">
        <v>36333</v>
      </c>
      <c r="C2536">
        <v>10015484012</v>
      </c>
      <c r="D2536" t="s">
        <v>24</v>
      </c>
    </row>
    <row r="2537" spans="1:4" x14ac:dyDescent="0.45">
      <c r="A2537" t="s">
        <v>2868</v>
      </c>
      <c r="B2537" s="9">
        <v>35268</v>
      </c>
      <c r="C2537">
        <v>10009118283</v>
      </c>
      <c r="D2537" t="s">
        <v>117</v>
      </c>
    </row>
    <row r="2538" spans="1:4" x14ac:dyDescent="0.45">
      <c r="A2538" t="s">
        <v>2869</v>
      </c>
      <c r="B2538" s="9">
        <v>35562</v>
      </c>
      <c r="C2538">
        <v>10010646742</v>
      </c>
      <c r="D2538" t="s">
        <v>58</v>
      </c>
    </row>
    <row r="2539" spans="1:4" x14ac:dyDescent="0.45">
      <c r="A2539" t="s">
        <v>847</v>
      </c>
      <c r="B2539" s="9">
        <v>35756</v>
      </c>
      <c r="C2539">
        <v>10010116575</v>
      </c>
      <c r="D2539" t="s">
        <v>26</v>
      </c>
    </row>
    <row r="2540" spans="1:4" x14ac:dyDescent="0.45">
      <c r="A2540" t="s">
        <v>2870</v>
      </c>
      <c r="B2540" s="9">
        <v>34954</v>
      </c>
      <c r="C2540">
        <v>10009119495</v>
      </c>
      <c r="D2540" t="s">
        <v>35</v>
      </c>
    </row>
    <row r="2541" spans="1:4" x14ac:dyDescent="0.45">
      <c r="A2541" t="s">
        <v>2871</v>
      </c>
      <c r="B2541" s="9">
        <v>30983</v>
      </c>
      <c r="C2541">
        <v>10003089634</v>
      </c>
      <c r="D2541" t="s">
        <v>241</v>
      </c>
    </row>
    <row r="2542" spans="1:4" x14ac:dyDescent="0.45">
      <c r="A2542" t="s">
        <v>2872</v>
      </c>
      <c r="B2542" s="9">
        <v>36304</v>
      </c>
      <c r="C2542">
        <v>10055224811</v>
      </c>
      <c r="D2542" t="s">
        <v>35</v>
      </c>
    </row>
    <row r="2543" spans="1:4" x14ac:dyDescent="0.45">
      <c r="A2543" t="s">
        <v>2873</v>
      </c>
      <c r="B2543" s="9">
        <v>32583</v>
      </c>
      <c r="C2543">
        <v>10006284873</v>
      </c>
      <c r="D2543" t="s">
        <v>20</v>
      </c>
    </row>
    <row r="2544" spans="1:4" x14ac:dyDescent="0.45">
      <c r="A2544" t="s">
        <v>2874</v>
      </c>
      <c r="B2544" s="9">
        <v>36162</v>
      </c>
      <c r="C2544">
        <v>10084753126</v>
      </c>
      <c r="D2544" t="s">
        <v>37</v>
      </c>
    </row>
    <row r="2545" spans="1:4" x14ac:dyDescent="0.45">
      <c r="A2545" t="s">
        <v>2875</v>
      </c>
      <c r="B2545" s="9">
        <v>37175</v>
      </c>
      <c r="C2545">
        <v>10036581714</v>
      </c>
      <c r="D2545" t="s">
        <v>119</v>
      </c>
    </row>
    <row r="2546" spans="1:4" x14ac:dyDescent="0.45">
      <c r="A2546" t="s">
        <v>2876</v>
      </c>
      <c r="B2546" s="9">
        <v>36678</v>
      </c>
      <c r="C2546">
        <v>10044033839</v>
      </c>
      <c r="D2546" t="s">
        <v>221</v>
      </c>
    </row>
    <row r="2547" spans="1:4" x14ac:dyDescent="0.45">
      <c r="A2547" t="s">
        <v>2877</v>
      </c>
      <c r="B2547" s="9">
        <v>35701</v>
      </c>
      <c r="C2547">
        <v>10009669264</v>
      </c>
      <c r="D2547" t="s">
        <v>744</v>
      </c>
    </row>
    <row r="2548" spans="1:4" x14ac:dyDescent="0.45">
      <c r="A2548" t="s">
        <v>2878</v>
      </c>
      <c r="B2548" s="9">
        <v>31729</v>
      </c>
      <c r="C2548">
        <v>10074513057</v>
      </c>
      <c r="D2548" t="s">
        <v>55</v>
      </c>
    </row>
    <row r="2549" spans="1:4" x14ac:dyDescent="0.45">
      <c r="A2549" t="s">
        <v>2879</v>
      </c>
      <c r="B2549" s="9">
        <v>36435</v>
      </c>
      <c r="C2549">
        <v>10015326889</v>
      </c>
      <c r="D2549" t="s">
        <v>117</v>
      </c>
    </row>
    <row r="2550" spans="1:4" x14ac:dyDescent="0.45">
      <c r="A2550" t="s">
        <v>2880</v>
      </c>
      <c r="B2550" s="9">
        <v>35743</v>
      </c>
      <c r="C2550">
        <v>10062492232</v>
      </c>
      <c r="D2550" t="s">
        <v>37</v>
      </c>
    </row>
    <row r="2551" spans="1:4" x14ac:dyDescent="0.45">
      <c r="A2551" t="s">
        <v>2881</v>
      </c>
      <c r="B2551" s="9">
        <v>36013</v>
      </c>
      <c r="C2551">
        <v>10010880451</v>
      </c>
      <c r="D2551" t="s">
        <v>117</v>
      </c>
    </row>
    <row r="2552" spans="1:4" x14ac:dyDescent="0.45">
      <c r="A2552" t="s">
        <v>567</v>
      </c>
      <c r="B2552" s="9">
        <v>32617</v>
      </c>
      <c r="C2552">
        <v>10005506752</v>
      </c>
      <c r="D2552" t="s">
        <v>28</v>
      </c>
    </row>
    <row r="2553" spans="1:4" x14ac:dyDescent="0.45">
      <c r="A2553" t="s">
        <v>2882</v>
      </c>
      <c r="B2553" s="9">
        <v>31164</v>
      </c>
      <c r="C2553">
        <v>10007817372</v>
      </c>
      <c r="D2553" t="s">
        <v>228</v>
      </c>
    </row>
    <row r="2554" spans="1:4" x14ac:dyDescent="0.45">
      <c r="A2554" t="s">
        <v>2883</v>
      </c>
      <c r="B2554" s="9">
        <v>32014</v>
      </c>
      <c r="C2554">
        <v>10053568737</v>
      </c>
      <c r="D2554" t="s">
        <v>90</v>
      </c>
    </row>
    <row r="2555" spans="1:4" x14ac:dyDescent="0.45">
      <c r="A2555" t="s">
        <v>2884</v>
      </c>
      <c r="B2555" s="9">
        <v>36795</v>
      </c>
      <c r="C2555">
        <v>10035150760</v>
      </c>
      <c r="D2555" t="s">
        <v>241</v>
      </c>
    </row>
    <row r="2556" spans="1:4" x14ac:dyDescent="0.45">
      <c r="A2556" t="s">
        <v>2885</v>
      </c>
      <c r="B2556" s="9">
        <v>34007</v>
      </c>
      <c r="C2556">
        <v>10007296505</v>
      </c>
      <c r="D2556" t="s">
        <v>18</v>
      </c>
    </row>
    <row r="2557" spans="1:4" x14ac:dyDescent="0.45">
      <c r="A2557" t="s">
        <v>2886</v>
      </c>
      <c r="B2557" s="9">
        <v>36378</v>
      </c>
      <c r="C2557">
        <v>10072329850</v>
      </c>
      <c r="D2557" t="s">
        <v>90</v>
      </c>
    </row>
    <row r="2558" spans="1:4" x14ac:dyDescent="0.45">
      <c r="A2558" t="s">
        <v>2887</v>
      </c>
      <c r="B2558" s="9">
        <v>33361</v>
      </c>
      <c r="C2558">
        <v>10009980775</v>
      </c>
      <c r="D2558" t="s">
        <v>141</v>
      </c>
    </row>
    <row r="2559" spans="1:4" x14ac:dyDescent="0.45">
      <c r="A2559" t="s">
        <v>2888</v>
      </c>
      <c r="B2559" s="9">
        <v>36936</v>
      </c>
      <c r="C2559">
        <v>10036577973</v>
      </c>
      <c r="D2559" t="s">
        <v>119</v>
      </c>
    </row>
    <row r="2560" spans="1:4" x14ac:dyDescent="0.45">
      <c r="A2560" t="s">
        <v>2889</v>
      </c>
      <c r="B2560" s="9">
        <v>36750</v>
      </c>
      <c r="C2560">
        <v>10063900045</v>
      </c>
      <c r="D2560" t="s">
        <v>66</v>
      </c>
    </row>
    <row r="2561" spans="1:4" x14ac:dyDescent="0.45">
      <c r="A2561" t="s">
        <v>2890</v>
      </c>
      <c r="B2561" s="9">
        <v>34891</v>
      </c>
      <c r="C2561">
        <v>10008658949</v>
      </c>
      <c r="D2561" t="s">
        <v>171</v>
      </c>
    </row>
    <row r="2562" spans="1:4" x14ac:dyDescent="0.45">
      <c r="A2562" t="s">
        <v>2891</v>
      </c>
      <c r="B2562" s="9">
        <v>35569</v>
      </c>
      <c r="C2562">
        <v>10010660684</v>
      </c>
      <c r="D2562" t="s">
        <v>52</v>
      </c>
    </row>
    <row r="2563" spans="1:4" x14ac:dyDescent="0.45">
      <c r="A2563" t="s">
        <v>2892</v>
      </c>
      <c r="B2563" s="9">
        <v>32338</v>
      </c>
      <c r="C2563">
        <v>10055931190</v>
      </c>
      <c r="D2563" t="s">
        <v>90</v>
      </c>
    </row>
    <row r="2564" spans="1:4" x14ac:dyDescent="0.45">
      <c r="A2564" t="s">
        <v>2893</v>
      </c>
      <c r="B2564" s="9">
        <v>36422</v>
      </c>
      <c r="C2564">
        <v>10015334973</v>
      </c>
      <c r="D2564" t="s">
        <v>24</v>
      </c>
    </row>
    <row r="2565" spans="1:4" x14ac:dyDescent="0.45">
      <c r="A2565" t="s">
        <v>2894</v>
      </c>
      <c r="B2565" s="9">
        <v>36970</v>
      </c>
      <c r="C2565">
        <v>10036580603</v>
      </c>
      <c r="D2565" t="s">
        <v>119</v>
      </c>
    </row>
    <row r="2566" spans="1:4" x14ac:dyDescent="0.45">
      <c r="A2566" t="s">
        <v>2895</v>
      </c>
      <c r="B2566" s="9">
        <v>36471</v>
      </c>
      <c r="C2566">
        <v>10050430482</v>
      </c>
      <c r="D2566" t="s">
        <v>43</v>
      </c>
    </row>
    <row r="2567" spans="1:4" x14ac:dyDescent="0.45">
      <c r="A2567" t="s">
        <v>2896</v>
      </c>
      <c r="B2567" s="9">
        <v>36288</v>
      </c>
      <c r="C2567">
        <v>10015701351</v>
      </c>
      <c r="D2567" t="s">
        <v>50</v>
      </c>
    </row>
    <row r="2568" spans="1:4" x14ac:dyDescent="0.45">
      <c r="A2568" t="s">
        <v>2897</v>
      </c>
      <c r="B2568" s="9">
        <v>35837</v>
      </c>
      <c r="C2568">
        <v>10009882159</v>
      </c>
      <c r="D2568" t="s">
        <v>46</v>
      </c>
    </row>
    <row r="2569" spans="1:4" x14ac:dyDescent="0.45">
      <c r="A2569" t="s">
        <v>2898</v>
      </c>
      <c r="B2569" s="9">
        <v>34360</v>
      </c>
      <c r="C2569">
        <v>10010879441</v>
      </c>
      <c r="D2569" t="s">
        <v>117</v>
      </c>
    </row>
    <row r="2570" spans="1:4" x14ac:dyDescent="0.45">
      <c r="A2570" t="s">
        <v>2899</v>
      </c>
      <c r="B2570" s="9">
        <v>36153</v>
      </c>
      <c r="C2570">
        <v>10050429775</v>
      </c>
      <c r="D2570" t="s">
        <v>43</v>
      </c>
    </row>
    <row r="2571" spans="1:4" x14ac:dyDescent="0.45">
      <c r="A2571" t="s">
        <v>2900</v>
      </c>
      <c r="B2571" s="9">
        <v>32284</v>
      </c>
      <c r="C2571">
        <v>10054804980</v>
      </c>
      <c r="D2571" t="s">
        <v>66</v>
      </c>
    </row>
    <row r="2572" spans="1:4" x14ac:dyDescent="0.45">
      <c r="A2572" t="s">
        <v>2901</v>
      </c>
      <c r="B2572" s="9">
        <v>35694</v>
      </c>
      <c r="C2572">
        <v>10062568519</v>
      </c>
      <c r="D2572" t="s">
        <v>37</v>
      </c>
    </row>
    <row r="2573" spans="1:4" x14ac:dyDescent="0.45">
      <c r="A2573" t="s">
        <v>2902</v>
      </c>
      <c r="B2573" s="9">
        <v>33408</v>
      </c>
      <c r="C2573">
        <v>10006503832</v>
      </c>
      <c r="D2573" t="s">
        <v>117</v>
      </c>
    </row>
    <row r="2574" spans="1:4" x14ac:dyDescent="0.45">
      <c r="A2574" t="s">
        <v>2903</v>
      </c>
      <c r="B2574" s="9">
        <v>36114</v>
      </c>
      <c r="C2574">
        <v>10023487825</v>
      </c>
      <c r="D2574" t="s">
        <v>37</v>
      </c>
    </row>
    <row r="2575" spans="1:4" x14ac:dyDescent="0.45">
      <c r="A2575" t="s">
        <v>2904</v>
      </c>
      <c r="B2575" s="9">
        <v>35169</v>
      </c>
      <c r="C2575">
        <v>10009715845</v>
      </c>
      <c r="D2575" t="s">
        <v>28</v>
      </c>
    </row>
    <row r="2576" spans="1:4" x14ac:dyDescent="0.45">
      <c r="A2576" t="s">
        <v>2905</v>
      </c>
      <c r="B2576" s="9">
        <v>35432</v>
      </c>
      <c r="C2576">
        <v>10015587375</v>
      </c>
      <c r="D2576" t="s">
        <v>20</v>
      </c>
    </row>
    <row r="2577" spans="1:4" x14ac:dyDescent="0.45">
      <c r="A2577" t="s">
        <v>2906</v>
      </c>
      <c r="B2577" s="9">
        <v>35896</v>
      </c>
      <c r="C2577">
        <v>10015216351</v>
      </c>
      <c r="D2577" t="s">
        <v>43</v>
      </c>
    </row>
    <row r="2578" spans="1:4" x14ac:dyDescent="0.45">
      <c r="A2578" t="s">
        <v>2907</v>
      </c>
      <c r="B2578" s="9">
        <v>35536</v>
      </c>
      <c r="C2578">
        <v>10023483175</v>
      </c>
      <c r="D2578" t="s">
        <v>37</v>
      </c>
    </row>
    <row r="2579" spans="1:4" x14ac:dyDescent="0.45">
      <c r="A2579" t="s">
        <v>2908</v>
      </c>
      <c r="B2579" s="9">
        <v>30789</v>
      </c>
      <c r="C2579">
        <v>10070008217</v>
      </c>
      <c r="D2579" t="s">
        <v>39</v>
      </c>
    </row>
    <row r="2580" spans="1:4" x14ac:dyDescent="0.45">
      <c r="A2580" t="s">
        <v>2909</v>
      </c>
      <c r="B2580" s="9">
        <v>32088</v>
      </c>
      <c r="C2580">
        <v>10016040750</v>
      </c>
      <c r="D2580" t="s">
        <v>236</v>
      </c>
    </row>
    <row r="2581" spans="1:4" x14ac:dyDescent="0.45">
      <c r="A2581" t="s">
        <v>2910</v>
      </c>
      <c r="B2581" s="9">
        <v>32382</v>
      </c>
      <c r="C2581">
        <v>10086673524</v>
      </c>
      <c r="D2581" t="s">
        <v>90</v>
      </c>
    </row>
    <row r="2582" spans="1:4" x14ac:dyDescent="0.45">
      <c r="A2582" t="s">
        <v>2911</v>
      </c>
      <c r="B2582" s="9">
        <v>35222</v>
      </c>
      <c r="C2582">
        <v>10008884069</v>
      </c>
      <c r="D2582" t="s">
        <v>50</v>
      </c>
    </row>
    <row r="2583" spans="1:4" x14ac:dyDescent="0.45">
      <c r="A2583" t="s">
        <v>2912</v>
      </c>
      <c r="B2583" s="9">
        <v>35576</v>
      </c>
      <c r="C2583">
        <v>10009639962</v>
      </c>
      <c r="D2583" t="s">
        <v>46</v>
      </c>
    </row>
    <row r="2584" spans="1:4" x14ac:dyDescent="0.45">
      <c r="A2584" t="s">
        <v>2913</v>
      </c>
      <c r="B2584" s="9">
        <v>36512</v>
      </c>
      <c r="C2584">
        <v>10021073535</v>
      </c>
      <c r="D2584" t="s">
        <v>39</v>
      </c>
    </row>
    <row r="2585" spans="1:4" x14ac:dyDescent="0.45">
      <c r="A2585" t="s">
        <v>2914</v>
      </c>
      <c r="B2585" s="9">
        <v>36421</v>
      </c>
      <c r="C2585">
        <v>10015874133</v>
      </c>
      <c r="D2585" t="s">
        <v>30</v>
      </c>
    </row>
    <row r="2586" spans="1:4" x14ac:dyDescent="0.45">
      <c r="A2586" t="s">
        <v>2915</v>
      </c>
      <c r="B2586" s="9">
        <v>33206</v>
      </c>
      <c r="C2586">
        <v>10012904721</v>
      </c>
      <c r="D2586" t="s">
        <v>17</v>
      </c>
    </row>
    <row r="2587" spans="1:4" x14ac:dyDescent="0.45">
      <c r="A2587" t="s">
        <v>2916</v>
      </c>
      <c r="B2587" s="9">
        <v>36750</v>
      </c>
      <c r="C2587">
        <v>10021707267</v>
      </c>
      <c r="D2587" t="s">
        <v>28</v>
      </c>
    </row>
    <row r="2588" spans="1:4" x14ac:dyDescent="0.45">
      <c r="A2588" t="s">
        <v>2917</v>
      </c>
      <c r="B2588" s="9">
        <v>35951</v>
      </c>
      <c r="C2588">
        <v>10010179021</v>
      </c>
      <c r="D2588" t="s">
        <v>117</v>
      </c>
    </row>
    <row r="2589" spans="1:4" x14ac:dyDescent="0.45">
      <c r="A2589" t="s">
        <v>2918</v>
      </c>
      <c r="B2589" s="9">
        <v>36795</v>
      </c>
      <c r="C2589">
        <v>10035150861</v>
      </c>
      <c r="D2589" t="s">
        <v>241</v>
      </c>
    </row>
    <row r="2590" spans="1:4" x14ac:dyDescent="0.45">
      <c r="A2590" t="s">
        <v>2919</v>
      </c>
      <c r="B2590" s="9">
        <v>36301</v>
      </c>
      <c r="C2590">
        <v>10060851316</v>
      </c>
      <c r="D2590" t="s">
        <v>26</v>
      </c>
    </row>
    <row r="2591" spans="1:4" x14ac:dyDescent="0.45">
      <c r="A2591" t="s">
        <v>2920</v>
      </c>
      <c r="B2591" s="9">
        <v>26493</v>
      </c>
      <c r="C2591">
        <v>10021664124</v>
      </c>
      <c r="D2591" t="s">
        <v>39</v>
      </c>
    </row>
    <row r="2592" spans="1:4" x14ac:dyDescent="0.45">
      <c r="A2592" t="s">
        <v>2921</v>
      </c>
      <c r="B2592" s="9">
        <v>36006</v>
      </c>
      <c r="C2592">
        <v>10010790121</v>
      </c>
      <c r="D2592" t="s">
        <v>15</v>
      </c>
    </row>
    <row r="2593" spans="1:4" x14ac:dyDescent="0.45">
      <c r="A2593" t="s">
        <v>2922</v>
      </c>
      <c r="B2593" s="9">
        <v>30461</v>
      </c>
      <c r="C2593">
        <v>10010585613</v>
      </c>
      <c r="D2593" t="s">
        <v>252</v>
      </c>
    </row>
    <row r="2594" spans="1:4" x14ac:dyDescent="0.45">
      <c r="A2594" t="s">
        <v>554</v>
      </c>
      <c r="B2594" s="9">
        <v>35872</v>
      </c>
      <c r="C2594">
        <v>10011143260</v>
      </c>
      <c r="D2594" t="s">
        <v>52</v>
      </c>
    </row>
    <row r="2595" spans="1:4" x14ac:dyDescent="0.45">
      <c r="A2595" t="s">
        <v>2923</v>
      </c>
      <c r="B2595" s="9">
        <v>35161</v>
      </c>
      <c r="C2595">
        <v>10009189116</v>
      </c>
      <c r="D2595" t="s">
        <v>60</v>
      </c>
    </row>
    <row r="2596" spans="1:4" x14ac:dyDescent="0.45">
      <c r="A2596" t="s">
        <v>2924</v>
      </c>
      <c r="B2596" s="9">
        <v>34840</v>
      </c>
      <c r="C2596">
        <v>10007740277</v>
      </c>
      <c r="D2596" t="s">
        <v>117</v>
      </c>
    </row>
    <row r="2597" spans="1:4" x14ac:dyDescent="0.45">
      <c r="A2597" t="s">
        <v>2925</v>
      </c>
      <c r="B2597" s="9">
        <v>36066</v>
      </c>
      <c r="C2597">
        <v>10023466809</v>
      </c>
      <c r="D2597" t="s">
        <v>252</v>
      </c>
    </row>
    <row r="2598" spans="1:4" x14ac:dyDescent="0.45">
      <c r="A2598" t="s">
        <v>1644</v>
      </c>
      <c r="B2598" s="9">
        <v>35489</v>
      </c>
      <c r="C2598">
        <v>10064363019</v>
      </c>
      <c r="D2598" t="s">
        <v>30</v>
      </c>
    </row>
    <row r="2599" spans="1:4" x14ac:dyDescent="0.45">
      <c r="A2599" t="s">
        <v>2926</v>
      </c>
      <c r="B2599" s="9">
        <v>36107</v>
      </c>
      <c r="C2599">
        <v>10058808353</v>
      </c>
      <c r="D2599" t="s">
        <v>117</v>
      </c>
    </row>
    <row r="2600" spans="1:4" x14ac:dyDescent="0.45">
      <c r="A2600" t="s">
        <v>2927</v>
      </c>
      <c r="B2600" s="9">
        <v>36788</v>
      </c>
      <c r="C2600">
        <v>10042288041</v>
      </c>
      <c r="D2600" t="s">
        <v>60</v>
      </c>
    </row>
    <row r="2601" spans="1:4" x14ac:dyDescent="0.45">
      <c r="A2601" t="s">
        <v>2928</v>
      </c>
      <c r="B2601" s="9">
        <v>34255</v>
      </c>
      <c r="C2601">
        <v>10014940105</v>
      </c>
      <c r="D2601" t="s">
        <v>17</v>
      </c>
    </row>
    <row r="2602" spans="1:4" x14ac:dyDescent="0.45">
      <c r="A2602" t="s">
        <v>2929</v>
      </c>
      <c r="B2602" s="9">
        <v>35217</v>
      </c>
      <c r="C2602">
        <v>10023481862</v>
      </c>
      <c r="D2602" t="s">
        <v>37</v>
      </c>
    </row>
    <row r="2603" spans="1:4" x14ac:dyDescent="0.45">
      <c r="A2603" t="s">
        <v>2930</v>
      </c>
      <c r="B2603" s="9">
        <v>36453</v>
      </c>
      <c r="C2603">
        <v>10015999526</v>
      </c>
      <c r="D2603" t="s">
        <v>15</v>
      </c>
    </row>
    <row r="2604" spans="1:4" x14ac:dyDescent="0.45">
      <c r="A2604" t="s">
        <v>2931</v>
      </c>
      <c r="B2604" s="9">
        <v>36501</v>
      </c>
      <c r="C2604">
        <v>10023549257</v>
      </c>
      <c r="D2604" t="s">
        <v>17</v>
      </c>
    </row>
    <row r="2605" spans="1:4" x14ac:dyDescent="0.45">
      <c r="A2605" t="s">
        <v>2932</v>
      </c>
      <c r="B2605" s="9">
        <v>33276</v>
      </c>
      <c r="C2605">
        <v>10084256507</v>
      </c>
      <c r="D2605" t="s">
        <v>66</v>
      </c>
    </row>
    <row r="2606" spans="1:4" x14ac:dyDescent="0.45">
      <c r="A2606" t="s">
        <v>2933</v>
      </c>
      <c r="B2606" s="9">
        <v>36816</v>
      </c>
      <c r="C2606">
        <v>10034916647</v>
      </c>
      <c r="D2606" t="s">
        <v>117</v>
      </c>
    </row>
    <row r="2607" spans="1:4" x14ac:dyDescent="0.45">
      <c r="A2607" t="s">
        <v>2934</v>
      </c>
      <c r="B2607" s="9">
        <v>31962</v>
      </c>
      <c r="C2607">
        <v>10011073643</v>
      </c>
      <c r="D2607" t="s">
        <v>66</v>
      </c>
    </row>
    <row r="2608" spans="1:4" x14ac:dyDescent="0.45">
      <c r="A2608" t="s">
        <v>2935</v>
      </c>
      <c r="B2608" s="9">
        <v>34194</v>
      </c>
      <c r="C2608">
        <v>10007773926</v>
      </c>
      <c r="D2608" t="s">
        <v>17</v>
      </c>
    </row>
    <row r="2609" spans="1:4" x14ac:dyDescent="0.45">
      <c r="A2609" t="s">
        <v>2936</v>
      </c>
      <c r="B2609" s="9">
        <v>34850</v>
      </c>
      <c r="C2609">
        <v>10009139909</v>
      </c>
      <c r="D2609" t="s">
        <v>17</v>
      </c>
    </row>
    <row r="2610" spans="1:4" x14ac:dyDescent="0.45">
      <c r="A2610" t="s">
        <v>2937</v>
      </c>
      <c r="B2610" s="9">
        <v>22797</v>
      </c>
      <c r="C2610">
        <v>10003553618</v>
      </c>
      <c r="D2610" t="s">
        <v>24</v>
      </c>
    </row>
    <row r="2611" spans="1:4" x14ac:dyDescent="0.45">
      <c r="A2611" t="s">
        <v>2938</v>
      </c>
      <c r="B2611" s="9">
        <v>29530</v>
      </c>
      <c r="C2611">
        <v>10084256709</v>
      </c>
      <c r="D2611" t="s">
        <v>66</v>
      </c>
    </row>
    <row r="2612" spans="1:4" x14ac:dyDescent="0.45">
      <c r="A2612" t="s">
        <v>2939</v>
      </c>
      <c r="B2612" s="9">
        <v>35145</v>
      </c>
      <c r="C2612">
        <v>10009044323</v>
      </c>
      <c r="D2612" t="s">
        <v>117</v>
      </c>
    </row>
    <row r="2613" spans="1:4" x14ac:dyDescent="0.45">
      <c r="A2613" t="s">
        <v>2940</v>
      </c>
      <c r="B2613" s="9">
        <v>35817</v>
      </c>
      <c r="C2613">
        <v>10010881663</v>
      </c>
      <c r="D2613" t="s">
        <v>117</v>
      </c>
    </row>
    <row r="2614" spans="1:4" x14ac:dyDescent="0.45">
      <c r="A2614" t="s">
        <v>2941</v>
      </c>
      <c r="B2614" s="9">
        <v>30673</v>
      </c>
      <c r="C2614">
        <v>10016220909</v>
      </c>
      <c r="D2614" t="s">
        <v>66</v>
      </c>
    </row>
    <row r="2615" spans="1:4" x14ac:dyDescent="0.45">
      <c r="A2615" t="s">
        <v>2942</v>
      </c>
      <c r="B2615" s="9">
        <v>31522</v>
      </c>
      <c r="C2615">
        <v>10056279885</v>
      </c>
      <c r="D2615" t="s">
        <v>66</v>
      </c>
    </row>
    <row r="2616" spans="1:4" x14ac:dyDescent="0.45">
      <c r="A2616" t="s">
        <v>2943</v>
      </c>
      <c r="B2616" s="9">
        <v>35389</v>
      </c>
      <c r="C2616">
        <v>10009232865</v>
      </c>
      <c r="D2616" t="s">
        <v>52</v>
      </c>
    </row>
    <row r="2617" spans="1:4" x14ac:dyDescent="0.45">
      <c r="A2617" t="s">
        <v>2944</v>
      </c>
      <c r="B2617" s="9">
        <v>31689</v>
      </c>
      <c r="C2617">
        <v>10041037650</v>
      </c>
      <c r="D2617" t="s">
        <v>60</v>
      </c>
    </row>
    <row r="2618" spans="1:4" x14ac:dyDescent="0.45">
      <c r="A2618" t="s">
        <v>2945</v>
      </c>
      <c r="B2618" s="9">
        <v>37209</v>
      </c>
      <c r="C2618">
        <v>10036581916</v>
      </c>
      <c r="D2618" t="s">
        <v>119</v>
      </c>
    </row>
    <row r="2619" spans="1:4" x14ac:dyDescent="0.45">
      <c r="A2619" t="s">
        <v>2946</v>
      </c>
      <c r="B2619" s="9">
        <v>36109</v>
      </c>
      <c r="C2619">
        <v>10035376385</v>
      </c>
      <c r="D2619" t="s">
        <v>20</v>
      </c>
    </row>
    <row r="2620" spans="1:4" x14ac:dyDescent="0.45">
      <c r="A2620" t="s">
        <v>2947</v>
      </c>
      <c r="B2620" s="9">
        <v>35478</v>
      </c>
      <c r="C2620">
        <v>10062592565</v>
      </c>
      <c r="D2620" t="s">
        <v>37</v>
      </c>
    </row>
    <row r="2621" spans="1:4" x14ac:dyDescent="0.45">
      <c r="A2621" t="s">
        <v>920</v>
      </c>
      <c r="B2621" s="9">
        <v>32296</v>
      </c>
      <c r="C2621">
        <v>10117563071</v>
      </c>
      <c r="D2621" t="s">
        <v>48</v>
      </c>
    </row>
    <row r="2622" spans="1:4" x14ac:dyDescent="0.45">
      <c r="A2622" t="s">
        <v>2949</v>
      </c>
      <c r="B2622" s="9">
        <v>36805</v>
      </c>
      <c r="C2622">
        <v>10055220767</v>
      </c>
      <c r="D2622" t="s">
        <v>35</v>
      </c>
    </row>
    <row r="2623" spans="1:4" x14ac:dyDescent="0.45">
      <c r="A2623" t="s">
        <v>2950</v>
      </c>
      <c r="B2623" s="9">
        <v>33568</v>
      </c>
      <c r="C2623">
        <v>10006480489</v>
      </c>
      <c r="D2623" t="s">
        <v>15</v>
      </c>
    </row>
    <row r="2624" spans="1:4" x14ac:dyDescent="0.45">
      <c r="A2624" t="s">
        <v>2951</v>
      </c>
      <c r="B2624" s="9">
        <v>29538</v>
      </c>
      <c r="C2624">
        <v>10024527846</v>
      </c>
      <c r="D2624" t="s">
        <v>17</v>
      </c>
    </row>
    <row r="2625" spans="1:4" x14ac:dyDescent="0.45">
      <c r="A2625" t="s">
        <v>2952</v>
      </c>
      <c r="B2625" s="9">
        <v>36119</v>
      </c>
      <c r="C2625">
        <v>10010881562</v>
      </c>
      <c r="D2625" t="s">
        <v>117</v>
      </c>
    </row>
    <row r="2626" spans="1:4" x14ac:dyDescent="0.45">
      <c r="A2626" t="s">
        <v>2953</v>
      </c>
      <c r="B2626" s="9">
        <v>36682</v>
      </c>
      <c r="C2626">
        <v>10034936552</v>
      </c>
      <c r="D2626" t="s">
        <v>117</v>
      </c>
    </row>
    <row r="2627" spans="1:4" x14ac:dyDescent="0.45">
      <c r="A2627" t="s">
        <v>2954</v>
      </c>
      <c r="B2627" s="9">
        <v>33549</v>
      </c>
      <c r="C2627">
        <v>10006578907</v>
      </c>
      <c r="D2627" t="s">
        <v>17</v>
      </c>
    </row>
    <row r="2628" spans="1:4" x14ac:dyDescent="0.45">
      <c r="A2628" t="s">
        <v>2955</v>
      </c>
      <c r="B2628" s="9">
        <v>35542</v>
      </c>
      <c r="C2628">
        <v>10014152078</v>
      </c>
      <c r="D2628" t="s">
        <v>732</v>
      </c>
    </row>
    <row r="2629" spans="1:4" x14ac:dyDescent="0.45">
      <c r="A2629" t="s">
        <v>2956</v>
      </c>
      <c r="B2629" s="9">
        <v>31303</v>
      </c>
      <c r="C2629">
        <v>10008999560</v>
      </c>
      <c r="D2629" t="s">
        <v>58</v>
      </c>
    </row>
    <row r="2630" spans="1:4" x14ac:dyDescent="0.45">
      <c r="A2630" t="s">
        <v>2957</v>
      </c>
      <c r="B2630" s="9">
        <v>32406</v>
      </c>
      <c r="C2630">
        <v>10006711269</v>
      </c>
      <c r="D2630" t="s">
        <v>37</v>
      </c>
    </row>
    <row r="2631" spans="1:4" x14ac:dyDescent="0.45">
      <c r="A2631" t="s">
        <v>2958</v>
      </c>
      <c r="B2631" s="9">
        <v>35940</v>
      </c>
      <c r="C2631">
        <v>10010853068</v>
      </c>
      <c r="D2631" t="s">
        <v>30</v>
      </c>
    </row>
    <row r="2632" spans="1:4" x14ac:dyDescent="0.45">
      <c r="A2632" t="s">
        <v>2959</v>
      </c>
      <c r="B2632" s="9">
        <v>35453</v>
      </c>
      <c r="C2632">
        <v>10010604104</v>
      </c>
      <c r="D2632" t="s">
        <v>35</v>
      </c>
    </row>
    <row r="2633" spans="1:4" x14ac:dyDescent="0.45">
      <c r="A2633" t="s">
        <v>2960</v>
      </c>
      <c r="B2633" s="9">
        <v>35116</v>
      </c>
      <c r="C2633">
        <v>10009138087</v>
      </c>
      <c r="D2633" t="s">
        <v>17</v>
      </c>
    </row>
    <row r="2634" spans="1:4" x14ac:dyDescent="0.45">
      <c r="A2634" t="s">
        <v>2961</v>
      </c>
      <c r="B2634" s="9">
        <v>36683</v>
      </c>
      <c r="C2634">
        <v>10023868145</v>
      </c>
      <c r="D2634" t="s">
        <v>24</v>
      </c>
    </row>
    <row r="2635" spans="1:4" x14ac:dyDescent="0.45">
      <c r="A2635" t="s">
        <v>2962</v>
      </c>
      <c r="B2635" s="9">
        <v>36092</v>
      </c>
      <c r="C2635">
        <v>10010852866</v>
      </c>
      <c r="D2635" t="s">
        <v>117</v>
      </c>
    </row>
    <row r="2636" spans="1:4" x14ac:dyDescent="0.45">
      <c r="A2636" t="s">
        <v>2963</v>
      </c>
      <c r="B2636" s="9">
        <v>34856</v>
      </c>
      <c r="C2636">
        <v>10078998295</v>
      </c>
      <c r="D2636" t="s">
        <v>3735</v>
      </c>
    </row>
    <row r="2637" spans="1:4" x14ac:dyDescent="0.45">
      <c r="A2637" t="s">
        <v>2318</v>
      </c>
      <c r="B2637" s="9">
        <v>36770</v>
      </c>
      <c r="C2637">
        <v>10015336791</v>
      </c>
      <c r="D2637" t="s">
        <v>48</v>
      </c>
    </row>
    <row r="2638" spans="1:4" x14ac:dyDescent="0.45">
      <c r="A2638" t="s">
        <v>2965</v>
      </c>
      <c r="B2638" s="9">
        <v>35640</v>
      </c>
      <c r="C2638">
        <v>10010674731</v>
      </c>
      <c r="D2638" t="s">
        <v>292</v>
      </c>
    </row>
    <row r="2639" spans="1:4" x14ac:dyDescent="0.45">
      <c r="A2639" t="s">
        <v>2966</v>
      </c>
      <c r="B2639" s="9">
        <v>35438</v>
      </c>
      <c r="C2639">
        <v>10009629757</v>
      </c>
      <c r="D2639" t="s">
        <v>3734</v>
      </c>
    </row>
    <row r="2640" spans="1:4" x14ac:dyDescent="0.45">
      <c r="A2640" t="s">
        <v>328</v>
      </c>
      <c r="B2640" s="9">
        <v>32124</v>
      </c>
      <c r="C2640">
        <v>10048798862</v>
      </c>
      <c r="D2640" t="s">
        <v>17</v>
      </c>
    </row>
    <row r="2641" spans="1:4" x14ac:dyDescent="0.45">
      <c r="A2641" t="s">
        <v>2967</v>
      </c>
      <c r="B2641" s="9">
        <v>34633</v>
      </c>
      <c r="C2641">
        <v>10009331077</v>
      </c>
      <c r="D2641" t="s">
        <v>66</v>
      </c>
    </row>
    <row r="2642" spans="1:4" x14ac:dyDescent="0.45">
      <c r="A2642" t="s">
        <v>2968</v>
      </c>
      <c r="B2642" s="9">
        <v>30531</v>
      </c>
      <c r="C2642">
        <v>10002525317</v>
      </c>
      <c r="D2642" t="s">
        <v>52</v>
      </c>
    </row>
    <row r="2643" spans="1:4" x14ac:dyDescent="0.45">
      <c r="A2643" t="s">
        <v>2969</v>
      </c>
      <c r="B2643" s="9">
        <v>30293</v>
      </c>
      <c r="C2643">
        <v>10010920968</v>
      </c>
      <c r="D2643" t="s">
        <v>66</v>
      </c>
    </row>
    <row r="2644" spans="1:4" x14ac:dyDescent="0.45">
      <c r="A2644" t="s">
        <v>2970</v>
      </c>
      <c r="B2644" s="9">
        <v>30632</v>
      </c>
      <c r="C2644">
        <v>10014714274</v>
      </c>
      <c r="D2644" t="s">
        <v>66</v>
      </c>
    </row>
    <row r="2645" spans="1:4" x14ac:dyDescent="0.45">
      <c r="A2645" t="s">
        <v>2971</v>
      </c>
      <c r="B2645" s="9">
        <v>32500</v>
      </c>
      <c r="C2645">
        <v>10006148871</v>
      </c>
      <c r="D2645" t="s">
        <v>37</v>
      </c>
    </row>
    <row r="2646" spans="1:4" x14ac:dyDescent="0.45">
      <c r="A2646" t="s">
        <v>2972</v>
      </c>
      <c r="B2646" s="9">
        <v>35508</v>
      </c>
      <c r="C2646">
        <v>10059835846</v>
      </c>
      <c r="D2646" t="s">
        <v>117</v>
      </c>
    </row>
    <row r="2647" spans="1:4" x14ac:dyDescent="0.45">
      <c r="A2647" t="s">
        <v>2973</v>
      </c>
      <c r="B2647" s="9">
        <v>36288</v>
      </c>
      <c r="C2647">
        <v>10015331034</v>
      </c>
      <c r="D2647" t="s">
        <v>117</v>
      </c>
    </row>
    <row r="2648" spans="1:4" x14ac:dyDescent="0.45">
      <c r="A2648" t="s">
        <v>2974</v>
      </c>
      <c r="B2648" s="9">
        <v>35334</v>
      </c>
      <c r="C2648">
        <v>10010639365</v>
      </c>
      <c r="D2648" t="s">
        <v>39</v>
      </c>
    </row>
    <row r="2649" spans="1:4" x14ac:dyDescent="0.45">
      <c r="A2649" t="s">
        <v>2975</v>
      </c>
      <c r="B2649" s="9">
        <v>36010</v>
      </c>
      <c r="C2649">
        <v>10061279126</v>
      </c>
      <c r="D2649" t="s">
        <v>744</v>
      </c>
    </row>
    <row r="2650" spans="1:4" x14ac:dyDescent="0.45">
      <c r="A2650" t="s">
        <v>2976</v>
      </c>
      <c r="B2650" s="9">
        <v>35202</v>
      </c>
      <c r="C2650">
        <v>10014455812</v>
      </c>
      <c r="D2650" t="s">
        <v>39</v>
      </c>
    </row>
    <row r="2651" spans="1:4" x14ac:dyDescent="0.45">
      <c r="A2651" t="s">
        <v>2977</v>
      </c>
      <c r="B2651" s="9">
        <v>32533</v>
      </c>
      <c r="C2651">
        <v>10004779151</v>
      </c>
      <c r="D2651" t="s">
        <v>17</v>
      </c>
    </row>
    <row r="2652" spans="1:4" x14ac:dyDescent="0.45">
      <c r="A2652" t="s">
        <v>2978</v>
      </c>
      <c r="B2652" s="9">
        <v>27354</v>
      </c>
      <c r="C2652">
        <v>10065496404</v>
      </c>
      <c r="D2652" t="s">
        <v>228</v>
      </c>
    </row>
    <row r="2653" spans="1:4" x14ac:dyDescent="0.45">
      <c r="A2653" t="s">
        <v>2979</v>
      </c>
      <c r="B2653" s="9">
        <v>36395</v>
      </c>
      <c r="C2653">
        <v>10060036819</v>
      </c>
      <c r="D2653" t="s">
        <v>90</v>
      </c>
    </row>
    <row r="2654" spans="1:4" x14ac:dyDescent="0.45">
      <c r="A2654" t="s">
        <v>2980</v>
      </c>
      <c r="B2654" s="9">
        <v>33432</v>
      </c>
      <c r="C2654">
        <v>10005791688</v>
      </c>
      <c r="D2654" t="s">
        <v>117</v>
      </c>
    </row>
    <row r="2655" spans="1:4" x14ac:dyDescent="0.45">
      <c r="A2655" t="s">
        <v>2981</v>
      </c>
      <c r="B2655" s="9">
        <v>30973</v>
      </c>
      <c r="C2655">
        <v>10056436503</v>
      </c>
      <c r="D2655" t="s">
        <v>230</v>
      </c>
    </row>
    <row r="2656" spans="1:4" x14ac:dyDescent="0.45">
      <c r="A2656" t="s">
        <v>1614</v>
      </c>
      <c r="B2656" s="9">
        <v>34062</v>
      </c>
      <c r="C2656">
        <v>10074512956</v>
      </c>
      <c r="D2656" t="s">
        <v>221</v>
      </c>
    </row>
    <row r="2657" spans="1:4" x14ac:dyDescent="0.45">
      <c r="A2657" t="s">
        <v>2982</v>
      </c>
      <c r="B2657" s="9">
        <v>35802</v>
      </c>
      <c r="C2657">
        <v>10009986132</v>
      </c>
      <c r="D2657" t="s">
        <v>141</v>
      </c>
    </row>
    <row r="2658" spans="1:4" x14ac:dyDescent="0.45">
      <c r="A2658" t="s">
        <v>2983</v>
      </c>
      <c r="B2658" s="9">
        <v>31651</v>
      </c>
      <c r="C2658">
        <v>10009436060</v>
      </c>
      <c r="D2658" t="s">
        <v>20</v>
      </c>
    </row>
    <row r="2659" spans="1:4" x14ac:dyDescent="0.45">
      <c r="A2659" t="s">
        <v>2984</v>
      </c>
      <c r="B2659" s="9">
        <v>35714</v>
      </c>
      <c r="C2659">
        <v>10014510574</v>
      </c>
      <c r="D2659" t="s">
        <v>228</v>
      </c>
    </row>
    <row r="2660" spans="1:4" x14ac:dyDescent="0.45">
      <c r="A2660" t="s">
        <v>2985</v>
      </c>
      <c r="B2660" s="9">
        <v>32229</v>
      </c>
      <c r="C2660">
        <v>10007191219</v>
      </c>
      <c r="D2660" t="s">
        <v>252</v>
      </c>
    </row>
    <row r="2661" spans="1:4" x14ac:dyDescent="0.45">
      <c r="A2661" t="s">
        <v>2986</v>
      </c>
      <c r="B2661" s="9">
        <v>36234</v>
      </c>
      <c r="C2661">
        <v>10052597626</v>
      </c>
      <c r="D2661" t="s">
        <v>221</v>
      </c>
    </row>
    <row r="2662" spans="1:4" x14ac:dyDescent="0.45">
      <c r="A2662" t="s">
        <v>2987</v>
      </c>
      <c r="B2662" s="9">
        <v>32861</v>
      </c>
      <c r="C2662">
        <v>10053569141</v>
      </c>
      <c r="D2662" t="s">
        <v>90</v>
      </c>
    </row>
    <row r="2663" spans="1:4" x14ac:dyDescent="0.45">
      <c r="A2663" t="s">
        <v>2988</v>
      </c>
      <c r="B2663" s="9">
        <v>34872</v>
      </c>
      <c r="C2663">
        <v>10007826264</v>
      </c>
      <c r="D2663" t="s">
        <v>50</v>
      </c>
    </row>
    <row r="2664" spans="1:4" x14ac:dyDescent="0.45">
      <c r="A2664" t="s">
        <v>2989</v>
      </c>
      <c r="B2664" s="9">
        <v>36840</v>
      </c>
      <c r="C2664">
        <v>10036579084</v>
      </c>
      <c r="D2664" t="s">
        <v>119</v>
      </c>
    </row>
    <row r="2665" spans="1:4" x14ac:dyDescent="0.45">
      <c r="A2665" t="s">
        <v>2990</v>
      </c>
      <c r="B2665" s="9">
        <v>35593</v>
      </c>
      <c r="C2665">
        <v>10016558486</v>
      </c>
      <c r="D2665" t="s">
        <v>230</v>
      </c>
    </row>
    <row r="2666" spans="1:4" x14ac:dyDescent="0.45">
      <c r="A2666" t="s">
        <v>2991</v>
      </c>
      <c r="B2666" s="9">
        <v>34261</v>
      </c>
      <c r="C2666">
        <v>10062601659</v>
      </c>
      <c r="D2666" t="s">
        <v>37</v>
      </c>
    </row>
    <row r="2667" spans="1:4" x14ac:dyDescent="0.45">
      <c r="A2667" t="s">
        <v>2992</v>
      </c>
      <c r="B2667" s="9">
        <v>31663</v>
      </c>
      <c r="C2667">
        <v>10007589323</v>
      </c>
      <c r="D2667" t="s">
        <v>20</v>
      </c>
    </row>
    <row r="2668" spans="1:4" x14ac:dyDescent="0.45">
      <c r="A2668" t="s">
        <v>2993</v>
      </c>
      <c r="B2668" s="9">
        <v>35118</v>
      </c>
      <c r="C2668">
        <v>10009118182</v>
      </c>
      <c r="D2668" t="s">
        <v>117</v>
      </c>
    </row>
    <row r="2669" spans="1:4" x14ac:dyDescent="0.45">
      <c r="A2669" t="s">
        <v>2994</v>
      </c>
      <c r="B2669" s="9">
        <v>34483</v>
      </c>
      <c r="C2669">
        <v>10008650865</v>
      </c>
      <c r="D2669" t="s">
        <v>17</v>
      </c>
    </row>
    <row r="2670" spans="1:4" x14ac:dyDescent="0.45">
      <c r="A2670" t="s">
        <v>2995</v>
      </c>
      <c r="B2670" s="9">
        <v>33135</v>
      </c>
      <c r="C2670">
        <v>10006322562</v>
      </c>
      <c r="D2670" t="s">
        <v>30</v>
      </c>
    </row>
    <row r="2671" spans="1:4" x14ac:dyDescent="0.45">
      <c r="A2671" t="s">
        <v>2996</v>
      </c>
      <c r="B2671" s="9">
        <v>33026</v>
      </c>
      <c r="C2671">
        <v>10006410266</v>
      </c>
      <c r="D2671" t="s">
        <v>155</v>
      </c>
    </row>
    <row r="2672" spans="1:4" x14ac:dyDescent="0.45">
      <c r="A2672" t="s">
        <v>2997</v>
      </c>
      <c r="B2672" s="9">
        <v>36318</v>
      </c>
      <c r="C2672">
        <v>10059164930</v>
      </c>
      <c r="D2672" t="s">
        <v>90</v>
      </c>
    </row>
    <row r="2673" spans="1:4" x14ac:dyDescent="0.45">
      <c r="A2673" t="s">
        <v>2998</v>
      </c>
      <c r="B2673" s="9">
        <v>33788</v>
      </c>
      <c r="C2673">
        <v>10059594457</v>
      </c>
      <c r="D2673" t="s">
        <v>37</v>
      </c>
    </row>
    <row r="2674" spans="1:4" x14ac:dyDescent="0.45">
      <c r="A2674" t="s">
        <v>2999</v>
      </c>
      <c r="B2674" s="9">
        <v>36140</v>
      </c>
      <c r="C2674">
        <v>10010799316</v>
      </c>
      <c r="D2674" t="s">
        <v>155</v>
      </c>
    </row>
    <row r="2675" spans="1:4" x14ac:dyDescent="0.45">
      <c r="A2675" t="s">
        <v>3000</v>
      </c>
      <c r="B2675" s="9">
        <v>36301</v>
      </c>
      <c r="C2675">
        <v>10016134518</v>
      </c>
      <c r="D2675" t="s">
        <v>119</v>
      </c>
    </row>
    <row r="2676" spans="1:4" x14ac:dyDescent="0.45">
      <c r="A2676" t="s">
        <v>3001</v>
      </c>
      <c r="B2676" s="9">
        <v>34366</v>
      </c>
      <c r="C2676">
        <v>10008921051</v>
      </c>
      <c r="D2676" t="s">
        <v>171</v>
      </c>
    </row>
    <row r="2677" spans="1:4" x14ac:dyDescent="0.45">
      <c r="A2677" t="s">
        <v>3002</v>
      </c>
      <c r="B2677" s="9">
        <v>30368</v>
      </c>
      <c r="C2677">
        <v>10007724315</v>
      </c>
      <c r="D2677" t="s">
        <v>20</v>
      </c>
    </row>
    <row r="2678" spans="1:4" x14ac:dyDescent="0.45">
      <c r="A2678" t="s">
        <v>3003</v>
      </c>
      <c r="B2678" s="9">
        <v>33241</v>
      </c>
      <c r="C2678">
        <v>10006888701</v>
      </c>
      <c r="D2678" t="s">
        <v>117</v>
      </c>
    </row>
    <row r="2679" spans="1:4" x14ac:dyDescent="0.45">
      <c r="A2679" t="s">
        <v>3004</v>
      </c>
      <c r="B2679" s="9">
        <v>35920</v>
      </c>
      <c r="C2679">
        <v>10010766273</v>
      </c>
      <c r="D2679" t="s">
        <v>24</v>
      </c>
    </row>
    <row r="2680" spans="1:4" x14ac:dyDescent="0.45">
      <c r="A2680" t="s">
        <v>3005</v>
      </c>
      <c r="B2680" s="9">
        <v>34907</v>
      </c>
      <c r="C2680">
        <v>10009173857</v>
      </c>
      <c r="D2680" t="s">
        <v>37</v>
      </c>
    </row>
    <row r="2681" spans="1:4" x14ac:dyDescent="0.45">
      <c r="A2681" t="s">
        <v>3006</v>
      </c>
      <c r="B2681" s="9">
        <v>33709</v>
      </c>
      <c r="C2681">
        <v>10064738386</v>
      </c>
      <c r="D2681" t="s">
        <v>66</v>
      </c>
    </row>
    <row r="2682" spans="1:4" x14ac:dyDescent="0.45">
      <c r="A2682" t="s">
        <v>3007</v>
      </c>
      <c r="B2682" s="9">
        <v>30826</v>
      </c>
      <c r="C2682">
        <v>10008882756</v>
      </c>
      <c r="D2682" t="s">
        <v>35</v>
      </c>
    </row>
    <row r="2683" spans="1:4" x14ac:dyDescent="0.45">
      <c r="A2683" t="s">
        <v>3008</v>
      </c>
      <c r="B2683" s="9">
        <v>34954</v>
      </c>
      <c r="C2683">
        <v>10015341037</v>
      </c>
      <c r="D2683" t="s">
        <v>37</v>
      </c>
    </row>
    <row r="2684" spans="1:4" x14ac:dyDescent="0.45">
      <c r="A2684" t="s">
        <v>566</v>
      </c>
      <c r="B2684" s="9">
        <v>34796</v>
      </c>
      <c r="C2684">
        <v>10008676228</v>
      </c>
      <c r="D2684" t="s">
        <v>117</v>
      </c>
    </row>
    <row r="2685" spans="1:4" x14ac:dyDescent="0.45">
      <c r="A2685" t="s">
        <v>3009</v>
      </c>
      <c r="B2685" s="9">
        <v>28105</v>
      </c>
      <c r="C2685">
        <v>10064212970</v>
      </c>
      <c r="D2685" t="s">
        <v>66</v>
      </c>
    </row>
    <row r="2686" spans="1:4" x14ac:dyDescent="0.45">
      <c r="A2686" t="s">
        <v>3010</v>
      </c>
      <c r="B2686" s="9">
        <v>36247</v>
      </c>
      <c r="C2686">
        <v>10040480205</v>
      </c>
      <c r="D2686" t="s">
        <v>60</v>
      </c>
    </row>
    <row r="2687" spans="1:4" x14ac:dyDescent="0.45">
      <c r="A2687" t="s">
        <v>3011</v>
      </c>
      <c r="B2687" s="9">
        <v>31067</v>
      </c>
      <c r="C2687">
        <v>10064874287</v>
      </c>
      <c r="D2687" t="s">
        <v>20</v>
      </c>
    </row>
    <row r="2688" spans="1:4" x14ac:dyDescent="0.45">
      <c r="A2688" t="s">
        <v>3012</v>
      </c>
      <c r="B2688" s="9">
        <v>27696</v>
      </c>
      <c r="C2688">
        <v>10046256149</v>
      </c>
      <c r="D2688" t="s">
        <v>26</v>
      </c>
    </row>
    <row r="2689" spans="1:4" x14ac:dyDescent="0.45">
      <c r="A2689" t="s">
        <v>3013</v>
      </c>
      <c r="B2689" s="9">
        <v>33829</v>
      </c>
      <c r="C2689">
        <v>10009043111</v>
      </c>
      <c r="D2689" t="s">
        <v>37</v>
      </c>
    </row>
    <row r="2690" spans="1:4" x14ac:dyDescent="0.45">
      <c r="A2690" t="s">
        <v>3014</v>
      </c>
      <c r="B2690" s="9">
        <v>35438</v>
      </c>
      <c r="C2690">
        <v>10009045333</v>
      </c>
      <c r="D2690" t="s">
        <v>117</v>
      </c>
    </row>
    <row r="2691" spans="1:4" x14ac:dyDescent="0.45">
      <c r="A2691" t="s">
        <v>2322</v>
      </c>
      <c r="B2691" s="9">
        <v>32945</v>
      </c>
      <c r="C2691">
        <v>10018823034</v>
      </c>
      <c r="D2691" t="s">
        <v>24</v>
      </c>
    </row>
    <row r="2692" spans="1:4" x14ac:dyDescent="0.45">
      <c r="A2692" t="s">
        <v>3015</v>
      </c>
      <c r="B2692" s="9">
        <v>34815</v>
      </c>
      <c r="C2692">
        <v>10010717571</v>
      </c>
      <c r="D2692" t="s">
        <v>37</v>
      </c>
    </row>
    <row r="2693" spans="1:4" x14ac:dyDescent="0.45">
      <c r="A2693" t="s">
        <v>3016</v>
      </c>
      <c r="B2693" s="9">
        <v>31092</v>
      </c>
      <c r="C2693">
        <v>10053702416</v>
      </c>
      <c r="D2693" t="s">
        <v>66</v>
      </c>
    </row>
    <row r="2694" spans="1:4" x14ac:dyDescent="0.45">
      <c r="A2694" t="s">
        <v>3017</v>
      </c>
      <c r="B2694" s="9">
        <v>36330</v>
      </c>
      <c r="C2694">
        <v>10015761672</v>
      </c>
      <c r="D2694" t="s">
        <v>24</v>
      </c>
    </row>
    <row r="2695" spans="1:4" x14ac:dyDescent="0.45">
      <c r="A2695" t="s">
        <v>3018</v>
      </c>
      <c r="B2695" s="9">
        <v>36468</v>
      </c>
      <c r="C2695">
        <v>10023222790</v>
      </c>
      <c r="D2695" t="s">
        <v>18</v>
      </c>
    </row>
    <row r="2696" spans="1:4" x14ac:dyDescent="0.45">
      <c r="A2696" t="s">
        <v>3019</v>
      </c>
      <c r="B2696" s="9">
        <v>36296</v>
      </c>
      <c r="C2696">
        <v>10015267780</v>
      </c>
      <c r="D2696" t="s">
        <v>117</v>
      </c>
    </row>
    <row r="2697" spans="1:4" x14ac:dyDescent="0.45">
      <c r="A2697" t="s">
        <v>3020</v>
      </c>
      <c r="B2697" s="9">
        <v>35332</v>
      </c>
      <c r="C2697">
        <v>10015587274</v>
      </c>
      <c r="D2697" t="s">
        <v>20</v>
      </c>
    </row>
    <row r="2698" spans="1:4" x14ac:dyDescent="0.45">
      <c r="A2698" t="s">
        <v>3021</v>
      </c>
      <c r="B2698" s="9">
        <v>34683</v>
      </c>
      <c r="C2698">
        <v>10009850736</v>
      </c>
      <c r="D2698" t="s">
        <v>17</v>
      </c>
    </row>
    <row r="2699" spans="1:4" x14ac:dyDescent="0.45">
      <c r="A2699" t="s">
        <v>3022</v>
      </c>
      <c r="B2699" s="9">
        <v>36134</v>
      </c>
      <c r="C2699">
        <v>10011163771</v>
      </c>
      <c r="D2699" t="s">
        <v>155</v>
      </c>
    </row>
    <row r="2700" spans="1:4" x14ac:dyDescent="0.45">
      <c r="A2700" t="s">
        <v>3023</v>
      </c>
      <c r="B2700" s="9">
        <v>35202</v>
      </c>
      <c r="C2700">
        <v>10009148090</v>
      </c>
      <c r="D2700" t="s">
        <v>155</v>
      </c>
    </row>
    <row r="2701" spans="1:4" x14ac:dyDescent="0.45">
      <c r="A2701" t="s">
        <v>1606</v>
      </c>
      <c r="B2701" s="9">
        <v>35489</v>
      </c>
      <c r="C2701">
        <v>10009720996</v>
      </c>
      <c r="D2701" t="s">
        <v>48</v>
      </c>
    </row>
    <row r="2702" spans="1:4" x14ac:dyDescent="0.45">
      <c r="A2702" t="s">
        <v>3025</v>
      </c>
      <c r="B2702" s="9">
        <v>35287</v>
      </c>
      <c r="C2702">
        <v>10021453148</v>
      </c>
      <c r="D2702" t="s">
        <v>37</v>
      </c>
    </row>
    <row r="2703" spans="1:4" x14ac:dyDescent="0.45">
      <c r="A2703" t="s">
        <v>3026</v>
      </c>
      <c r="B2703" s="9">
        <v>33967</v>
      </c>
      <c r="C2703">
        <v>10006415118</v>
      </c>
      <c r="D2703" t="s">
        <v>732</v>
      </c>
    </row>
    <row r="2704" spans="1:4" x14ac:dyDescent="0.45">
      <c r="A2704" t="s">
        <v>3027</v>
      </c>
      <c r="B2704" s="9">
        <v>32434</v>
      </c>
      <c r="C2704">
        <v>10003220481</v>
      </c>
      <c r="D2704" t="s">
        <v>119</v>
      </c>
    </row>
    <row r="2705" spans="1:4" x14ac:dyDescent="0.45">
      <c r="A2705" t="s">
        <v>3028</v>
      </c>
      <c r="B2705" s="9">
        <v>33341</v>
      </c>
      <c r="C2705">
        <v>10008971470</v>
      </c>
      <c r="D2705" t="s">
        <v>39</v>
      </c>
    </row>
    <row r="2706" spans="1:4" x14ac:dyDescent="0.45">
      <c r="A2706" t="s">
        <v>3029</v>
      </c>
      <c r="B2706" s="9">
        <v>35686</v>
      </c>
      <c r="C2706">
        <v>10010600161</v>
      </c>
      <c r="D2706" t="s">
        <v>28</v>
      </c>
    </row>
    <row r="2707" spans="1:4" x14ac:dyDescent="0.45">
      <c r="A2707" t="s">
        <v>597</v>
      </c>
      <c r="B2707" s="9">
        <v>34586</v>
      </c>
      <c r="C2707">
        <v>10061308529</v>
      </c>
      <c r="D2707" t="s">
        <v>55</v>
      </c>
    </row>
    <row r="2708" spans="1:4" x14ac:dyDescent="0.45">
      <c r="A2708" t="s">
        <v>3030</v>
      </c>
      <c r="B2708" s="9">
        <v>35105</v>
      </c>
      <c r="C2708">
        <v>10009233067</v>
      </c>
      <c r="D2708" t="s">
        <v>119</v>
      </c>
    </row>
    <row r="2709" spans="1:4" x14ac:dyDescent="0.45">
      <c r="A2709" t="s">
        <v>3031</v>
      </c>
      <c r="B2709" s="9">
        <v>32989</v>
      </c>
      <c r="C2709">
        <v>10006410367</v>
      </c>
      <c r="D2709" t="s">
        <v>155</v>
      </c>
    </row>
    <row r="2710" spans="1:4" x14ac:dyDescent="0.45">
      <c r="A2710" t="s">
        <v>3032</v>
      </c>
      <c r="B2710" s="9">
        <v>35179</v>
      </c>
      <c r="C2710">
        <v>10011030395</v>
      </c>
      <c r="D2710" t="s">
        <v>24</v>
      </c>
    </row>
    <row r="2711" spans="1:4" x14ac:dyDescent="0.45">
      <c r="A2711" t="s">
        <v>3033</v>
      </c>
      <c r="B2711" s="9">
        <v>35956</v>
      </c>
      <c r="C2711">
        <v>10010782037</v>
      </c>
      <c r="D2711" t="s">
        <v>35</v>
      </c>
    </row>
    <row r="2712" spans="1:4" x14ac:dyDescent="0.45">
      <c r="A2712" t="s">
        <v>3034</v>
      </c>
      <c r="B2712" s="9">
        <v>34602</v>
      </c>
      <c r="C2712">
        <v>10007808985</v>
      </c>
      <c r="D2712" t="s">
        <v>35</v>
      </c>
    </row>
    <row r="2713" spans="1:4" x14ac:dyDescent="0.45">
      <c r="A2713" t="s">
        <v>3035</v>
      </c>
      <c r="B2713" s="9">
        <v>35359</v>
      </c>
      <c r="C2713">
        <v>10009149811</v>
      </c>
      <c r="D2713" t="s">
        <v>58</v>
      </c>
    </row>
    <row r="2714" spans="1:4" x14ac:dyDescent="0.45">
      <c r="A2714" t="s">
        <v>3036</v>
      </c>
      <c r="B2714" s="9">
        <v>35209</v>
      </c>
      <c r="C2714">
        <v>10009233875</v>
      </c>
      <c r="D2714" t="s">
        <v>52</v>
      </c>
    </row>
    <row r="2715" spans="1:4" x14ac:dyDescent="0.45">
      <c r="A2715" t="s">
        <v>536</v>
      </c>
      <c r="B2715" s="9">
        <v>32622</v>
      </c>
      <c r="C2715">
        <v>10005601732</v>
      </c>
      <c r="D2715" t="s">
        <v>155</v>
      </c>
    </row>
    <row r="2716" spans="1:4" x14ac:dyDescent="0.45">
      <c r="A2716" t="s">
        <v>3037</v>
      </c>
      <c r="B2716" s="9">
        <v>32654</v>
      </c>
      <c r="C2716">
        <v>10004717214</v>
      </c>
      <c r="D2716" t="s">
        <v>744</v>
      </c>
    </row>
    <row r="2717" spans="1:4" x14ac:dyDescent="0.45">
      <c r="A2717" t="s">
        <v>3038</v>
      </c>
      <c r="B2717" s="9">
        <v>34874</v>
      </c>
      <c r="C2717">
        <v>10009034421</v>
      </c>
      <c r="D2717" t="s">
        <v>20</v>
      </c>
    </row>
    <row r="2718" spans="1:4" x14ac:dyDescent="0.45">
      <c r="A2718" t="s">
        <v>3039</v>
      </c>
      <c r="B2718" s="9">
        <v>31381</v>
      </c>
      <c r="C2718">
        <v>10008837286</v>
      </c>
      <c r="D2718" t="s">
        <v>228</v>
      </c>
    </row>
    <row r="2719" spans="1:4" x14ac:dyDescent="0.45">
      <c r="A2719" t="s">
        <v>3040</v>
      </c>
      <c r="B2719" s="9">
        <v>34809</v>
      </c>
      <c r="C2719">
        <v>10008684817</v>
      </c>
      <c r="D2719" t="s">
        <v>52</v>
      </c>
    </row>
    <row r="2720" spans="1:4" x14ac:dyDescent="0.45">
      <c r="A2720" t="s">
        <v>3041</v>
      </c>
      <c r="B2720" s="9">
        <v>35905</v>
      </c>
      <c r="C2720">
        <v>10010199431</v>
      </c>
      <c r="D2720" t="s">
        <v>24</v>
      </c>
    </row>
    <row r="2721" spans="1:4" x14ac:dyDescent="0.45">
      <c r="A2721" t="s">
        <v>3042</v>
      </c>
      <c r="B2721" s="9">
        <v>30620</v>
      </c>
      <c r="C2721">
        <v>10002521172</v>
      </c>
      <c r="D2721" t="s">
        <v>18</v>
      </c>
    </row>
    <row r="2722" spans="1:4" x14ac:dyDescent="0.45">
      <c r="A2722" t="s">
        <v>3043</v>
      </c>
      <c r="B2722" s="9">
        <v>32995</v>
      </c>
      <c r="C2722">
        <v>10007256287</v>
      </c>
      <c r="D2722" t="s">
        <v>20</v>
      </c>
    </row>
    <row r="2723" spans="1:4" x14ac:dyDescent="0.45">
      <c r="A2723" t="s">
        <v>3044</v>
      </c>
      <c r="B2723" s="9">
        <v>31089</v>
      </c>
      <c r="C2723">
        <v>10014484912</v>
      </c>
      <c r="D2723" t="s">
        <v>230</v>
      </c>
    </row>
    <row r="2724" spans="1:4" x14ac:dyDescent="0.45">
      <c r="A2724" t="s">
        <v>3045</v>
      </c>
      <c r="C2724">
        <v>10061348743</v>
      </c>
      <c r="D2724" t="s">
        <v>43</v>
      </c>
    </row>
    <row r="2725" spans="1:4" x14ac:dyDescent="0.45">
      <c r="A2725" t="s">
        <v>3046</v>
      </c>
      <c r="B2725" s="9">
        <v>32653</v>
      </c>
      <c r="C2725">
        <v>10006151804</v>
      </c>
      <c r="D2725" t="s">
        <v>37</v>
      </c>
    </row>
    <row r="2726" spans="1:4" x14ac:dyDescent="0.45">
      <c r="A2726" t="s">
        <v>3047</v>
      </c>
      <c r="B2726" s="9">
        <v>31897</v>
      </c>
      <c r="C2726">
        <v>10003267163</v>
      </c>
      <c r="D2726" t="s">
        <v>52</v>
      </c>
    </row>
    <row r="2727" spans="1:4" x14ac:dyDescent="0.45">
      <c r="A2727" t="s">
        <v>3048</v>
      </c>
      <c r="B2727" s="9">
        <v>35649</v>
      </c>
      <c r="C2727">
        <v>10010741520</v>
      </c>
      <c r="D2727" t="s">
        <v>46</v>
      </c>
    </row>
    <row r="2728" spans="1:4" x14ac:dyDescent="0.45">
      <c r="A2728" t="s">
        <v>3049</v>
      </c>
      <c r="B2728" s="9">
        <v>35862</v>
      </c>
      <c r="C2728">
        <v>10011081929</v>
      </c>
      <c r="D2728" t="s">
        <v>37</v>
      </c>
    </row>
    <row r="2729" spans="1:4" x14ac:dyDescent="0.45">
      <c r="A2729" t="s">
        <v>3050</v>
      </c>
      <c r="B2729" s="9">
        <v>35136</v>
      </c>
      <c r="C2729">
        <v>10015205136</v>
      </c>
      <c r="D2729" t="s">
        <v>43</v>
      </c>
    </row>
    <row r="2730" spans="1:4" x14ac:dyDescent="0.45">
      <c r="A2730" t="s">
        <v>3051</v>
      </c>
      <c r="B2730" s="9">
        <v>35081</v>
      </c>
      <c r="C2730">
        <v>10009123741</v>
      </c>
      <c r="D2730" t="s">
        <v>228</v>
      </c>
    </row>
    <row r="2731" spans="1:4" x14ac:dyDescent="0.45">
      <c r="A2731" t="s">
        <v>3052</v>
      </c>
      <c r="B2731" s="9">
        <v>35834</v>
      </c>
      <c r="C2731">
        <v>10014965363</v>
      </c>
      <c r="D2731" t="s">
        <v>119</v>
      </c>
    </row>
    <row r="2732" spans="1:4" x14ac:dyDescent="0.45">
      <c r="A2732" t="s">
        <v>3053</v>
      </c>
      <c r="B2732" s="9">
        <v>35078</v>
      </c>
      <c r="C2732">
        <v>10009551652</v>
      </c>
      <c r="D2732" t="s">
        <v>37</v>
      </c>
    </row>
    <row r="2733" spans="1:4" x14ac:dyDescent="0.45">
      <c r="A2733" t="s">
        <v>3054</v>
      </c>
      <c r="B2733" s="9">
        <v>32960</v>
      </c>
      <c r="C2733">
        <v>10005985688</v>
      </c>
      <c r="D2733" t="s">
        <v>43</v>
      </c>
    </row>
    <row r="2734" spans="1:4" x14ac:dyDescent="0.45">
      <c r="A2734" t="s">
        <v>3055</v>
      </c>
      <c r="B2734" s="9">
        <v>35884</v>
      </c>
      <c r="C2734">
        <v>10023481761</v>
      </c>
      <c r="D2734" t="s">
        <v>37</v>
      </c>
    </row>
    <row r="2735" spans="1:4" x14ac:dyDescent="0.45">
      <c r="A2735" t="s">
        <v>3056</v>
      </c>
      <c r="B2735" s="9">
        <v>35518</v>
      </c>
      <c r="C2735">
        <v>10010661900</v>
      </c>
      <c r="D2735" t="s">
        <v>20</v>
      </c>
    </row>
    <row r="2736" spans="1:4" x14ac:dyDescent="0.45">
      <c r="A2736" t="s">
        <v>3057</v>
      </c>
      <c r="B2736" s="9">
        <v>35320</v>
      </c>
      <c r="C2736">
        <v>10010656341</v>
      </c>
      <c r="D2736" t="s">
        <v>155</v>
      </c>
    </row>
    <row r="2737" spans="1:4" x14ac:dyDescent="0.45">
      <c r="A2737" t="s">
        <v>3058</v>
      </c>
      <c r="B2737" s="9">
        <v>35651</v>
      </c>
      <c r="C2737">
        <v>10015997607</v>
      </c>
      <c r="D2737" t="s">
        <v>37</v>
      </c>
    </row>
    <row r="2738" spans="1:4" x14ac:dyDescent="0.45">
      <c r="A2738" t="s">
        <v>3059</v>
      </c>
      <c r="B2738" s="9">
        <v>30873</v>
      </c>
      <c r="C2738">
        <v>10003157332</v>
      </c>
      <c r="D2738" t="s">
        <v>52</v>
      </c>
    </row>
    <row r="2739" spans="1:4" x14ac:dyDescent="0.45">
      <c r="A2739" t="s">
        <v>3060</v>
      </c>
      <c r="B2739" s="9">
        <v>34433</v>
      </c>
      <c r="C2739">
        <v>10008996227</v>
      </c>
      <c r="D2739" t="s">
        <v>28</v>
      </c>
    </row>
    <row r="2740" spans="1:4" x14ac:dyDescent="0.45">
      <c r="A2740" t="s">
        <v>2899</v>
      </c>
      <c r="C2740">
        <v>10061349652</v>
      </c>
      <c r="D2740" t="s">
        <v>43</v>
      </c>
    </row>
    <row r="2741" spans="1:4" x14ac:dyDescent="0.45">
      <c r="A2741" t="s">
        <v>3061</v>
      </c>
      <c r="B2741" s="9">
        <v>36175</v>
      </c>
      <c r="C2741">
        <v>10015337195</v>
      </c>
      <c r="D2741" t="s">
        <v>119</v>
      </c>
    </row>
    <row r="2742" spans="1:4" x14ac:dyDescent="0.45">
      <c r="A2742" t="s">
        <v>3062</v>
      </c>
      <c r="B2742" s="9">
        <v>34742</v>
      </c>
      <c r="C2742">
        <v>10010966135</v>
      </c>
      <c r="D2742" t="s">
        <v>236</v>
      </c>
    </row>
    <row r="2743" spans="1:4" x14ac:dyDescent="0.45">
      <c r="A2743" t="s">
        <v>3063</v>
      </c>
      <c r="B2743" s="9">
        <v>32891</v>
      </c>
      <c r="C2743">
        <v>10009811835</v>
      </c>
      <c r="D2743" t="s">
        <v>275</v>
      </c>
    </row>
    <row r="2744" spans="1:4" x14ac:dyDescent="0.45">
      <c r="A2744" t="s">
        <v>3064</v>
      </c>
      <c r="B2744" s="9">
        <v>35842</v>
      </c>
      <c r="C2744">
        <v>10016310936</v>
      </c>
      <c r="D2744" t="s">
        <v>20</v>
      </c>
    </row>
    <row r="2745" spans="1:4" x14ac:dyDescent="0.45">
      <c r="A2745" t="s">
        <v>3065</v>
      </c>
      <c r="B2745" s="9">
        <v>30897</v>
      </c>
      <c r="C2745">
        <v>10003087816</v>
      </c>
      <c r="D2745" t="s">
        <v>17</v>
      </c>
    </row>
    <row r="2746" spans="1:4" x14ac:dyDescent="0.45">
      <c r="A2746" t="s">
        <v>3066</v>
      </c>
      <c r="B2746" s="9">
        <v>34733</v>
      </c>
      <c r="C2746">
        <v>10009676641</v>
      </c>
      <c r="D2746" t="s">
        <v>39</v>
      </c>
    </row>
    <row r="2747" spans="1:4" x14ac:dyDescent="0.45">
      <c r="A2747" t="s">
        <v>3067</v>
      </c>
      <c r="B2747" s="9">
        <v>35320</v>
      </c>
      <c r="C2747">
        <v>10052961071</v>
      </c>
      <c r="D2747" t="s">
        <v>230</v>
      </c>
    </row>
    <row r="2748" spans="1:4" x14ac:dyDescent="0.45">
      <c r="A2748" t="s">
        <v>3068</v>
      </c>
      <c r="B2748" s="9">
        <v>32217</v>
      </c>
      <c r="C2748">
        <v>10008997035</v>
      </c>
      <c r="D2748" t="s">
        <v>28</v>
      </c>
    </row>
    <row r="2749" spans="1:4" x14ac:dyDescent="0.45">
      <c r="A2749" t="s">
        <v>3069</v>
      </c>
      <c r="B2749" s="9">
        <v>36291</v>
      </c>
      <c r="C2749">
        <v>10015336993</v>
      </c>
      <c r="D2749" t="s">
        <v>119</v>
      </c>
    </row>
    <row r="2750" spans="1:4" x14ac:dyDescent="0.45">
      <c r="A2750" t="s">
        <v>3070</v>
      </c>
      <c r="B2750" s="9">
        <v>34457</v>
      </c>
      <c r="C2750">
        <v>10008891749</v>
      </c>
      <c r="D2750" t="s">
        <v>18</v>
      </c>
    </row>
    <row r="2751" spans="1:4" x14ac:dyDescent="0.45">
      <c r="A2751" t="s">
        <v>3071</v>
      </c>
      <c r="B2751" s="9">
        <v>31629</v>
      </c>
      <c r="C2751">
        <v>10015185635</v>
      </c>
      <c r="D2751" t="s">
        <v>39</v>
      </c>
    </row>
    <row r="2752" spans="1:4" x14ac:dyDescent="0.45">
      <c r="A2752" t="s">
        <v>2467</v>
      </c>
      <c r="B2752" s="9">
        <v>35662</v>
      </c>
      <c r="C2752">
        <v>10016022966</v>
      </c>
      <c r="D2752" t="s">
        <v>155</v>
      </c>
    </row>
    <row r="2753" spans="1:4" x14ac:dyDescent="0.45">
      <c r="A2753" t="s">
        <v>3072</v>
      </c>
      <c r="B2753" s="9">
        <v>35200</v>
      </c>
      <c r="C2753">
        <v>10009776671</v>
      </c>
      <c r="D2753" t="s">
        <v>24</v>
      </c>
    </row>
    <row r="2754" spans="1:4" x14ac:dyDescent="0.45">
      <c r="A2754" t="s">
        <v>3073</v>
      </c>
      <c r="B2754" s="9">
        <v>35596</v>
      </c>
      <c r="C2754">
        <v>10014015773</v>
      </c>
      <c r="D2754" t="s">
        <v>230</v>
      </c>
    </row>
    <row r="2755" spans="1:4" x14ac:dyDescent="0.45">
      <c r="A2755" t="s">
        <v>3074</v>
      </c>
      <c r="B2755" s="9">
        <v>36031</v>
      </c>
      <c r="C2755">
        <v>10010200946</v>
      </c>
      <c r="D2755" t="s">
        <v>18</v>
      </c>
    </row>
    <row r="2756" spans="1:4" x14ac:dyDescent="0.45">
      <c r="A2756" t="s">
        <v>3075</v>
      </c>
      <c r="B2756" s="9">
        <v>35431</v>
      </c>
      <c r="C2756">
        <v>10010916827</v>
      </c>
      <c r="D2756" t="s">
        <v>37</v>
      </c>
    </row>
    <row r="2757" spans="1:4" x14ac:dyDescent="0.45">
      <c r="A2757" t="s">
        <v>3076</v>
      </c>
      <c r="B2757" s="9">
        <v>36038</v>
      </c>
      <c r="C2757">
        <v>10014254435</v>
      </c>
      <c r="D2757" t="s">
        <v>230</v>
      </c>
    </row>
    <row r="2758" spans="1:4" x14ac:dyDescent="0.45">
      <c r="A2758" t="s">
        <v>3077</v>
      </c>
      <c r="B2758" s="9">
        <v>35704</v>
      </c>
      <c r="C2758">
        <v>10009090193</v>
      </c>
      <c r="D2758" t="s">
        <v>15</v>
      </c>
    </row>
    <row r="2759" spans="1:4" x14ac:dyDescent="0.45">
      <c r="A2759" t="s">
        <v>3078</v>
      </c>
      <c r="B2759" s="9">
        <v>34181</v>
      </c>
      <c r="C2759">
        <v>10016149470</v>
      </c>
      <c r="D2759" t="s">
        <v>39</v>
      </c>
    </row>
    <row r="2760" spans="1:4" x14ac:dyDescent="0.45">
      <c r="A2760" t="s">
        <v>3079</v>
      </c>
      <c r="B2760" s="9">
        <v>35285</v>
      </c>
      <c r="C2760">
        <v>10009150619</v>
      </c>
      <c r="D2760" t="s">
        <v>275</v>
      </c>
    </row>
    <row r="2761" spans="1:4" x14ac:dyDescent="0.45">
      <c r="A2761" t="s">
        <v>3080</v>
      </c>
      <c r="B2761" s="9">
        <v>34005</v>
      </c>
      <c r="C2761">
        <v>10007504750</v>
      </c>
      <c r="D2761" t="s">
        <v>52</v>
      </c>
    </row>
    <row r="2762" spans="1:4" x14ac:dyDescent="0.45">
      <c r="A2762" t="s">
        <v>3081</v>
      </c>
      <c r="B2762" s="9">
        <v>33470</v>
      </c>
      <c r="C2762">
        <v>10004791376</v>
      </c>
      <c r="D2762" t="s">
        <v>230</v>
      </c>
    </row>
    <row r="2763" spans="1:4" x14ac:dyDescent="0.45">
      <c r="A2763" t="s">
        <v>3082</v>
      </c>
      <c r="B2763" s="9">
        <v>35040</v>
      </c>
      <c r="C2763">
        <v>10008819304</v>
      </c>
      <c r="D2763" t="s">
        <v>230</v>
      </c>
    </row>
    <row r="2764" spans="1:4" x14ac:dyDescent="0.45">
      <c r="A2764" t="s">
        <v>3083</v>
      </c>
      <c r="B2764" s="9">
        <v>33226</v>
      </c>
      <c r="C2764">
        <v>10007722695</v>
      </c>
      <c r="D2764" t="s">
        <v>18</v>
      </c>
    </row>
    <row r="2765" spans="1:4" x14ac:dyDescent="0.45">
      <c r="A2765" t="s">
        <v>2767</v>
      </c>
      <c r="B2765" s="9">
        <v>35339</v>
      </c>
      <c r="C2765">
        <v>10015202005</v>
      </c>
      <c r="D2765" t="s">
        <v>275</v>
      </c>
    </row>
    <row r="2766" spans="1:4" x14ac:dyDescent="0.45">
      <c r="A2766" t="s">
        <v>3084</v>
      </c>
      <c r="B2766" s="9">
        <v>30973</v>
      </c>
      <c r="C2766">
        <v>10003292526</v>
      </c>
      <c r="D2766" t="s">
        <v>230</v>
      </c>
    </row>
    <row r="2767" spans="1:4" x14ac:dyDescent="0.45">
      <c r="A2767" t="s">
        <v>3085</v>
      </c>
      <c r="B2767" s="9">
        <v>35327</v>
      </c>
      <c r="C2767">
        <v>10009140515</v>
      </c>
      <c r="D2767" t="s">
        <v>28</v>
      </c>
    </row>
    <row r="2768" spans="1:4" x14ac:dyDescent="0.45">
      <c r="A2768" t="s">
        <v>3086</v>
      </c>
      <c r="B2768" s="9">
        <v>32926</v>
      </c>
      <c r="C2768">
        <v>10009870439</v>
      </c>
      <c r="D2768" t="s">
        <v>15</v>
      </c>
    </row>
    <row r="2769" spans="1:4" x14ac:dyDescent="0.45">
      <c r="A2769" t="s">
        <v>3087</v>
      </c>
      <c r="B2769" s="9">
        <v>35897</v>
      </c>
      <c r="C2769">
        <v>10011076168</v>
      </c>
      <c r="D2769" t="s">
        <v>50</v>
      </c>
    </row>
    <row r="2770" spans="1:4" x14ac:dyDescent="0.45">
      <c r="A2770" t="s">
        <v>3088</v>
      </c>
      <c r="B2770" s="9">
        <v>28424</v>
      </c>
      <c r="C2770">
        <v>10004882316</v>
      </c>
      <c r="D2770" t="s">
        <v>24</v>
      </c>
    </row>
    <row r="2771" spans="1:4" x14ac:dyDescent="0.45">
      <c r="A2771" t="s">
        <v>3089</v>
      </c>
      <c r="B2771" s="9">
        <v>36097</v>
      </c>
      <c r="C2771">
        <v>10010792545</v>
      </c>
      <c r="D2771" t="s">
        <v>28</v>
      </c>
    </row>
    <row r="2772" spans="1:4" x14ac:dyDescent="0.45">
      <c r="A2772" t="s">
        <v>3090</v>
      </c>
      <c r="B2772" s="9">
        <v>32943</v>
      </c>
      <c r="C2772">
        <v>10007947314</v>
      </c>
      <c r="D2772" t="s">
        <v>37</v>
      </c>
    </row>
    <row r="2773" spans="1:4" x14ac:dyDescent="0.45">
      <c r="A2773" t="s">
        <v>3091</v>
      </c>
      <c r="B2773" s="9">
        <v>35703</v>
      </c>
      <c r="C2773">
        <v>10011136287</v>
      </c>
      <c r="D2773" t="s">
        <v>221</v>
      </c>
    </row>
    <row r="2774" spans="1:4" x14ac:dyDescent="0.45">
      <c r="A2774" t="s">
        <v>3092</v>
      </c>
      <c r="B2774" s="9">
        <v>35852</v>
      </c>
      <c r="C2774">
        <v>10015323758</v>
      </c>
      <c r="D2774" t="s">
        <v>37</v>
      </c>
    </row>
    <row r="2775" spans="1:4" x14ac:dyDescent="0.45">
      <c r="A2775" t="s">
        <v>3093</v>
      </c>
      <c r="B2775" s="9">
        <v>35431</v>
      </c>
      <c r="C2775">
        <v>10009089688</v>
      </c>
      <c r="D2775" t="s">
        <v>15</v>
      </c>
    </row>
    <row r="2776" spans="1:4" x14ac:dyDescent="0.45">
      <c r="A2776" t="s">
        <v>3094</v>
      </c>
      <c r="B2776" s="9">
        <v>35478</v>
      </c>
      <c r="C2776">
        <v>10015341239</v>
      </c>
      <c r="D2776" t="s">
        <v>37</v>
      </c>
    </row>
    <row r="2777" spans="1:4" x14ac:dyDescent="0.45">
      <c r="A2777" t="s">
        <v>3095</v>
      </c>
      <c r="B2777" s="9">
        <v>35534</v>
      </c>
      <c r="C2777">
        <v>10010970680</v>
      </c>
      <c r="D2777" t="s">
        <v>52</v>
      </c>
    </row>
    <row r="2778" spans="1:4" x14ac:dyDescent="0.45">
      <c r="A2778" t="s">
        <v>3096</v>
      </c>
      <c r="B2778" s="9">
        <v>32448</v>
      </c>
      <c r="C2778">
        <v>10018306914</v>
      </c>
      <c r="D2778" t="s">
        <v>24</v>
      </c>
    </row>
    <row r="2779" spans="1:4" x14ac:dyDescent="0.45">
      <c r="A2779" t="s">
        <v>3097</v>
      </c>
      <c r="B2779" s="9">
        <v>35094</v>
      </c>
      <c r="C2779">
        <v>10009215283</v>
      </c>
      <c r="D2779" t="s">
        <v>37</v>
      </c>
    </row>
    <row r="2780" spans="1:4" x14ac:dyDescent="0.45">
      <c r="A2780" t="s">
        <v>3098</v>
      </c>
      <c r="B2780" s="9">
        <v>35724</v>
      </c>
      <c r="C2780">
        <v>10014964858</v>
      </c>
      <c r="D2780" t="s">
        <v>52</v>
      </c>
    </row>
    <row r="2781" spans="1:4" x14ac:dyDescent="0.45">
      <c r="A2781" t="s">
        <v>3099</v>
      </c>
      <c r="B2781" s="9">
        <v>32470</v>
      </c>
      <c r="C2781">
        <v>10019395738</v>
      </c>
      <c r="D2781" t="s">
        <v>24</v>
      </c>
    </row>
    <row r="2782" spans="1:4" x14ac:dyDescent="0.45">
      <c r="A2782" t="s">
        <v>3100</v>
      </c>
      <c r="B2782" s="9">
        <v>35228</v>
      </c>
      <c r="C2782">
        <v>10010879340</v>
      </c>
      <c r="D2782" t="s">
        <v>117</v>
      </c>
    </row>
    <row r="2783" spans="1:4" x14ac:dyDescent="0.45">
      <c r="A2783" t="s">
        <v>3101</v>
      </c>
      <c r="B2783" s="9">
        <v>35961</v>
      </c>
      <c r="C2783">
        <v>10011159125</v>
      </c>
      <c r="D2783" t="s">
        <v>185</v>
      </c>
    </row>
    <row r="2784" spans="1:4" x14ac:dyDescent="0.45">
      <c r="A2784" t="s">
        <v>3102</v>
      </c>
      <c r="B2784" s="9">
        <v>35166</v>
      </c>
      <c r="C2784">
        <v>10009038461</v>
      </c>
      <c r="D2784" t="s">
        <v>90</v>
      </c>
    </row>
    <row r="2785" spans="1:4" x14ac:dyDescent="0.45">
      <c r="A2785" t="s">
        <v>3103</v>
      </c>
      <c r="B2785" s="9">
        <v>35132</v>
      </c>
      <c r="C2785">
        <v>10009226195</v>
      </c>
      <c r="D2785" t="s">
        <v>283</v>
      </c>
    </row>
    <row r="2786" spans="1:4" x14ac:dyDescent="0.45">
      <c r="A2786" t="s">
        <v>3104</v>
      </c>
      <c r="B2786" s="9">
        <v>26852</v>
      </c>
      <c r="C2786">
        <v>10016102788</v>
      </c>
      <c r="D2786" t="s">
        <v>66</v>
      </c>
    </row>
    <row r="2787" spans="1:4" x14ac:dyDescent="0.45">
      <c r="A2787" t="s">
        <v>3105</v>
      </c>
      <c r="B2787" s="9">
        <v>36024</v>
      </c>
      <c r="C2787">
        <v>10015661541</v>
      </c>
      <c r="D2787" t="s">
        <v>119</v>
      </c>
    </row>
    <row r="2788" spans="1:4" x14ac:dyDescent="0.45">
      <c r="A2788" t="s">
        <v>3106</v>
      </c>
      <c r="B2788" s="9">
        <v>35845</v>
      </c>
      <c r="C2788">
        <v>10010862263</v>
      </c>
      <c r="D2788" t="s">
        <v>230</v>
      </c>
    </row>
    <row r="2789" spans="1:4" x14ac:dyDescent="0.45">
      <c r="A2789" t="s">
        <v>3107</v>
      </c>
      <c r="B2789" s="9">
        <v>32932</v>
      </c>
      <c r="C2789">
        <v>10014506534</v>
      </c>
      <c r="D2789" t="s">
        <v>230</v>
      </c>
    </row>
    <row r="2790" spans="1:4" x14ac:dyDescent="0.45">
      <c r="A2790" t="s">
        <v>3108</v>
      </c>
      <c r="B2790" s="9">
        <v>34640</v>
      </c>
      <c r="C2790">
        <v>10007748765</v>
      </c>
      <c r="D2790" t="s">
        <v>18</v>
      </c>
    </row>
    <row r="2791" spans="1:4" x14ac:dyDescent="0.45">
      <c r="A2791" t="s">
        <v>3109</v>
      </c>
      <c r="B2791" s="9">
        <v>33585</v>
      </c>
      <c r="C2791">
        <v>10006662668</v>
      </c>
      <c r="D2791" t="s">
        <v>55</v>
      </c>
    </row>
    <row r="2792" spans="1:4" x14ac:dyDescent="0.45">
      <c r="A2792" t="s">
        <v>3110</v>
      </c>
      <c r="B2792" s="9">
        <v>34944</v>
      </c>
      <c r="C2792">
        <v>10008999762</v>
      </c>
      <c r="D2792" t="s">
        <v>35</v>
      </c>
    </row>
    <row r="2793" spans="1:4" x14ac:dyDescent="0.45">
      <c r="A2793" t="s">
        <v>3111</v>
      </c>
      <c r="B2793" s="9">
        <v>32071</v>
      </c>
      <c r="C2793">
        <v>10004602329</v>
      </c>
      <c r="D2793" t="s">
        <v>15</v>
      </c>
    </row>
    <row r="2794" spans="1:4" x14ac:dyDescent="0.45">
      <c r="A2794" t="s">
        <v>3112</v>
      </c>
      <c r="B2794" s="9">
        <v>34421</v>
      </c>
      <c r="C2794">
        <v>10007898107</v>
      </c>
      <c r="D2794" t="s">
        <v>28</v>
      </c>
    </row>
    <row r="2795" spans="1:4" x14ac:dyDescent="0.45">
      <c r="A2795" t="s">
        <v>3113</v>
      </c>
      <c r="B2795" s="9">
        <v>34868</v>
      </c>
      <c r="C2795">
        <v>10008700779</v>
      </c>
      <c r="D2795" t="s">
        <v>90</v>
      </c>
    </row>
    <row r="2796" spans="1:4" x14ac:dyDescent="0.45">
      <c r="A2796" t="s">
        <v>3114</v>
      </c>
      <c r="B2796" s="9">
        <v>35127</v>
      </c>
      <c r="C2796">
        <v>10009137481</v>
      </c>
      <c r="D2796" t="s">
        <v>28</v>
      </c>
    </row>
    <row r="2797" spans="1:4" x14ac:dyDescent="0.45">
      <c r="A2797" t="s">
        <v>3115</v>
      </c>
      <c r="B2797" s="9">
        <v>34381</v>
      </c>
      <c r="C2797">
        <v>10009809512</v>
      </c>
      <c r="D2797" t="s">
        <v>37</v>
      </c>
    </row>
    <row r="2798" spans="1:4" x14ac:dyDescent="0.45">
      <c r="A2798" t="s">
        <v>3116</v>
      </c>
      <c r="B2798" s="9">
        <v>32459</v>
      </c>
      <c r="C2798">
        <v>10004614049</v>
      </c>
      <c r="D2798" t="s">
        <v>117</v>
      </c>
    </row>
    <row r="2799" spans="1:4" x14ac:dyDescent="0.45">
      <c r="A2799" t="s">
        <v>3117</v>
      </c>
      <c r="B2799" s="9">
        <v>31581</v>
      </c>
      <c r="C2799">
        <v>10003220582</v>
      </c>
      <c r="D2799" t="s">
        <v>119</v>
      </c>
    </row>
    <row r="2800" spans="1:4" x14ac:dyDescent="0.45">
      <c r="A2800" t="s">
        <v>3118</v>
      </c>
      <c r="B2800" s="9">
        <v>30036</v>
      </c>
      <c r="C2800">
        <v>10006654685</v>
      </c>
      <c r="D2800" t="s">
        <v>66</v>
      </c>
    </row>
    <row r="2801" spans="1:4" x14ac:dyDescent="0.45">
      <c r="A2801" t="s">
        <v>3119</v>
      </c>
      <c r="B2801" s="9">
        <v>32553</v>
      </c>
      <c r="C2801">
        <v>10009762426</v>
      </c>
      <c r="D2801" t="s">
        <v>37</v>
      </c>
    </row>
    <row r="2802" spans="1:4" x14ac:dyDescent="0.45">
      <c r="A2802" t="s">
        <v>3120</v>
      </c>
      <c r="B2802" s="9">
        <v>35702</v>
      </c>
      <c r="C2802">
        <v>10010626534</v>
      </c>
      <c r="D2802" t="s">
        <v>28</v>
      </c>
    </row>
    <row r="2803" spans="1:4" x14ac:dyDescent="0.45">
      <c r="A2803" t="s">
        <v>769</v>
      </c>
      <c r="B2803" s="9">
        <v>31833</v>
      </c>
      <c r="C2803">
        <v>10003309401</v>
      </c>
      <c r="D2803" t="s">
        <v>117</v>
      </c>
    </row>
    <row r="2804" spans="1:4" x14ac:dyDescent="0.45">
      <c r="A2804" t="s">
        <v>570</v>
      </c>
      <c r="B2804" s="9">
        <v>35310</v>
      </c>
      <c r="C2804">
        <v>10010041403</v>
      </c>
      <c r="D2804" t="s">
        <v>37</v>
      </c>
    </row>
    <row r="2805" spans="1:4" x14ac:dyDescent="0.45">
      <c r="A2805" t="s">
        <v>3121</v>
      </c>
      <c r="B2805" s="9">
        <v>34067</v>
      </c>
      <c r="C2805">
        <v>10007200616</v>
      </c>
      <c r="D2805" t="s">
        <v>90</v>
      </c>
    </row>
    <row r="2806" spans="1:4" x14ac:dyDescent="0.45">
      <c r="A2806" t="s">
        <v>3122</v>
      </c>
      <c r="B2806" s="9">
        <v>31820</v>
      </c>
      <c r="C2806">
        <v>10004626274</v>
      </c>
      <c r="D2806" t="s">
        <v>119</v>
      </c>
    </row>
    <row r="2807" spans="1:4" x14ac:dyDescent="0.45">
      <c r="A2807" t="s">
        <v>3123</v>
      </c>
      <c r="B2807" s="9">
        <v>32697</v>
      </c>
      <c r="C2807">
        <v>10009329461</v>
      </c>
      <c r="D2807" t="s">
        <v>66</v>
      </c>
    </row>
    <row r="2808" spans="1:4" x14ac:dyDescent="0.45">
      <c r="A2808" t="s">
        <v>3124</v>
      </c>
      <c r="B2808" s="9">
        <v>34937</v>
      </c>
      <c r="C2808">
        <v>10010105663</v>
      </c>
      <c r="D2808" t="s">
        <v>58</v>
      </c>
    </row>
    <row r="2809" spans="1:4" x14ac:dyDescent="0.45">
      <c r="A2809" t="s">
        <v>3125</v>
      </c>
      <c r="B2809" s="9">
        <v>35168</v>
      </c>
      <c r="C2809">
        <v>10061257100</v>
      </c>
      <c r="D2809" t="s">
        <v>43</v>
      </c>
    </row>
    <row r="2810" spans="1:4" x14ac:dyDescent="0.45">
      <c r="A2810" t="s">
        <v>3126</v>
      </c>
      <c r="B2810" s="9">
        <v>34242</v>
      </c>
      <c r="C2810">
        <v>10008922162</v>
      </c>
      <c r="D2810" t="s">
        <v>60</v>
      </c>
    </row>
    <row r="2811" spans="1:4" x14ac:dyDescent="0.45">
      <c r="A2811" t="s">
        <v>3127</v>
      </c>
      <c r="B2811" s="9">
        <v>33498</v>
      </c>
      <c r="C2811">
        <v>10006551726</v>
      </c>
      <c r="D2811" t="s">
        <v>39</v>
      </c>
    </row>
    <row r="2812" spans="1:4" x14ac:dyDescent="0.45">
      <c r="A2812" t="s">
        <v>3128</v>
      </c>
      <c r="B2812" s="9">
        <v>31989</v>
      </c>
      <c r="C2812">
        <v>10004658307</v>
      </c>
      <c r="D2812" t="s">
        <v>732</v>
      </c>
    </row>
    <row r="2813" spans="1:4" x14ac:dyDescent="0.45">
      <c r="A2813" t="s">
        <v>3129</v>
      </c>
      <c r="B2813" s="9">
        <v>33960</v>
      </c>
      <c r="C2813">
        <v>10007199404</v>
      </c>
      <c r="D2813" t="s">
        <v>62</v>
      </c>
    </row>
    <row r="2814" spans="1:4" x14ac:dyDescent="0.45">
      <c r="A2814" t="s">
        <v>3130</v>
      </c>
      <c r="B2814" s="9">
        <v>30071</v>
      </c>
      <c r="C2814">
        <v>10007137362</v>
      </c>
      <c r="D2814" t="s">
        <v>252</v>
      </c>
    </row>
    <row r="2815" spans="1:4" x14ac:dyDescent="0.45">
      <c r="A2815" t="s">
        <v>3131</v>
      </c>
      <c r="B2815" s="9">
        <v>32731</v>
      </c>
      <c r="C2815">
        <v>10006410973</v>
      </c>
      <c r="D2815" t="s">
        <v>37</v>
      </c>
    </row>
    <row r="2816" spans="1:4" x14ac:dyDescent="0.45">
      <c r="A2816" t="s">
        <v>3132</v>
      </c>
      <c r="B2816" s="9">
        <v>31381</v>
      </c>
      <c r="C2816">
        <v>10008837185</v>
      </c>
      <c r="D2816" t="s">
        <v>228</v>
      </c>
    </row>
    <row r="2817" spans="1:4" x14ac:dyDescent="0.45">
      <c r="A2817" t="s">
        <v>3133</v>
      </c>
      <c r="B2817" s="9">
        <v>34210</v>
      </c>
      <c r="C2817">
        <v>10007273263</v>
      </c>
      <c r="D2817" t="s">
        <v>117</v>
      </c>
    </row>
    <row r="2818" spans="1:4" x14ac:dyDescent="0.45">
      <c r="A2818" t="s">
        <v>3134</v>
      </c>
      <c r="B2818" s="9">
        <v>33663</v>
      </c>
      <c r="C2818">
        <v>10006887788</v>
      </c>
      <c r="D2818" t="s">
        <v>171</v>
      </c>
    </row>
    <row r="2819" spans="1:4" x14ac:dyDescent="0.45">
      <c r="A2819" t="s">
        <v>454</v>
      </c>
      <c r="B2819" s="9">
        <v>34168</v>
      </c>
      <c r="C2819">
        <v>10007520110</v>
      </c>
      <c r="D2819" t="s">
        <v>15</v>
      </c>
    </row>
    <row r="2820" spans="1:4" x14ac:dyDescent="0.45">
      <c r="A2820" t="s">
        <v>3135</v>
      </c>
      <c r="B2820" s="9">
        <v>33443</v>
      </c>
      <c r="C2820">
        <v>10010932183</v>
      </c>
      <c r="D2820" t="s">
        <v>43</v>
      </c>
    </row>
    <row r="2821" spans="1:4" x14ac:dyDescent="0.45">
      <c r="A2821" t="s">
        <v>3136</v>
      </c>
      <c r="B2821" s="9">
        <v>35664</v>
      </c>
      <c r="C2821">
        <v>10009672702</v>
      </c>
      <c r="D2821" t="s">
        <v>744</v>
      </c>
    </row>
    <row r="2822" spans="1:4" x14ac:dyDescent="0.45">
      <c r="A2822" t="s">
        <v>3137</v>
      </c>
      <c r="B2822" s="9">
        <v>30538</v>
      </c>
      <c r="C2822">
        <v>10010657957</v>
      </c>
      <c r="D2822" t="s">
        <v>228</v>
      </c>
    </row>
    <row r="2823" spans="1:4" x14ac:dyDescent="0.45">
      <c r="A2823" t="s">
        <v>3138</v>
      </c>
      <c r="B2823" s="9">
        <v>34443</v>
      </c>
      <c r="C2823">
        <v>10009067359</v>
      </c>
      <c r="D2823" t="s">
        <v>20</v>
      </c>
    </row>
    <row r="2824" spans="1:4" x14ac:dyDescent="0.45">
      <c r="A2824" t="s">
        <v>3139</v>
      </c>
      <c r="B2824" s="9">
        <v>25709</v>
      </c>
      <c r="C2824">
        <v>10061296001</v>
      </c>
      <c r="D2824" t="s">
        <v>221</v>
      </c>
    </row>
    <row r="2825" spans="1:4" x14ac:dyDescent="0.45">
      <c r="A2825" t="s">
        <v>3140</v>
      </c>
      <c r="B2825" s="9">
        <v>34891</v>
      </c>
      <c r="C2825">
        <v>10061232848</v>
      </c>
      <c r="D2825" t="s">
        <v>171</v>
      </c>
    </row>
    <row r="2826" spans="1:4" x14ac:dyDescent="0.45">
      <c r="A2826" t="s">
        <v>3141</v>
      </c>
      <c r="B2826" s="9">
        <v>35099</v>
      </c>
      <c r="C2826">
        <v>10009197196</v>
      </c>
      <c r="D2826" t="s">
        <v>804</v>
      </c>
    </row>
    <row r="2827" spans="1:4" x14ac:dyDescent="0.45">
      <c r="A2827" t="s">
        <v>3142</v>
      </c>
      <c r="B2827" s="9">
        <v>31415</v>
      </c>
      <c r="C2827">
        <v>10008976524</v>
      </c>
      <c r="D2827" t="s">
        <v>744</v>
      </c>
    </row>
    <row r="2828" spans="1:4" x14ac:dyDescent="0.45">
      <c r="A2828" t="s">
        <v>3143</v>
      </c>
      <c r="B2828" s="9">
        <v>33097</v>
      </c>
      <c r="C2828">
        <v>10010084445</v>
      </c>
      <c r="D2828" t="s">
        <v>228</v>
      </c>
    </row>
    <row r="2829" spans="1:4" x14ac:dyDescent="0.45">
      <c r="A2829" t="s">
        <v>3144</v>
      </c>
      <c r="B2829" s="9">
        <v>34193</v>
      </c>
      <c r="C2829">
        <v>10009042909</v>
      </c>
      <c r="D2829" t="s">
        <v>37</v>
      </c>
    </row>
    <row r="2830" spans="1:4" x14ac:dyDescent="0.45">
      <c r="A2830" t="s">
        <v>3145</v>
      </c>
      <c r="B2830" s="9">
        <v>34319</v>
      </c>
      <c r="C2830">
        <v>10010745560</v>
      </c>
      <c r="D2830" t="s">
        <v>20</v>
      </c>
    </row>
    <row r="2831" spans="1:4" x14ac:dyDescent="0.45">
      <c r="A2831" t="s">
        <v>3146</v>
      </c>
      <c r="B2831" s="9">
        <v>29303</v>
      </c>
      <c r="C2831">
        <v>10010846705</v>
      </c>
      <c r="D2831" t="s">
        <v>744</v>
      </c>
    </row>
    <row r="2832" spans="1:4" x14ac:dyDescent="0.45">
      <c r="A2832" t="s">
        <v>3147</v>
      </c>
      <c r="B2832" s="9">
        <v>33411</v>
      </c>
      <c r="C2832">
        <v>10010599757</v>
      </c>
      <c r="D2832" t="s">
        <v>20</v>
      </c>
    </row>
    <row r="2833" spans="1:4" x14ac:dyDescent="0.45">
      <c r="A2833" t="s">
        <v>3148</v>
      </c>
      <c r="B2833" s="9">
        <v>35118</v>
      </c>
      <c r="C2833">
        <v>10009233269</v>
      </c>
      <c r="D2833" t="s">
        <v>52</v>
      </c>
    </row>
    <row r="2834" spans="1:4" x14ac:dyDescent="0.45">
      <c r="A2834" t="s">
        <v>3149</v>
      </c>
      <c r="B2834" s="9">
        <v>34503</v>
      </c>
      <c r="C2834">
        <v>10007892851</v>
      </c>
      <c r="D2834" t="s">
        <v>28</v>
      </c>
    </row>
    <row r="2835" spans="1:4" x14ac:dyDescent="0.45">
      <c r="A2835" t="s">
        <v>2948</v>
      </c>
      <c r="B2835" s="9">
        <v>36117</v>
      </c>
      <c r="C2835">
        <v>10010778195</v>
      </c>
      <c r="D2835" t="s">
        <v>48</v>
      </c>
    </row>
    <row r="2836" spans="1:4" x14ac:dyDescent="0.45">
      <c r="A2836" t="s">
        <v>3151</v>
      </c>
      <c r="B2836" s="9">
        <v>30823</v>
      </c>
      <c r="C2836">
        <v>10009097368</v>
      </c>
      <c r="D2836" t="s">
        <v>66</v>
      </c>
    </row>
    <row r="2837" spans="1:4" x14ac:dyDescent="0.45">
      <c r="A2837" t="s">
        <v>3152</v>
      </c>
      <c r="B2837" s="9">
        <v>33812</v>
      </c>
      <c r="C2837">
        <v>10009144656</v>
      </c>
      <c r="D2837" t="s">
        <v>20</v>
      </c>
    </row>
    <row r="2838" spans="1:4" x14ac:dyDescent="0.45">
      <c r="A2838" t="s">
        <v>3153</v>
      </c>
      <c r="B2838" s="9">
        <v>34700</v>
      </c>
      <c r="C2838">
        <v>10010885909</v>
      </c>
      <c r="D2838" t="s">
        <v>283</v>
      </c>
    </row>
    <row r="2839" spans="1:4" x14ac:dyDescent="0.45">
      <c r="A2839" t="s">
        <v>3154</v>
      </c>
      <c r="B2839" s="9">
        <v>35618</v>
      </c>
      <c r="C2839">
        <v>10010741318</v>
      </c>
      <c r="D2839" t="s">
        <v>66</v>
      </c>
    </row>
    <row r="2840" spans="1:4" x14ac:dyDescent="0.45">
      <c r="A2840" t="s">
        <v>3155</v>
      </c>
      <c r="B2840" s="9">
        <v>33326</v>
      </c>
      <c r="C2840">
        <v>10006497162</v>
      </c>
      <c r="D2840" t="s">
        <v>119</v>
      </c>
    </row>
    <row r="2841" spans="1:4" x14ac:dyDescent="0.45">
      <c r="A2841" t="s">
        <v>3156</v>
      </c>
      <c r="B2841" s="9">
        <v>34151</v>
      </c>
      <c r="C2841">
        <v>10010187004</v>
      </c>
      <c r="D2841" t="s">
        <v>155</v>
      </c>
    </row>
    <row r="2842" spans="1:4" x14ac:dyDescent="0.45">
      <c r="A2842" t="s">
        <v>3157</v>
      </c>
      <c r="B2842" s="9">
        <v>35380</v>
      </c>
      <c r="C2842">
        <v>10009512953</v>
      </c>
      <c r="D2842" t="s">
        <v>52</v>
      </c>
    </row>
    <row r="2843" spans="1:4" x14ac:dyDescent="0.45">
      <c r="A2843" t="s">
        <v>3158</v>
      </c>
      <c r="B2843" s="9">
        <v>34306</v>
      </c>
      <c r="C2843">
        <v>10010861455</v>
      </c>
      <c r="D2843" t="s">
        <v>66</v>
      </c>
    </row>
    <row r="2844" spans="1:4" x14ac:dyDescent="0.45">
      <c r="A2844" t="s">
        <v>3159</v>
      </c>
      <c r="B2844" s="9">
        <v>35783</v>
      </c>
      <c r="C2844">
        <v>10010856607</v>
      </c>
      <c r="D2844" t="s">
        <v>732</v>
      </c>
    </row>
    <row r="2845" spans="1:4" x14ac:dyDescent="0.45">
      <c r="A2845" t="s">
        <v>3160</v>
      </c>
      <c r="B2845" s="9">
        <v>35288</v>
      </c>
      <c r="C2845">
        <v>10009733326</v>
      </c>
      <c r="D2845" t="s">
        <v>732</v>
      </c>
    </row>
    <row r="2846" spans="1:4" x14ac:dyDescent="0.45">
      <c r="A2846" t="s">
        <v>3161</v>
      </c>
      <c r="B2846" s="9">
        <v>31385</v>
      </c>
      <c r="C2846">
        <v>10009320468</v>
      </c>
      <c r="D2846" t="s">
        <v>66</v>
      </c>
    </row>
    <row r="2847" spans="1:4" x14ac:dyDescent="0.45">
      <c r="A2847" t="s">
        <v>3162</v>
      </c>
      <c r="B2847" s="9">
        <v>34451</v>
      </c>
      <c r="C2847">
        <v>10010886212</v>
      </c>
      <c r="D2847" t="s">
        <v>66</v>
      </c>
    </row>
    <row r="2848" spans="1:4" x14ac:dyDescent="0.45">
      <c r="A2848" t="s">
        <v>3163</v>
      </c>
      <c r="B2848" s="9">
        <v>35204</v>
      </c>
      <c r="C2848">
        <v>10010677963</v>
      </c>
      <c r="D2848" t="s">
        <v>66</v>
      </c>
    </row>
    <row r="2849" spans="1:4" x14ac:dyDescent="0.45">
      <c r="A2849" t="s">
        <v>3164</v>
      </c>
      <c r="B2849" s="9">
        <v>21444</v>
      </c>
      <c r="C2849">
        <v>10010917635</v>
      </c>
      <c r="D2849" t="s">
        <v>66</v>
      </c>
    </row>
    <row r="2850" spans="1:4" x14ac:dyDescent="0.45">
      <c r="A2850" t="s">
        <v>3165</v>
      </c>
      <c r="B2850" s="9">
        <v>35567</v>
      </c>
      <c r="C2850">
        <v>10010784764</v>
      </c>
      <c r="D2850" t="s">
        <v>221</v>
      </c>
    </row>
    <row r="2851" spans="1:4" x14ac:dyDescent="0.45">
      <c r="A2851" t="s">
        <v>3166</v>
      </c>
      <c r="B2851" s="9">
        <v>34595</v>
      </c>
      <c r="C2851">
        <v>10009199018</v>
      </c>
      <c r="D2851" t="s">
        <v>39</v>
      </c>
    </row>
    <row r="2852" spans="1:4" x14ac:dyDescent="0.45">
      <c r="A2852" t="s">
        <v>3167</v>
      </c>
      <c r="B2852" s="9">
        <v>30043</v>
      </c>
      <c r="C2852">
        <v>10007126854</v>
      </c>
      <c r="D2852" t="s">
        <v>18</v>
      </c>
    </row>
    <row r="2853" spans="1:4" x14ac:dyDescent="0.45">
      <c r="A2853" t="s">
        <v>3168</v>
      </c>
      <c r="B2853" s="9">
        <v>35256</v>
      </c>
      <c r="C2853">
        <v>10009149912</v>
      </c>
      <c r="D2853" t="s">
        <v>275</v>
      </c>
    </row>
    <row r="2854" spans="1:4" x14ac:dyDescent="0.45">
      <c r="A2854" t="s">
        <v>3169</v>
      </c>
      <c r="B2854" s="9">
        <v>24318</v>
      </c>
      <c r="C2854">
        <v>10006987519</v>
      </c>
      <c r="D2854" t="s">
        <v>804</v>
      </c>
    </row>
    <row r="2855" spans="1:4" x14ac:dyDescent="0.45">
      <c r="A2855" t="s">
        <v>3170</v>
      </c>
      <c r="B2855" s="9">
        <v>33331</v>
      </c>
      <c r="C2855">
        <v>10007754021</v>
      </c>
      <c r="D2855" t="s">
        <v>744</v>
      </c>
    </row>
    <row r="2856" spans="1:4" x14ac:dyDescent="0.45">
      <c r="A2856" t="s">
        <v>3171</v>
      </c>
      <c r="B2856" s="9">
        <v>34876</v>
      </c>
      <c r="C2856">
        <v>10007772512</v>
      </c>
      <c r="D2856" t="s">
        <v>117</v>
      </c>
    </row>
    <row r="2857" spans="1:4" x14ac:dyDescent="0.45">
      <c r="A2857" t="s">
        <v>3172</v>
      </c>
      <c r="B2857" s="9">
        <v>34018</v>
      </c>
      <c r="C2857">
        <v>10010630473</v>
      </c>
      <c r="D2857" t="s">
        <v>28</v>
      </c>
    </row>
    <row r="2858" spans="1:4" x14ac:dyDescent="0.45">
      <c r="A2858" t="s">
        <v>3173</v>
      </c>
      <c r="B2858" s="9">
        <v>35157</v>
      </c>
      <c r="C2858">
        <v>10051438070</v>
      </c>
      <c r="D2858" t="s">
        <v>46</v>
      </c>
    </row>
    <row r="2859" spans="1:4" x14ac:dyDescent="0.45">
      <c r="A2859" t="s">
        <v>3174</v>
      </c>
      <c r="B2859" s="9">
        <v>29097</v>
      </c>
      <c r="C2859">
        <v>10011029486</v>
      </c>
      <c r="D2859" t="s">
        <v>18</v>
      </c>
    </row>
    <row r="2860" spans="1:4" x14ac:dyDescent="0.45">
      <c r="A2860" t="s">
        <v>3175</v>
      </c>
      <c r="B2860" s="9">
        <v>30927</v>
      </c>
      <c r="C2860">
        <v>10005453404</v>
      </c>
      <c r="D2860" t="s">
        <v>20</v>
      </c>
    </row>
    <row r="2861" spans="1:4" x14ac:dyDescent="0.45">
      <c r="A2861" t="s">
        <v>3176</v>
      </c>
      <c r="B2861" s="9">
        <v>33406</v>
      </c>
      <c r="C2861">
        <v>10011079808</v>
      </c>
      <c r="D2861" t="s">
        <v>28</v>
      </c>
    </row>
    <row r="2862" spans="1:4" x14ac:dyDescent="0.45">
      <c r="A2862" t="s">
        <v>3177</v>
      </c>
      <c r="B2862" s="9">
        <v>33975</v>
      </c>
      <c r="C2862">
        <v>10007501215</v>
      </c>
      <c r="D2862" t="s">
        <v>46</v>
      </c>
    </row>
    <row r="2863" spans="1:4" x14ac:dyDescent="0.45">
      <c r="A2863" t="s">
        <v>3178</v>
      </c>
      <c r="B2863" s="9">
        <v>35481</v>
      </c>
      <c r="C2863">
        <v>10009081507</v>
      </c>
      <c r="D2863" t="s">
        <v>15</v>
      </c>
    </row>
    <row r="2864" spans="1:4" x14ac:dyDescent="0.45">
      <c r="A2864" t="s">
        <v>3179</v>
      </c>
      <c r="B2864" s="9">
        <v>35023</v>
      </c>
      <c r="C2864">
        <v>10007272556</v>
      </c>
      <c r="D2864" t="s">
        <v>117</v>
      </c>
    </row>
    <row r="2865" spans="1:4" x14ac:dyDescent="0.45">
      <c r="A2865" t="s">
        <v>3180</v>
      </c>
      <c r="B2865" s="9">
        <v>35318</v>
      </c>
      <c r="C2865">
        <v>10010916928</v>
      </c>
      <c r="D2865" t="s">
        <v>37</v>
      </c>
    </row>
    <row r="2866" spans="1:4" x14ac:dyDescent="0.45">
      <c r="A2866" t="s">
        <v>3181</v>
      </c>
      <c r="B2866" s="9">
        <v>35662</v>
      </c>
      <c r="C2866">
        <v>10010917029</v>
      </c>
      <c r="D2866" t="s">
        <v>37</v>
      </c>
    </row>
    <row r="2867" spans="1:4" x14ac:dyDescent="0.45">
      <c r="A2867" t="s">
        <v>3182</v>
      </c>
      <c r="B2867" s="9">
        <v>35349</v>
      </c>
      <c r="C2867">
        <v>10009194873</v>
      </c>
      <c r="D2867" t="s">
        <v>117</v>
      </c>
    </row>
    <row r="2868" spans="1:4" x14ac:dyDescent="0.45">
      <c r="A2868" t="s">
        <v>3183</v>
      </c>
      <c r="B2868" s="9">
        <v>34957</v>
      </c>
      <c r="C2868">
        <v>10010674226</v>
      </c>
      <c r="D2868" t="s">
        <v>117</v>
      </c>
    </row>
    <row r="2869" spans="1:4" x14ac:dyDescent="0.45">
      <c r="A2869" t="s">
        <v>3184</v>
      </c>
      <c r="B2869" s="9">
        <v>35447</v>
      </c>
      <c r="C2869">
        <v>10015172602</v>
      </c>
      <c r="D2869" t="s">
        <v>15</v>
      </c>
    </row>
    <row r="2870" spans="1:4" x14ac:dyDescent="0.45">
      <c r="A2870" t="s">
        <v>3185</v>
      </c>
      <c r="B2870" s="9">
        <v>34578</v>
      </c>
      <c r="C2870">
        <v>10008918223</v>
      </c>
      <c r="D2870" t="s">
        <v>117</v>
      </c>
    </row>
    <row r="2871" spans="1:4" x14ac:dyDescent="0.45">
      <c r="A2871" t="s">
        <v>3186</v>
      </c>
      <c r="B2871" s="9">
        <v>34779</v>
      </c>
      <c r="C2871">
        <v>10008957124</v>
      </c>
      <c r="D2871" t="s">
        <v>117</v>
      </c>
    </row>
    <row r="2872" spans="1:4" x14ac:dyDescent="0.45">
      <c r="A2872" t="s">
        <v>3187</v>
      </c>
      <c r="B2872" s="9">
        <v>34591</v>
      </c>
      <c r="C2872">
        <v>10008957023</v>
      </c>
      <c r="D2872" t="s">
        <v>117</v>
      </c>
    </row>
    <row r="2873" spans="1:4" x14ac:dyDescent="0.45">
      <c r="A2873" t="s">
        <v>3188</v>
      </c>
      <c r="B2873" s="9">
        <v>34969</v>
      </c>
      <c r="C2873">
        <v>10009875691</v>
      </c>
      <c r="D2873" t="s">
        <v>35</v>
      </c>
    </row>
    <row r="2874" spans="1:4" x14ac:dyDescent="0.45">
      <c r="A2874" t="s">
        <v>3189</v>
      </c>
      <c r="B2874" s="9">
        <v>35700</v>
      </c>
      <c r="C2874">
        <v>10010628655</v>
      </c>
      <c r="D2874" t="s">
        <v>28</v>
      </c>
    </row>
    <row r="2875" spans="1:4" x14ac:dyDescent="0.45">
      <c r="A2875" t="s">
        <v>3190</v>
      </c>
      <c r="B2875" s="9">
        <v>35411</v>
      </c>
      <c r="C2875">
        <v>10014674565</v>
      </c>
      <c r="D2875" t="s">
        <v>30</v>
      </c>
    </row>
    <row r="2876" spans="1:4" x14ac:dyDescent="0.45">
      <c r="A2876" t="s">
        <v>3191</v>
      </c>
      <c r="B2876" s="9">
        <v>35070</v>
      </c>
      <c r="C2876">
        <v>10014674666</v>
      </c>
      <c r="D2876" t="s">
        <v>30</v>
      </c>
    </row>
    <row r="2877" spans="1:4" x14ac:dyDescent="0.45">
      <c r="A2877" t="s">
        <v>3192</v>
      </c>
      <c r="B2877" s="9">
        <v>34926</v>
      </c>
      <c r="C2877">
        <v>10010680084</v>
      </c>
      <c r="D2877" t="s">
        <v>155</v>
      </c>
    </row>
    <row r="2878" spans="1:4" x14ac:dyDescent="0.45">
      <c r="A2878" t="s">
        <v>3193</v>
      </c>
      <c r="B2878" s="9">
        <v>31139</v>
      </c>
      <c r="C2878">
        <v>10010917736</v>
      </c>
      <c r="D2878" t="s">
        <v>26</v>
      </c>
    </row>
    <row r="2879" spans="1:4" x14ac:dyDescent="0.45">
      <c r="A2879" t="s">
        <v>3194</v>
      </c>
      <c r="B2879" s="9">
        <v>33087</v>
      </c>
      <c r="C2879">
        <v>10006335700</v>
      </c>
      <c r="D2879" t="s">
        <v>46</v>
      </c>
    </row>
    <row r="2880" spans="1:4" x14ac:dyDescent="0.45">
      <c r="A2880" t="s">
        <v>3195</v>
      </c>
      <c r="B2880" s="9">
        <v>33260</v>
      </c>
      <c r="C2880">
        <v>10006891125</v>
      </c>
      <c r="D2880" t="s">
        <v>46</v>
      </c>
    </row>
    <row r="2881" spans="1:4" x14ac:dyDescent="0.45">
      <c r="A2881" t="s">
        <v>3196</v>
      </c>
      <c r="B2881" s="9">
        <v>33954</v>
      </c>
      <c r="C2881">
        <v>10007808480</v>
      </c>
      <c r="D2881" t="s">
        <v>43</v>
      </c>
    </row>
    <row r="2882" spans="1:4" x14ac:dyDescent="0.45">
      <c r="A2882" t="s">
        <v>3197</v>
      </c>
      <c r="B2882" s="9">
        <v>28906</v>
      </c>
      <c r="C2882">
        <v>10010089903</v>
      </c>
      <c r="D2882" t="s">
        <v>62</v>
      </c>
    </row>
    <row r="2883" spans="1:4" x14ac:dyDescent="0.45">
      <c r="A2883" t="s">
        <v>3198</v>
      </c>
      <c r="B2883" s="9">
        <v>29422</v>
      </c>
      <c r="C2883">
        <v>10004960623</v>
      </c>
      <c r="D2883" t="s">
        <v>66</v>
      </c>
    </row>
    <row r="2884" spans="1:4" x14ac:dyDescent="0.45">
      <c r="A2884" t="s">
        <v>3199</v>
      </c>
      <c r="B2884" s="9">
        <v>32512</v>
      </c>
      <c r="C2884">
        <v>10009712411</v>
      </c>
      <c r="D2884" t="s">
        <v>252</v>
      </c>
    </row>
    <row r="2885" spans="1:4" x14ac:dyDescent="0.45">
      <c r="A2885" t="s">
        <v>3200</v>
      </c>
      <c r="B2885" s="9">
        <v>34503</v>
      </c>
      <c r="C2885">
        <v>10009861042</v>
      </c>
      <c r="D2885" t="s">
        <v>20</v>
      </c>
    </row>
    <row r="2886" spans="1:4" x14ac:dyDescent="0.45">
      <c r="A2886" t="s">
        <v>3201</v>
      </c>
      <c r="B2886" s="9">
        <v>34345</v>
      </c>
      <c r="C2886">
        <v>10010090105</v>
      </c>
      <c r="D2886" t="s">
        <v>20</v>
      </c>
    </row>
    <row r="2887" spans="1:4" x14ac:dyDescent="0.45">
      <c r="A2887" t="s">
        <v>471</v>
      </c>
      <c r="B2887" s="9">
        <v>37207</v>
      </c>
      <c r="C2887">
        <v>10121012837</v>
      </c>
      <c r="D2887" t="s">
        <v>69</v>
      </c>
    </row>
    <row r="2888" spans="1:4" x14ac:dyDescent="0.45">
      <c r="A2888" t="s">
        <v>449</v>
      </c>
      <c r="B2888" s="9">
        <v>36581</v>
      </c>
      <c r="C2888">
        <v>10064256420</v>
      </c>
      <c r="D2888" t="s">
        <v>35</v>
      </c>
    </row>
    <row r="2889" spans="1:4" x14ac:dyDescent="0.45">
      <c r="A2889" t="s">
        <v>490</v>
      </c>
      <c r="B2889" s="9">
        <v>37342</v>
      </c>
      <c r="C2889">
        <v>10049183226</v>
      </c>
      <c r="D2889" t="s">
        <v>66</v>
      </c>
    </row>
    <row r="2890" spans="1:4" x14ac:dyDescent="0.45">
      <c r="A2890" t="s">
        <v>3202</v>
      </c>
      <c r="B2890" s="9">
        <v>38210</v>
      </c>
      <c r="C2890">
        <v>10083911751</v>
      </c>
      <c r="D2890" t="s">
        <v>88</v>
      </c>
    </row>
    <row r="2891" spans="1:4" x14ac:dyDescent="0.45">
      <c r="A2891" t="s">
        <v>3203</v>
      </c>
      <c r="B2891" s="9">
        <v>38264</v>
      </c>
      <c r="C2891">
        <v>10065074553</v>
      </c>
      <c r="D2891" t="s">
        <v>50</v>
      </c>
    </row>
    <row r="2892" spans="1:4" x14ac:dyDescent="0.45">
      <c r="A2892" t="s">
        <v>3204</v>
      </c>
      <c r="B2892" s="9">
        <v>38096</v>
      </c>
      <c r="C2892">
        <v>10111517547</v>
      </c>
      <c r="D2892" t="s">
        <v>35</v>
      </c>
    </row>
    <row r="2893" spans="1:4" x14ac:dyDescent="0.45">
      <c r="A2893" t="s">
        <v>3205</v>
      </c>
      <c r="B2893" s="9">
        <v>38291</v>
      </c>
      <c r="C2893">
        <v>10096414546</v>
      </c>
      <c r="D2893" t="s">
        <v>66</v>
      </c>
    </row>
    <row r="2894" spans="1:4" x14ac:dyDescent="0.45">
      <c r="A2894" t="s">
        <v>3206</v>
      </c>
      <c r="B2894" s="9">
        <v>37423</v>
      </c>
      <c r="C2894">
        <v>10055641709</v>
      </c>
      <c r="D2894" t="s">
        <v>58</v>
      </c>
    </row>
    <row r="2895" spans="1:4" x14ac:dyDescent="0.45">
      <c r="A2895" t="s">
        <v>3207</v>
      </c>
      <c r="B2895" s="9">
        <v>34800</v>
      </c>
      <c r="C2895">
        <v>10018805654</v>
      </c>
      <c r="D2895" t="s">
        <v>24</v>
      </c>
    </row>
    <row r="2896" spans="1:4" x14ac:dyDescent="0.45">
      <c r="A2896" t="s">
        <v>3208</v>
      </c>
      <c r="B2896" s="9">
        <v>37911</v>
      </c>
      <c r="C2896">
        <v>10086187615</v>
      </c>
      <c r="D2896" t="s">
        <v>20</v>
      </c>
    </row>
    <row r="2897" spans="1:4" x14ac:dyDescent="0.45">
      <c r="A2897" t="s">
        <v>1526</v>
      </c>
      <c r="B2897" s="9">
        <v>36428</v>
      </c>
      <c r="C2897">
        <v>10015286372</v>
      </c>
      <c r="D2897" t="s">
        <v>48</v>
      </c>
    </row>
    <row r="2898" spans="1:4" x14ac:dyDescent="0.45">
      <c r="A2898" t="s">
        <v>3210</v>
      </c>
      <c r="B2898" s="9">
        <v>38111</v>
      </c>
      <c r="C2898">
        <v>10065057678</v>
      </c>
      <c r="D2898" t="s">
        <v>50</v>
      </c>
    </row>
    <row r="2899" spans="1:4" x14ac:dyDescent="0.45">
      <c r="A2899" t="s">
        <v>3211</v>
      </c>
      <c r="B2899" s="9">
        <v>38321</v>
      </c>
      <c r="C2899">
        <v>10070869594</v>
      </c>
      <c r="D2899" t="s">
        <v>17</v>
      </c>
    </row>
    <row r="2900" spans="1:4" x14ac:dyDescent="0.45">
      <c r="A2900" t="s">
        <v>3212</v>
      </c>
      <c r="B2900" s="9">
        <v>37143</v>
      </c>
      <c r="C2900">
        <v>10091593848</v>
      </c>
      <c r="D2900" t="s">
        <v>20</v>
      </c>
    </row>
    <row r="2901" spans="1:4" x14ac:dyDescent="0.45">
      <c r="A2901" t="s">
        <v>3213</v>
      </c>
      <c r="B2901" s="9">
        <v>34756</v>
      </c>
      <c r="C2901">
        <v>10124125426</v>
      </c>
      <c r="D2901" t="s">
        <v>35</v>
      </c>
    </row>
    <row r="2902" spans="1:4" x14ac:dyDescent="0.45">
      <c r="A2902" t="s">
        <v>3214</v>
      </c>
      <c r="B2902" s="9">
        <v>37716</v>
      </c>
      <c r="C2902">
        <v>10093710064</v>
      </c>
      <c r="D2902" t="s">
        <v>20</v>
      </c>
    </row>
    <row r="2903" spans="1:4" x14ac:dyDescent="0.45">
      <c r="A2903" t="s">
        <v>3215</v>
      </c>
      <c r="B2903" s="9">
        <v>37581</v>
      </c>
      <c r="C2903">
        <v>10089622021</v>
      </c>
      <c r="D2903" t="s">
        <v>30</v>
      </c>
    </row>
    <row r="2904" spans="1:4" x14ac:dyDescent="0.45">
      <c r="A2904" t="s">
        <v>3216</v>
      </c>
      <c r="B2904" s="9">
        <v>38527</v>
      </c>
      <c r="C2904">
        <v>10082192124</v>
      </c>
      <c r="D2904" t="s">
        <v>46</v>
      </c>
    </row>
    <row r="2905" spans="1:4" x14ac:dyDescent="0.45">
      <c r="A2905" t="s">
        <v>3217</v>
      </c>
      <c r="B2905" s="9">
        <v>38406</v>
      </c>
      <c r="C2905">
        <v>10096739696</v>
      </c>
      <c r="D2905" t="s">
        <v>24</v>
      </c>
    </row>
    <row r="2906" spans="1:4" x14ac:dyDescent="0.45">
      <c r="A2906" t="s">
        <v>3218</v>
      </c>
      <c r="B2906" s="9">
        <v>38247</v>
      </c>
      <c r="C2906">
        <v>10088213400</v>
      </c>
      <c r="D2906" t="s">
        <v>60</v>
      </c>
    </row>
    <row r="2907" spans="1:4" x14ac:dyDescent="0.45">
      <c r="A2907" t="s">
        <v>3219</v>
      </c>
      <c r="B2907" s="9">
        <v>37660</v>
      </c>
      <c r="C2907">
        <v>10099673544</v>
      </c>
      <c r="D2907" t="s">
        <v>275</v>
      </c>
    </row>
    <row r="2908" spans="1:4" x14ac:dyDescent="0.45">
      <c r="A2908" t="s">
        <v>3220</v>
      </c>
      <c r="B2908" s="9">
        <v>38478</v>
      </c>
      <c r="C2908">
        <v>10078190266</v>
      </c>
      <c r="D2908" t="s">
        <v>46</v>
      </c>
    </row>
    <row r="2909" spans="1:4" x14ac:dyDescent="0.45">
      <c r="A2909" t="s">
        <v>3221</v>
      </c>
      <c r="B2909" s="9">
        <v>38076</v>
      </c>
      <c r="C2909">
        <v>10112268184</v>
      </c>
      <c r="D2909" t="s">
        <v>35</v>
      </c>
    </row>
    <row r="2910" spans="1:4" x14ac:dyDescent="0.45">
      <c r="A2910" t="s">
        <v>3222</v>
      </c>
      <c r="B2910" s="9">
        <v>36376</v>
      </c>
      <c r="C2910">
        <v>10023711329</v>
      </c>
      <c r="D2910" t="s">
        <v>24</v>
      </c>
    </row>
    <row r="2911" spans="1:4" x14ac:dyDescent="0.45">
      <c r="A2911" t="s">
        <v>3223</v>
      </c>
      <c r="B2911" s="9">
        <v>36367</v>
      </c>
      <c r="C2911">
        <v>10035271709</v>
      </c>
      <c r="D2911" t="s">
        <v>20</v>
      </c>
    </row>
    <row r="2912" spans="1:4" x14ac:dyDescent="0.45">
      <c r="A2912" t="s">
        <v>3224</v>
      </c>
      <c r="B2912" s="9">
        <v>37419</v>
      </c>
      <c r="C2912">
        <v>10034781554</v>
      </c>
      <c r="D2912" t="s">
        <v>230</v>
      </c>
    </row>
    <row r="2913" spans="1:4" x14ac:dyDescent="0.45">
      <c r="A2913" t="s">
        <v>3225</v>
      </c>
      <c r="B2913" s="9">
        <v>38379</v>
      </c>
      <c r="C2913">
        <v>10123059739</v>
      </c>
      <c r="D2913" t="s">
        <v>24</v>
      </c>
    </row>
    <row r="2914" spans="1:4" x14ac:dyDescent="0.45">
      <c r="A2914" t="s">
        <v>3226</v>
      </c>
      <c r="B2914" s="9">
        <v>38248</v>
      </c>
      <c r="C2914">
        <v>10050492019</v>
      </c>
      <c r="D2914" t="s">
        <v>15</v>
      </c>
    </row>
    <row r="2915" spans="1:4" x14ac:dyDescent="0.45">
      <c r="A2915" t="s">
        <v>3227</v>
      </c>
      <c r="B2915" s="9">
        <v>38342</v>
      </c>
      <c r="C2915">
        <v>10122961628</v>
      </c>
      <c r="D2915" t="s">
        <v>18</v>
      </c>
    </row>
    <row r="2916" spans="1:4" x14ac:dyDescent="0.45">
      <c r="A2916" t="s">
        <v>3228</v>
      </c>
      <c r="B2916" s="9">
        <v>37683</v>
      </c>
      <c r="C2916">
        <v>10055701222</v>
      </c>
      <c r="D2916" t="s">
        <v>15</v>
      </c>
    </row>
    <row r="2917" spans="1:4" x14ac:dyDescent="0.45">
      <c r="A2917" t="s">
        <v>3229</v>
      </c>
      <c r="B2917" s="9">
        <v>38521</v>
      </c>
      <c r="C2917">
        <v>10116148992</v>
      </c>
      <c r="D2917" t="s">
        <v>24</v>
      </c>
    </row>
    <row r="2918" spans="1:4" x14ac:dyDescent="0.45">
      <c r="A2918" t="s">
        <v>3230</v>
      </c>
      <c r="B2918" s="9">
        <v>38690</v>
      </c>
      <c r="C2918">
        <v>10089660417</v>
      </c>
      <c r="D2918" t="s">
        <v>24</v>
      </c>
    </row>
    <row r="2919" spans="1:4" x14ac:dyDescent="0.45">
      <c r="A2919" t="s">
        <v>3231</v>
      </c>
      <c r="B2919" s="9">
        <v>37284</v>
      </c>
      <c r="C2919">
        <v>10045784485</v>
      </c>
      <c r="D2919" t="s">
        <v>15</v>
      </c>
    </row>
    <row r="2920" spans="1:4" x14ac:dyDescent="0.45">
      <c r="A2920" t="s">
        <v>3232</v>
      </c>
      <c r="B2920" s="9">
        <v>38532</v>
      </c>
      <c r="C2920">
        <v>10063566912</v>
      </c>
      <c r="D2920" t="s">
        <v>24</v>
      </c>
    </row>
    <row r="2921" spans="1:4" x14ac:dyDescent="0.45">
      <c r="A2921" t="s">
        <v>3233</v>
      </c>
      <c r="B2921" s="9">
        <v>38066</v>
      </c>
      <c r="C2921">
        <v>10023315851</v>
      </c>
      <c r="D2921" t="s">
        <v>18</v>
      </c>
    </row>
    <row r="2922" spans="1:4" x14ac:dyDescent="0.45">
      <c r="A2922" t="s">
        <v>3234</v>
      </c>
      <c r="B2922" s="9">
        <v>37875</v>
      </c>
      <c r="C2922">
        <v>10036435103</v>
      </c>
      <c r="D2922" t="s">
        <v>15</v>
      </c>
    </row>
    <row r="2923" spans="1:4" x14ac:dyDescent="0.45">
      <c r="A2923" t="s">
        <v>3235</v>
      </c>
      <c r="B2923" s="9">
        <v>37527</v>
      </c>
      <c r="C2923">
        <v>10050337526</v>
      </c>
      <c r="D2923" t="s">
        <v>15</v>
      </c>
    </row>
    <row r="2924" spans="1:4" x14ac:dyDescent="0.45">
      <c r="A2924" t="s">
        <v>3236</v>
      </c>
      <c r="B2924" s="9">
        <v>37877</v>
      </c>
      <c r="C2924">
        <v>10036388522</v>
      </c>
      <c r="D2924" t="s">
        <v>15</v>
      </c>
    </row>
    <row r="2925" spans="1:4" x14ac:dyDescent="0.45">
      <c r="A2925" t="s">
        <v>3237</v>
      </c>
      <c r="B2925" s="9">
        <v>35506</v>
      </c>
      <c r="C2925">
        <v>10018856275</v>
      </c>
      <c r="D2925" t="s">
        <v>24</v>
      </c>
    </row>
    <row r="2926" spans="1:4" x14ac:dyDescent="0.45">
      <c r="A2926" t="s">
        <v>3238</v>
      </c>
      <c r="B2926" s="9">
        <v>37230</v>
      </c>
      <c r="C2926">
        <v>10074582573</v>
      </c>
      <c r="D2926" t="s">
        <v>24</v>
      </c>
    </row>
    <row r="2927" spans="1:4" x14ac:dyDescent="0.45">
      <c r="A2927" t="s">
        <v>3239</v>
      </c>
      <c r="B2927" s="9">
        <v>37617</v>
      </c>
      <c r="C2927">
        <v>10077271392</v>
      </c>
      <c r="D2927" t="s">
        <v>24</v>
      </c>
    </row>
    <row r="2928" spans="1:4" x14ac:dyDescent="0.45">
      <c r="A2928" t="s">
        <v>3240</v>
      </c>
      <c r="B2928" s="9">
        <v>38395</v>
      </c>
      <c r="C2928">
        <v>10087921386</v>
      </c>
      <c r="D2928" t="s">
        <v>60</v>
      </c>
    </row>
    <row r="2929" spans="1:4" x14ac:dyDescent="0.45">
      <c r="A2929" t="s">
        <v>3241</v>
      </c>
      <c r="B2929" s="9">
        <v>35236</v>
      </c>
      <c r="C2929">
        <v>10093656817</v>
      </c>
      <c r="D2929" t="s">
        <v>90</v>
      </c>
    </row>
    <row r="2930" spans="1:4" x14ac:dyDescent="0.45">
      <c r="A2930" t="s">
        <v>3242</v>
      </c>
      <c r="B2930" s="9">
        <v>32442</v>
      </c>
      <c r="C2930">
        <v>10006386422</v>
      </c>
      <c r="D2930" t="s">
        <v>43</v>
      </c>
    </row>
    <row r="2931" spans="1:4" x14ac:dyDescent="0.45">
      <c r="A2931" t="s">
        <v>3243</v>
      </c>
      <c r="B2931" s="9">
        <v>25773</v>
      </c>
      <c r="C2931">
        <v>10002619081</v>
      </c>
      <c r="D2931" t="s">
        <v>28</v>
      </c>
    </row>
    <row r="2932" spans="1:4" x14ac:dyDescent="0.45">
      <c r="A2932" t="s">
        <v>3244</v>
      </c>
      <c r="B2932" s="9">
        <v>37628</v>
      </c>
      <c r="C2932">
        <v>10083968436</v>
      </c>
      <c r="D2932" t="s">
        <v>66</v>
      </c>
    </row>
    <row r="2933" spans="1:4" x14ac:dyDescent="0.45">
      <c r="A2933" t="s">
        <v>3245</v>
      </c>
      <c r="B2933" s="9">
        <v>36534</v>
      </c>
      <c r="C2933">
        <v>10084093526</v>
      </c>
      <c r="D2933" t="s">
        <v>43</v>
      </c>
    </row>
    <row r="2934" spans="1:4" x14ac:dyDescent="0.45">
      <c r="A2934" t="s">
        <v>3246</v>
      </c>
      <c r="B2934" s="9">
        <v>37522</v>
      </c>
      <c r="C2934">
        <v>10086199739</v>
      </c>
      <c r="D2934" t="s">
        <v>18</v>
      </c>
    </row>
    <row r="2935" spans="1:4" x14ac:dyDescent="0.45">
      <c r="A2935" t="s">
        <v>3247</v>
      </c>
      <c r="B2935" s="9">
        <v>38348</v>
      </c>
      <c r="C2935">
        <v>10082228500</v>
      </c>
      <c r="D2935" t="s">
        <v>24</v>
      </c>
    </row>
    <row r="2936" spans="1:4" x14ac:dyDescent="0.45">
      <c r="A2936" t="s">
        <v>3248</v>
      </c>
      <c r="B2936" s="9">
        <v>38075</v>
      </c>
      <c r="C2936">
        <v>10096739700</v>
      </c>
      <c r="D2936" t="s">
        <v>24</v>
      </c>
    </row>
    <row r="2937" spans="1:4" x14ac:dyDescent="0.45">
      <c r="A2937" t="s">
        <v>3249</v>
      </c>
      <c r="B2937" s="9">
        <v>38013</v>
      </c>
      <c r="C2937">
        <v>10070541515</v>
      </c>
      <c r="D2937" t="s">
        <v>60</v>
      </c>
    </row>
    <row r="2938" spans="1:4" x14ac:dyDescent="0.45">
      <c r="A2938" t="s">
        <v>3250</v>
      </c>
      <c r="B2938" s="9">
        <v>36838</v>
      </c>
      <c r="C2938">
        <v>10112960625</v>
      </c>
      <c r="D2938" t="s">
        <v>3754</v>
      </c>
    </row>
    <row r="2939" spans="1:4" x14ac:dyDescent="0.45">
      <c r="A2939" t="s">
        <v>3251</v>
      </c>
      <c r="B2939" s="9">
        <v>37097</v>
      </c>
      <c r="C2939">
        <v>10112364073</v>
      </c>
      <c r="D2939" t="s">
        <v>3734</v>
      </c>
    </row>
    <row r="2940" spans="1:4" x14ac:dyDescent="0.45">
      <c r="A2940" t="s">
        <v>3252</v>
      </c>
      <c r="B2940" s="9">
        <v>37887</v>
      </c>
      <c r="C2940">
        <v>10056384969</v>
      </c>
      <c r="D2940" t="s">
        <v>46</v>
      </c>
    </row>
    <row r="2941" spans="1:4" x14ac:dyDescent="0.45">
      <c r="A2941" t="s">
        <v>3253</v>
      </c>
      <c r="B2941" s="9">
        <v>33508</v>
      </c>
      <c r="C2941">
        <v>10065315437</v>
      </c>
      <c r="D2941" t="s">
        <v>66</v>
      </c>
    </row>
    <row r="2942" spans="1:4" x14ac:dyDescent="0.45">
      <c r="A2942" t="s">
        <v>3254</v>
      </c>
      <c r="B2942" s="9">
        <v>37095</v>
      </c>
      <c r="C2942">
        <v>10028969941</v>
      </c>
      <c r="D2942" t="s">
        <v>52</v>
      </c>
    </row>
    <row r="2943" spans="1:4" x14ac:dyDescent="0.45">
      <c r="A2943" t="s">
        <v>3255</v>
      </c>
      <c r="B2943" s="9">
        <v>37373</v>
      </c>
      <c r="C2943">
        <v>10082953875</v>
      </c>
      <c r="D2943" t="s">
        <v>39</v>
      </c>
    </row>
    <row r="2944" spans="1:4" x14ac:dyDescent="0.45">
      <c r="A2944" t="s">
        <v>3256</v>
      </c>
      <c r="B2944" s="9">
        <v>36916</v>
      </c>
      <c r="C2944">
        <v>10021779918</v>
      </c>
      <c r="D2944" t="s">
        <v>28</v>
      </c>
    </row>
    <row r="2945" spans="1:4" x14ac:dyDescent="0.45">
      <c r="A2945" t="s">
        <v>3257</v>
      </c>
      <c r="B2945" s="9">
        <v>34269</v>
      </c>
      <c r="C2945">
        <v>10016001243</v>
      </c>
      <c r="D2945" t="s">
        <v>66</v>
      </c>
    </row>
    <row r="2946" spans="1:4" x14ac:dyDescent="0.45">
      <c r="A2946" t="s">
        <v>3213</v>
      </c>
      <c r="B2946" s="9">
        <v>34756</v>
      </c>
      <c r="C2946">
        <v>10087839241</v>
      </c>
      <c r="D2946" t="s">
        <v>35</v>
      </c>
    </row>
    <row r="2947" spans="1:4" x14ac:dyDescent="0.45">
      <c r="A2947" t="s">
        <v>3258</v>
      </c>
      <c r="B2947" s="9">
        <v>37631</v>
      </c>
      <c r="C2947">
        <v>10085147085</v>
      </c>
      <c r="D2947" t="s">
        <v>171</v>
      </c>
    </row>
    <row r="2948" spans="1:4" x14ac:dyDescent="0.45">
      <c r="A2948" t="s">
        <v>1326</v>
      </c>
      <c r="B2948" s="9">
        <v>36954</v>
      </c>
      <c r="C2948">
        <v>10087884408</v>
      </c>
      <c r="D2948" t="s">
        <v>48</v>
      </c>
    </row>
    <row r="2949" spans="1:4" x14ac:dyDescent="0.45">
      <c r="A2949" t="s">
        <v>3260</v>
      </c>
      <c r="B2949" s="9">
        <v>37786</v>
      </c>
      <c r="C2949">
        <v>10032461436</v>
      </c>
      <c r="D2949" t="s">
        <v>52</v>
      </c>
    </row>
    <row r="2950" spans="1:4" x14ac:dyDescent="0.45">
      <c r="A2950" t="s">
        <v>3261</v>
      </c>
      <c r="B2950" s="9">
        <v>36999</v>
      </c>
      <c r="C2950">
        <v>10082866070</v>
      </c>
      <c r="D2950" t="s">
        <v>20</v>
      </c>
    </row>
    <row r="2951" spans="1:4" x14ac:dyDescent="0.45">
      <c r="A2951" t="s">
        <v>3262</v>
      </c>
      <c r="B2951" s="9">
        <v>32489</v>
      </c>
      <c r="C2951">
        <v>10007471307</v>
      </c>
      <c r="D2951" t="s">
        <v>171</v>
      </c>
    </row>
    <row r="2952" spans="1:4" x14ac:dyDescent="0.45">
      <c r="A2952" t="s">
        <v>3263</v>
      </c>
      <c r="B2952" s="9">
        <v>33738</v>
      </c>
      <c r="C2952">
        <v>10016025390</v>
      </c>
      <c r="D2952" t="s">
        <v>60</v>
      </c>
    </row>
    <row r="2953" spans="1:4" x14ac:dyDescent="0.45">
      <c r="A2953" t="s">
        <v>3264</v>
      </c>
      <c r="B2953" s="9">
        <v>34458</v>
      </c>
      <c r="C2953">
        <v>10081212323</v>
      </c>
      <c r="D2953" t="s">
        <v>66</v>
      </c>
    </row>
    <row r="2954" spans="1:4" x14ac:dyDescent="0.45">
      <c r="A2954" t="s">
        <v>3265</v>
      </c>
      <c r="B2954" s="9">
        <v>37761</v>
      </c>
      <c r="C2954">
        <v>10061141912</v>
      </c>
      <c r="D2954" t="s">
        <v>171</v>
      </c>
    </row>
    <row r="2955" spans="1:4" x14ac:dyDescent="0.45">
      <c r="A2955" t="s">
        <v>3266</v>
      </c>
      <c r="B2955" s="9">
        <v>37408</v>
      </c>
      <c r="C2955">
        <v>10079704981</v>
      </c>
      <c r="D2955" t="s">
        <v>171</v>
      </c>
    </row>
    <row r="2956" spans="1:4" x14ac:dyDescent="0.45">
      <c r="A2956" t="s">
        <v>3267</v>
      </c>
      <c r="B2956" s="9">
        <v>37258</v>
      </c>
      <c r="C2956">
        <v>10036013959</v>
      </c>
      <c r="D2956" t="s">
        <v>117</v>
      </c>
    </row>
    <row r="2957" spans="1:4" x14ac:dyDescent="0.45">
      <c r="A2957" t="s">
        <v>539</v>
      </c>
      <c r="B2957" s="9">
        <v>32956</v>
      </c>
      <c r="C2957">
        <v>10006136646</v>
      </c>
      <c r="D2957" t="s">
        <v>155</v>
      </c>
    </row>
    <row r="2958" spans="1:4" x14ac:dyDescent="0.45">
      <c r="A2958" t="s">
        <v>3268</v>
      </c>
      <c r="B2958" s="9">
        <v>30622</v>
      </c>
      <c r="C2958">
        <v>10014992342</v>
      </c>
      <c r="D2958" t="s">
        <v>88</v>
      </c>
    </row>
    <row r="2959" spans="1:4" x14ac:dyDescent="0.45">
      <c r="A2959" t="s">
        <v>3269</v>
      </c>
      <c r="B2959" s="9">
        <v>36063</v>
      </c>
      <c r="C2959">
        <v>10014592319</v>
      </c>
      <c r="D2959" t="s">
        <v>3750</v>
      </c>
    </row>
    <row r="2960" spans="1:4" x14ac:dyDescent="0.45">
      <c r="A2960" t="s">
        <v>3270</v>
      </c>
      <c r="B2960" s="9">
        <v>35063</v>
      </c>
      <c r="C2960">
        <v>10096481941</v>
      </c>
      <c r="D2960" t="s">
        <v>69</v>
      </c>
    </row>
    <row r="2961" spans="1:4" x14ac:dyDescent="0.45">
      <c r="A2961" t="s">
        <v>3271</v>
      </c>
      <c r="B2961" s="9">
        <v>30065</v>
      </c>
      <c r="C2961">
        <v>10013766203</v>
      </c>
      <c r="D2961" t="s">
        <v>88</v>
      </c>
    </row>
    <row r="2962" spans="1:4" x14ac:dyDescent="0.45">
      <c r="A2962" t="s">
        <v>3272</v>
      </c>
      <c r="B2962" s="9">
        <v>31910</v>
      </c>
      <c r="C2962">
        <v>10084499815</v>
      </c>
      <c r="D2962" t="s">
        <v>3734</v>
      </c>
    </row>
    <row r="2963" spans="1:4" x14ac:dyDescent="0.45">
      <c r="A2963" t="s">
        <v>3273</v>
      </c>
      <c r="B2963" s="9">
        <v>36390</v>
      </c>
      <c r="C2963">
        <v>10015761369</v>
      </c>
      <c r="D2963" t="s">
        <v>24</v>
      </c>
    </row>
    <row r="2964" spans="1:4" x14ac:dyDescent="0.45">
      <c r="A2964" t="s">
        <v>3274</v>
      </c>
      <c r="B2964" s="9">
        <v>34767</v>
      </c>
      <c r="C2964">
        <v>10009191742</v>
      </c>
      <c r="D2964" t="s">
        <v>3735</v>
      </c>
    </row>
    <row r="2965" spans="1:4" x14ac:dyDescent="0.45">
      <c r="A2965" t="s">
        <v>3275</v>
      </c>
      <c r="B2965" s="9">
        <v>32620</v>
      </c>
      <c r="C2965">
        <v>10083106651</v>
      </c>
      <c r="D2965" t="s">
        <v>66</v>
      </c>
    </row>
    <row r="2966" spans="1:4" x14ac:dyDescent="0.45">
      <c r="A2966" t="s">
        <v>3276</v>
      </c>
      <c r="B2966" s="9">
        <v>36241</v>
      </c>
      <c r="C2966">
        <v>10016311744</v>
      </c>
      <c r="D2966" t="s">
        <v>60</v>
      </c>
    </row>
    <row r="2967" spans="1:4" x14ac:dyDescent="0.45">
      <c r="A2967" t="s">
        <v>3277</v>
      </c>
      <c r="B2967" s="9">
        <v>35993</v>
      </c>
      <c r="C2967">
        <v>10010830032</v>
      </c>
      <c r="D2967" t="s">
        <v>43</v>
      </c>
    </row>
    <row r="2968" spans="1:4" x14ac:dyDescent="0.45">
      <c r="A2968" t="s">
        <v>3278</v>
      </c>
      <c r="B2968" s="9">
        <v>32495</v>
      </c>
      <c r="C2968">
        <v>10016055096</v>
      </c>
      <c r="D2968" t="s">
        <v>24</v>
      </c>
    </row>
    <row r="2969" spans="1:4" x14ac:dyDescent="0.45">
      <c r="A2969" t="s">
        <v>3279</v>
      </c>
      <c r="B2969" s="9">
        <v>32788</v>
      </c>
      <c r="C2969">
        <v>10054395762</v>
      </c>
      <c r="D2969" t="s">
        <v>15</v>
      </c>
    </row>
    <row r="2970" spans="1:4" x14ac:dyDescent="0.45">
      <c r="A2970" t="s">
        <v>3280</v>
      </c>
      <c r="B2970" s="9">
        <v>37347</v>
      </c>
      <c r="C2970">
        <v>10086136182</v>
      </c>
      <c r="D2970" t="s">
        <v>24</v>
      </c>
    </row>
    <row r="2971" spans="1:4" x14ac:dyDescent="0.45">
      <c r="A2971" t="s">
        <v>1427</v>
      </c>
      <c r="B2971" s="9">
        <v>31096</v>
      </c>
      <c r="C2971">
        <v>10014641930</v>
      </c>
      <c r="D2971" t="s">
        <v>3734</v>
      </c>
    </row>
    <row r="2972" spans="1:4" x14ac:dyDescent="0.45">
      <c r="A2972" t="s">
        <v>3281</v>
      </c>
      <c r="B2972" s="9">
        <v>37057</v>
      </c>
      <c r="C2972">
        <v>10030262263</v>
      </c>
      <c r="D2972" t="s">
        <v>52</v>
      </c>
    </row>
    <row r="2973" spans="1:4" x14ac:dyDescent="0.45">
      <c r="A2973" t="s">
        <v>3282</v>
      </c>
      <c r="B2973" s="9">
        <v>35190</v>
      </c>
      <c r="C2973">
        <v>10009505677</v>
      </c>
      <c r="D2973" t="s">
        <v>35</v>
      </c>
    </row>
    <row r="2974" spans="1:4" x14ac:dyDescent="0.45">
      <c r="A2974" t="s">
        <v>3283</v>
      </c>
      <c r="B2974" s="9">
        <v>36588</v>
      </c>
      <c r="C2974">
        <v>10023958172</v>
      </c>
      <c r="D2974" t="s">
        <v>24</v>
      </c>
    </row>
    <row r="2975" spans="1:4" x14ac:dyDescent="0.45">
      <c r="A2975" t="s">
        <v>3284</v>
      </c>
      <c r="B2975" s="9">
        <v>36591</v>
      </c>
      <c r="C2975">
        <v>10036348510</v>
      </c>
      <c r="D2975" t="s">
        <v>15</v>
      </c>
    </row>
    <row r="2976" spans="1:4" x14ac:dyDescent="0.45">
      <c r="A2976" t="s">
        <v>3285</v>
      </c>
      <c r="B2976" s="9">
        <v>37511</v>
      </c>
      <c r="C2976">
        <v>10084187694</v>
      </c>
      <c r="D2976" t="s">
        <v>24</v>
      </c>
    </row>
    <row r="2977" spans="1:4" x14ac:dyDescent="0.45">
      <c r="A2977" t="s">
        <v>3286</v>
      </c>
      <c r="B2977" s="9">
        <v>36191</v>
      </c>
      <c r="C2977">
        <v>10016005889</v>
      </c>
      <c r="D2977" t="s">
        <v>20</v>
      </c>
    </row>
    <row r="2978" spans="1:4" x14ac:dyDescent="0.45">
      <c r="A2978" t="s">
        <v>3287</v>
      </c>
      <c r="B2978" s="9">
        <v>36694</v>
      </c>
      <c r="C2978">
        <v>10035323542</v>
      </c>
      <c r="D2978" t="s">
        <v>20</v>
      </c>
    </row>
    <row r="2979" spans="1:4" x14ac:dyDescent="0.45">
      <c r="A2979" t="s">
        <v>3288</v>
      </c>
      <c r="B2979" s="9">
        <v>31644</v>
      </c>
      <c r="C2979">
        <v>10003064978</v>
      </c>
      <c r="D2979" t="s">
        <v>744</v>
      </c>
    </row>
    <row r="2980" spans="1:4" x14ac:dyDescent="0.45">
      <c r="A2980" t="s">
        <v>3289</v>
      </c>
      <c r="B2980" s="9">
        <v>34068</v>
      </c>
      <c r="C2980">
        <v>10060616593</v>
      </c>
      <c r="D2980" t="s">
        <v>62</v>
      </c>
    </row>
    <row r="2981" spans="1:4" x14ac:dyDescent="0.45">
      <c r="A2981" t="s">
        <v>3290</v>
      </c>
      <c r="B2981" s="9">
        <v>34676</v>
      </c>
      <c r="C2981">
        <v>10008668144</v>
      </c>
      <c r="D2981" t="s">
        <v>3739</v>
      </c>
    </row>
    <row r="2982" spans="1:4" x14ac:dyDescent="0.45">
      <c r="A2982" t="s">
        <v>3291</v>
      </c>
      <c r="B2982" s="9">
        <v>32454</v>
      </c>
      <c r="C2982">
        <v>10080258184</v>
      </c>
      <c r="D2982" t="s">
        <v>221</v>
      </c>
    </row>
    <row r="2983" spans="1:4" x14ac:dyDescent="0.45">
      <c r="A2983" t="s">
        <v>3292</v>
      </c>
      <c r="B2983" s="9">
        <v>32364</v>
      </c>
      <c r="C2983">
        <v>10007378448</v>
      </c>
      <c r="D2983" t="s">
        <v>62</v>
      </c>
    </row>
    <row r="2984" spans="1:4" x14ac:dyDescent="0.45">
      <c r="A2984" t="s">
        <v>3293</v>
      </c>
      <c r="B2984" s="9">
        <v>33857</v>
      </c>
      <c r="C2984">
        <v>10040173138</v>
      </c>
      <c r="D2984" t="s">
        <v>60</v>
      </c>
    </row>
    <row r="2985" spans="1:4" x14ac:dyDescent="0.45">
      <c r="A2985" t="s">
        <v>3294</v>
      </c>
      <c r="B2985" s="9">
        <v>35437</v>
      </c>
      <c r="C2985">
        <v>10009728777</v>
      </c>
      <c r="D2985" t="s">
        <v>3734</v>
      </c>
    </row>
    <row r="2986" spans="1:4" x14ac:dyDescent="0.45">
      <c r="A2986" t="s">
        <v>3295</v>
      </c>
      <c r="B2986" s="9">
        <v>34375</v>
      </c>
      <c r="C2986">
        <v>10084176782</v>
      </c>
      <c r="D2986" t="s">
        <v>3734</v>
      </c>
    </row>
    <row r="2987" spans="1:4" x14ac:dyDescent="0.45">
      <c r="A2987" t="s">
        <v>3296</v>
      </c>
      <c r="B2987" s="9">
        <v>33198</v>
      </c>
      <c r="C2987">
        <v>10009402617</v>
      </c>
      <c r="D2987" t="s">
        <v>24</v>
      </c>
    </row>
    <row r="2988" spans="1:4" x14ac:dyDescent="0.45">
      <c r="A2988" t="s">
        <v>3297</v>
      </c>
      <c r="B2988" s="9">
        <v>34194</v>
      </c>
      <c r="C2988">
        <v>10086404247</v>
      </c>
      <c r="D2988" t="s">
        <v>28</v>
      </c>
    </row>
    <row r="2989" spans="1:4" x14ac:dyDescent="0.45">
      <c r="A2989" t="s">
        <v>3298</v>
      </c>
      <c r="B2989" s="9">
        <v>33487</v>
      </c>
      <c r="C2989">
        <v>10008932670</v>
      </c>
      <c r="D2989" t="s">
        <v>43</v>
      </c>
    </row>
    <row r="2990" spans="1:4" x14ac:dyDescent="0.45">
      <c r="A2990" t="s">
        <v>3299</v>
      </c>
      <c r="B2990" s="9">
        <v>31003</v>
      </c>
      <c r="C2990">
        <v>10007731486</v>
      </c>
      <c r="D2990" t="s">
        <v>3734</v>
      </c>
    </row>
    <row r="2991" spans="1:4" x14ac:dyDescent="0.45">
      <c r="A2991" t="s">
        <v>3300</v>
      </c>
      <c r="B2991" s="9">
        <v>35432</v>
      </c>
      <c r="C2991">
        <v>10014189262</v>
      </c>
      <c r="D2991" t="s">
        <v>17</v>
      </c>
    </row>
    <row r="2992" spans="1:4" x14ac:dyDescent="0.45">
      <c r="A2992" t="s">
        <v>3301</v>
      </c>
      <c r="B2992" s="9">
        <v>32775</v>
      </c>
      <c r="C2992">
        <v>10006241326</v>
      </c>
      <c r="D2992" t="s">
        <v>24</v>
      </c>
    </row>
    <row r="2993" spans="1:4" x14ac:dyDescent="0.45">
      <c r="A2993" t="s">
        <v>3302</v>
      </c>
      <c r="B2993" s="9">
        <v>31868</v>
      </c>
      <c r="C2993">
        <v>10003266456</v>
      </c>
      <c r="D2993" t="s">
        <v>18</v>
      </c>
    </row>
    <row r="2994" spans="1:4" x14ac:dyDescent="0.45">
      <c r="A2994" t="s">
        <v>3303</v>
      </c>
      <c r="B2994" s="9">
        <v>37176</v>
      </c>
      <c r="C2994">
        <v>10064889445</v>
      </c>
      <c r="D2994" t="s">
        <v>171</v>
      </c>
    </row>
    <row r="2995" spans="1:4" x14ac:dyDescent="0.45">
      <c r="A2995" t="s">
        <v>3304</v>
      </c>
      <c r="B2995" s="9">
        <v>37109</v>
      </c>
      <c r="C2995">
        <v>10082219709</v>
      </c>
      <c r="D2995" t="s">
        <v>171</v>
      </c>
    </row>
    <row r="2996" spans="1:4" x14ac:dyDescent="0.45">
      <c r="A2996" t="s">
        <v>3305</v>
      </c>
      <c r="B2996" s="9">
        <v>30028</v>
      </c>
      <c r="C2996">
        <v>10009098782</v>
      </c>
      <c r="D2996" t="s">
        <v>66</v>
      </c>
    </row>
    <row r="2997" spans="1:4" x14ac:dyDescent="0.45">
      <c r="A2997" t="s">
        <v>3306</v>
      </c>
      <c r="B2997" s="9">
        <v>29871</v>
      </c>
      <c r="C2997">
        <v>10016025491</v>
      </c>
      <c r="D2997" t="s">
        <v>60</v>
      </c>
    </row>
    <row r="2998" spans="1:4" x14ac:dyDescent="0.45">
      <c r="A2998" t="s">
        <v>3307</v>
      </c>
      <c r="B2998" s="9">
        <v>35486</v>
      </c>
      <c r="C2998">
        <v>10009996034</v>
      </c>
      <c r="D2998" t="s">
        <v>60</v>
      </c>
    </row>
    <row r="2999" spans="1:4" x14ac:dyDescent="0.45">
      <c r="A2999" t="s">
        <v>3308</v>
      </c>
      <c r="B2999" s="9">
        <v>37175</v>
      </c>
      <c r="C2999">
        <v>10077470547</v>
      </c>
      <c r="D2999" t="s">
        <v>171</v>
      </c>
    </row>
    <row r="3000" spans="1:4" x14ac:dyDescent="0.45">
      <c r="A3000" t="s">
        <v>3309</v>
      </c>
      <c r="B3000" s="9">
        <v>37107</v>
      </c>
      <c r="C3000">
        <v>10023877946</v>
      </c>
      <c r="D3000" t="s">
        <v>24</v>
      </c>
    </row>
    <row r="3001" spans="1:4" x14ac:dyDescent="0.45">
      <c r="A3001" t="s">
        <v>3310</v>
      </c>
      <c r="B3001" s="9">
        <v>36529</v>
      </c>
      <c r="C3001">
        <v>10014756916</v>
      </c>
      <c r="D3001" t="s">
        <v>18</v>
      </c>
    </row>
    <row r="3002" spans="1:4" x14ac:dyDescent="0.45">
      <c r="A3002" t="s">
        <v>3311</v>
      </c>
      <c r="B3002" s="9">
        <v>28087</v>
      </c>
      <c r="C3002">
        <v>10053315931</v>
      </c>
      <c r="D3002" t="s">
        <v>66</v>
      </c>
    </row>
    <row r="3003" spans="1:4" x14ac:dyDescent="0.45">
      <c r="A3003" t="s">
        <v>3312</v>
      </c>
      <c r="B3003" s="9">
        <v>33669</v>
      </c>
      <c r="C3003">
        <v>10006886172</v>
      </c>
      <c r="D3003" t="s">
        <v>60</v>
      </c>
    </row>
    <row r="3004" spans="1:4" x14ac:dyDescent="0.45">
      <c r="A3004" t="s">
        <v>3313</v>
      </c>
      <c r="B3004" s="9">
        <v>36811</v>
      </c>
      <c r="C3004">
        <v>10023925335</v>
      </c>
      <c r="D3004" t="s">
        <v>24</v>
      </c>
    </row>
    <row r="3005" spans="1:4" x14ac:dyDescent="0.45">
      <c r="A3005" t="s">
        <v>3314</v>
      </c>
      <c r="B3005" s="9">
        <v>36843</v>
      </c>
      <c r="C3005">
        <v>10034951003</v>
      </c>
      <c r="D3005" t="s">
        <v>117</v>
      </c>
    </row>
    <row r="3006" spans="1:4" x14ac:dyDescent="0.45">
      <c r="A3006" t="s">
        <v>3315</v>
      </c>
      <c r="B3006" s="9">
        <v>30669</v>
      </c>
      <c r="C3006">
        <v>10084277018</v>
      </c>
      <c r="D3006" t="s">
        <v>66</v>
      </c>
    </row>
    <row r="3007" spans="1:4" x14ac:dyDescent="0.45">
      <c r="A3007" t="s">
        <v>3316</v>
      </c>
      <c r="B3007" s="9">
        <v>35270</v>
      </c>
      <c r="C3007">
        <v>10009517296</v>
      </c>
      <c r="D3007" t="s">
        <v>60</v>
      </c>
    </row>
    <row r="3008" spans="1:4" x14ac:dyDescent="0.45">
      <c r="A3008" t="s">
        <v>3317</v>
      </c>
      <c r="B3008" s="9">
        <v>33289</v>
      </c>
      <c r="C3008">
        <v>10006241124</v>
      </c>
      <c r="D3008" t="s">
        <v>24</v>
      </c>
    </row>
    <row r="3009" spans="1:4" x14ac:dyDescent="0.45">
      <c r="A3009" t="s">
        <v>3318</v>
      </c>
      <c r="B3009" s="9">
        <v>37017</v>
      </c>
      <c r="C3009">
        <v>10023863596</v>
      </c>
      <c r="D3009" t="s">
        <v>24</v>
      </c>
    </row>
    <row r="3010" spans="1:4" x14ac:dyDescent="0.45">
      <c r="A3010" t="s">
        <v>3319</v>
      </c>
      <c r="B3010" s="9">
        <v>36254</v>
      </c>
      <c r="C3010">
        <v>10065902588</v>
      </c>
      <c r="D3010" t="s">
        <v>283</v>
      </c>
    </row>
    <row r="3011" spans="1:4" x14ac:dyDescent="0.45">
      <c r="A3011" t="s">
        <v>3320</v>
      </c>
      <c r="B3011" s="9">
        <v>31303</v>
      </c>
      <c r="C3011">
        <v>10008435344</v>
      </c>
      <c r="D3011" t="s">
        <v>24</v>
      </c>
    </row>
    <row r="3012" spans="1:4" x14ac:dyDescent="0.45">
      <c r="A3012" t="s">
        <v>3321</v>
      </c>
      <c r="B3012" s="9">
        <v>37170</v>
      </c>
      <c r="C3012">
        <v>10023732345</v>
      </c>
      <c r="D3012" t="s">
        <v>24</v>
      </c>
    </row>
    <row r="3013" spans="1:4" x14ac:dyDescent="0.45">
      <c r="A3013" t="s">
        <v>3322</v>
      </c>
      <c r="B3013" s="9">
        <v>36938</v>
      </c>
      <c r="C3013">
        <v>10023783774</v>
      </c>
      <c r="D3013" t="s">
        <v>24</v>
      </c>
    </row>
    <row r="3014" spans="1:4" x14ac:dyDescent="0.45">
      <c r="A3014" t="s">
        <v>3323</v>
      </c>
      <c r="B3014" s="9">
        <v>35203</v>
      </c>
      <c r="C3014">
        <v>10014119342</v>
      </c>
      <c r="D3014" t="s">
        <v>24</v>
      </c>
    </row>
    <row r="3015" spans="1:4" x14ac:dyDescent="0.45">
      <c r="A3015" t="s">
        <v>3324</v>
      </c>
      <c r="B3015" s="9">
        <v>36731</v>
      </c>
      <c r="C3015">
        <v>10015978914</v>
      </c>
      <c r="D3015" t="s">
        <v>171</v>
      </c>
    </row>
    <row r="3016" spans="1:4" x14ac:dyDescent="0.45">
      <c r="A3016" t="s">
        <v>3325</v>
      </c>
      <c r="B3016" s="9">
        <v>36579</v>
      </c>
      <c r="C3016">
        <v>10034968379</v>
      </c>
      <c r="D3016" t="s">
        <v>117</v>
      </c>
    </row>
    <row r="3017" spans="1:4" x14ac:dyDescent="0.45">
      <c r="A3017" t="s">
        <v>3326</v>
      </c>
      <c r="B3017" s="9">
        <v>34799</v>
      </c>
      <c r="C3017">
        <v>10035449440</v>
      </c>
      <c r="D3017" t="s">
        <v>20</v>
      </c>
    </row>
    <row r="3018" spans="1:4" x14ac:dyDescent="0.45">
      <c r="A3018" t="s">
        <v>3327</v>
      </c>
      <c r="B3018" s="9">
        <v>36777</v>
      </c>
      <c r="C3018">
        <v>10051866385</v>
      </c>
      <c r="D3018" t="s">
        <v>236</v>
      </c>
    </row>
    <row r="3019" spans="1:4" x14ac:dyDescent="0.45">
      <c r="A3019" t="s">
        <v>3328</v>
      </c>
      <c r="B3019" s="9">
        <v>35066</v>
      </c>
      <c r="C3019">
        <v>10009517195</v>
      </c>
      <c r="D3019" t="s">
        <v>60</v>
      </c>
    </row>
    <row r="3020" spans="1:4" x14ac:dyDescent="0.45">
      <c r="A3020" t="s">
        <v>3329</v>
      </c>
      <c r="B3020" s="9">
        <v>36113</v>
      </c>
      <c r="C3020">
        <v>10023769024</v>
      </c>
      <c r="D3020" t="s">
        <v>24</v>
      </c>
    </row>
    <row r="3021" spans="1:4" x14ac:dyDescent="0.45">
      <c r="A3021" t="s">
        <v>3330</v>
      </c>
      <c r="B3021" s="9">
        <v>35892</v>
      </c>
      <c r="C3021">
        <v>10011137604</v>
      </c>
      <c r="D3021" t="s">
        <v>60</v>
      </c>
    </row>
    <row r="3022" spans="1:4" x14ac:dyDescent="0.45">
      <c r="A3022" t="s">
        <v>3331</v>
      </c>
      <c r="B3022" s="9">
        <v>33919</v>
      </c>
      <c r="C3022">
        <v>10063490625</v>
      </c>
      <c r="D3022" t="s">
        <v>86</v>
      </c>
    </row>
    <row r="3023" spans="1:4" x14ac:dyDescent="0.45">
      <c r="A3023" t="s">
        <v>3332</v>
      </c>
      <c r="B3023" s="9">
        <v>30280</v>
      </c>
      <c r="C3023">
        <v>10005846353</v>
      </c>
      <c r="D3023" t="s">
        <v>744</v>
      </c>
    </row>
    <row r="3024" spans="1:4" x14ac:dyDescent="0.45">
      <c r="A3024" t="s">
        <v>3333</v>
      </c>
      <c r="B3024" s="9">
        <v>35809</v>
      </c>
      <c r="C3024">
        <v>10010171341</v>
      </c>
      <c r="D3024" t="s">
        <v>24</v>
      </c>
    </row>
    <row r="3025" spans="1:4" x14ac:dyDescent="0.45">
      <c r="A3025" t="s">
        <v>3334</v>
      </c>
      <c r="B3025" s="9">
        <v>33005</v>
      </c>
      <c r="C3025">
        <v>10006492415</v>
      </c>
      <c r="D3025" t="s">
        <v>60</v>
      </c>
    </row>
    <row r="3026" spans="1:4" x14ac:dyDescent="0.45">
      <c r="A3026" t="s">
        <v>3335</v>
      </c>
      <c r="B3026" s="9">
        <v>36150</v>
      </c>
      <c r="C3026">
        <v>10011200753</v>
      </c>
      <c r="D3026" t="s">
        <v>39</v>
      </c>
    </row>
    <row r="3027" spans="1:4" x14ac:dyDescent="0.45">
      <c r="A3027" t="s">
        <v>3336</v>
      </c>
      <c r="B3027" s="9">
        <v>29031</v>
      </c>
      <c r="C3027">
        <v>10002697085</v>
      </c>
      <c r="D3027" t="s">
        <v>252</v>
      </c>
    </row>
    <row r="3028" spans="1:4" x14ac:dyDescent="0.45">
      <c r="A3028" t="s">
        <v>3337</v>
      </c>
      <c r="B3028" s="9">
        <v>35702</v>
      </c>
      <c r="C3028">
        <v>10062610349</v>
      </c>
      <c r="D3028" t="s">
        <v>37</v>
      </c>
    </row>
    <row r="3029" spans="1:4" x14ac:dyDescent="0.45">
      <c r="A3029" t="s">
        <v>3338</v>
      </c>
      <c r="B3029" s="9">
        <v>31715</v>
      </c>
      <c r="C3029">
        <v>10016190896</v>
      </c>
      <c r="D3029" t="s">
        <v>66</v>
      </c>
    </row>
    <row r="3030" spans="1:4" x14ac:dyDescent="0.45">
      <c r="A3030" t="s">
        <v>3339</v>
      </c>
      <c r="B3030" s="9">
        <v>36276</v>
      </c>
      <c r="C3030">
        <v>10025685479</v>
      </c>
      <c r="D3030" t="s">
        <v>17</v>
      </c>
    </row>
    <row r="3031" spans="1:4" x14ac:dyDescent="0.45">
      <c r="A3031" t="s">
        <v>801</v>
      </c>
      <c r="B3031" s="9">
        <v>32890</v>
      </c>
      <c r="C3031">
        <v>10006603458</v>
      </c>
      <c r="D3031" t="s">
        <v>60</v>
      </c>
    </row>
    <row r="3032" spans="1:4" x14ac:dyDescent="0.45">
      <c r="A3032" t="s">
        <v>3340</v>
      </c>
      <c r="B3032" s="9">
        <v>35166</v>
      </c>
      <c r="C3032">
        <v>10009507903</v>
      </c>
      <c r="D3032" t="s">
        <v>17</v>
      </c>
    </row>
    <row r="3033" spans="1:4" x14ac:dyDescent="0.45">
      <c r="A3033" t="s">
        <v>3341</v>
      </c>
      <c r="B3033" s="9">
        <v>34884</v>
      </c>
      <c r="C3033">
        <v>10008974302</v>
      </c>
      <c r="D3033" t="s">
        <v>24</v>
      </c>
    </row>
    <row r="3034" spans="1:4" x14ac:dyDescent="0.45">
      <c r="A3034" t="s">
        <v>3342</v>
      </c>
      <c r="B3034" s="9">
        <v>35320</v>
      </c>
      <c r="C3034">
        <v>10063589847</v>
      </c>
      <c r="D3034" t="s">
        <v>275</v>
      </c>
    </row>
    <row r="3035" spans="1:4" x14ac:dyDescent="0.45">
      <c r="A3035" t="s">
        <v>3343</v>
      </c>
      <c r="B3035" s="9">
        <v>36212</v>
      </c>
      <c r="C3035">
        <v>10053124658</v>
      </c>
      <c r="D3035" t="s">
        <v>62</v>
      </c>
    </row>
    <row r="3036" spans="1:4" x14ac:dyDescent="0.45">
      <c r="A3036" t="s">
        <v>414</v>
      </c>
      <c r="B3036" s="9">
        <v>35896</v>
      </c>
      <c r="C3036">
        <v>10014178451</v>
      </c>
      <c r="D3036" t="s">
        <v>24</v>
      </c>
    </row>
    <row r="3037" spans="1:4" x14ac:dyDescent="0.45">
      <c r="A3037" t="s">
        <v>3344</v>
      </c>
      <c r="B3037" s="9">
        <v>36251</v>
      </c>
      <c r="C3037">
        <v>10015902021</v>
      </c>
      <c r="D3037" t="s">
        <v>171</v>
      </c>
    </row>
    <row r="3038" spans="1:4" x14ac:dyDescent="0.45">
      <c r="A3038" t="s">
        <v>3345</v>
      </c>
      <c r="B3038" s="9">
        <v>36401</v>
      </c>
      <c r="C3038">
        <v>10015565349</v>
      </c>
      <c r="D3038" t="s">
        <v>275</v>
      </c>
    </row>
    <row r="3039" spans="1:4" x14ac:dyDescent="0.45">
      <c r="A3039" t="s">
        <v>3346</v>
      </c>
      <c r="B3039" s="9">
        <v>32495</v>
      </c>
      <c r="C3039">
        <v>10004598891</v>
      </c>
      <c r="D3039" t="s">
        <v>24</v>
      </c>
    </row>
    <row r="3040" spans="1:4" x14ac:dyDescent="0.45">
      <c r="A3040" t="s">
        <v>3347</v>
      </c>
      <c r="B3040" s="9">
        <v>32888</v>
      </c>
      <c r="C3040">
        <v>10005972554</v>
      </c>
      <c r="D3040" t="s">
        <v>17</v>
      </c>
    </row>
    <row r="3041" spans="1:4" x14ac:dyDescent="0.45">
      <c r="A3041" t="s">
        <v>3348</v>
      </c>
      <c r="B3041" s="9">
        <v>32406</v>
      </c>
      <c r="C3041">
        <v>10023531372</v>
      </c>
      <c r="D3041" t="s">
        <v>60</v>
      </c>
    </row>
    <row r="3042" spans="1:4" x14ac:dyDescent="0.45">
      <c r="A3042" t="s">
        <v>3349</v>
      </c>
      <c r="B3042" s="9">
        <v>36239</v>
      </c>
      <c r="C3042">
        <v>10023828436</v>
      </c>
      <c r="D3042" t="s">
        <v>24</v>
      </c>
    </row>
    <row r="3043" spans="1:4" x14ac:dyDescent="0.45">
      <c r="A3043" t="s">
        <v>1040</v>
      </c>
      <c r="B3043" s="9">
        <v>31247</v>
      </c>
      <c r="C3043">
        <v>10054534390</v>
      </c>
      <c r="D3043" t="s">
        <v>90</v>
      </c>
    </row>
    <row r="3044" spans="1:4" x14ac:dyDescent="0.45">
      <c r="A3044" t="s">
        <v>3350</v>
      </c>
      <c r="B3044" s="9">
        <v>35801</v>
      </c>
      <c r="C3044">
        <v>10010171139</v>
      </c>
      <c r="D3044" t="s">
        <v>24</v>
      </c>
    </row>
    <row r="3045" spans="1:4" x14ac:dyDescent="0.45">
      <c r="A3045" t="s">
        <v>3351</v>
      </c>
      <c r="B3045" s="9">
        <v>36567</v>
      </c>
      <c r="C3045">
        <v>10023726786</v>
      </c>
      <c r="D3045" t="s">
        <v>24</v>
      </c>
    </row>
    <row r="3046" spans="1:4" x14ac:dyDescent="0.45">
      <c r="A3046" t="s">
        <v>3352</v>
      </c>
      <c r="B3046" s="9">
        <v>35789</v>
      </c>
      <c r="C3046">
        <v>10015781274</v>
      </c>
      <c r="D3046" t="s">
        <v>60</v>
      </c>
    </row>
    <row r="3047" spans="1:4" x14ac:dyDescent="0.45">
      <c r="A3047" t="s">
        <v>3353</v>
      </c>
      <c r="B3047" s="9">
        <v>35784</v>
      </c>
      <c r="C3047">
        <v>10040140200</v>
      </c>
      <c r="D3047" t="s">
        <v>60</v>
      </c>
    </row>
    <row r="3048" spans="1:4" x14ac:dyDescent="0.45">
      <c r="A3048" t="s">
        <v>3354</v>
      </c>
      <c r="B3048" s="9">
        <v>35205</v>
      </c>
      <c r="C3048">
        <v>10017958623</v>
      </c>
      <c r="D3048" t="s">
        <v>24</v>
      </c>
    </row>
    <row r="3049" spans="1:4" x14ac:dyDescent="0.45">
      <c r="A3049" t="s">
        <v>3355</v>
      </c>
      <c r="B3049" s="9">
        <v>36473</v>
      </c>
      <c r="C3049">
        <v>10015761975</v>
      </c>
      <c r="D3049" t="s">
        <v>24</v>
      </c>
    </row>
    <row r="3050" spans="1:4" x14ac:dyDescent="0.45">
      <c r="A3050" t="s">
        <v>3356</v>
      </c>
      <c r="B3050" s="9">
        <v>35569</v>
      </c>
      <c r="C3050">
        <v>10016147854</v>
      </c>
      <c r="D3050" t="s">
        <v>3745</v>
      </c>
    </row>
    <row r="3051" spans="1:4" x14ac:dyDescent="0.45">
      <c r="A3051" t="s">
        <v>3357</v>
      </c>
      <c r="B3051" s="9">
        <v>35920</v>
      </c>
      <c r="C3051">
        <v>10035415286</v>
      </c>
      <c r="D3051" t="s">
        <v>20</v>
      </c>
    </row>
    <row r="3052" spans="1:4" x14ac:dyDescent="0.45">
      <c r="A3052" t="s">
        <v>3358</v>
      </c>
      <c r="B3052" s="9">
        <v>30927</v>
      </c>
      <c r="C3052">
        <v>10059053277</v>
      </c>
      <c r="D3052" t="s">
        <v>20</v>
      </c>
    </row>
    <row r="3053" spans="1:4" x14ac:dyDescent="0.45">
      <c r="A3053" t="s">
        <v>3359</v>
      </c>
      <c r="B3053" s="9">
        <v>24850</v>
      </c>
      <c r="C3053">
        <v>10009097570</v>
      </c>
      <c r="D3053" t="s">
        <v>66</v>
      </c>
    </row>
    <row r="3054" spans="1:4" x14ac:dyDescent="0.45">
      <c r="A3054" t="s">
        <v>3360</v>
      </c>
      <c r="B3054" s="9">
        <v>35495</v>
      </c>
      <c r="C3054">
        <v>10016034888</v>
      </c>
      <c r="D3054" t="s">
        <v>252</v>
      </c>
    </row>
    <row r="3055" spans="1:4" x14ac:dyDescent="0.45">
      <c r="A3055" t="s">
        <v>3361</v>
      </c>
      <c r="B3055" s="9">
        <v>36646</v>
      </c>
      <c r="C3055">
        <v>10023928769</v>
      </c>
      <c r="D3055" t="s">
        <v>24</v>
      </c>
    </row>
    <row r="3056" spans="1:4" x14ac:dyDescent="0.45">
      <c r="A3056" t="s">
        <v>3362</v>
      </c>
      <c r="B3056" s="9">
        <v>35365</v>
      </c>
      <c r="C3056">
        <v>10010691404</v>
      </c>
      <c r="D3056" t="s">
        <v>30</v>
      </c>
    </row>
    <row r="3057" spans="1:4" x14ac:dyDescent="0.45">
      <c r="A3057" t="s">
        <v>3363</v>
      </c>
      <c r="B3057" s="9">
        <v>34705</v>
      </c>
      <c r="C3057">
        <v>10008672689</v>
      </c>
      <c r="D3057" t="s">
        <v>52</v>
      </c>
    </row>
    <row r="3058" spans="1:4" x14ac:dyDescent="0.45">
      <c r="A3058" t="s">
        <v>3364</v>
      </c>
      <c r="B3058" s="9">
        <v>34335</v>
      </c>
      <c r="C3058">
        <v>10008651572</v>
      </c>
      <c r="D3058" t="s">
        <v>60</v>
      </c>
    </row>
    <row r="3059" spans="1:4" x14ac:dyDescent="0.45">
      <c r="A3059" t="s">
        <v>3365</v>
      </c>
      <c r="B3059" s="9">
        <v>35294</v>
      </c>
      <c r="C3059">
        <v>10050427452</v>
      </c>
      <c r="D3059" t="s">
        <v>43</v>
      </c>
    </row>
    <row r="3060" spans="1:4" x14ac:dyDescent="0.45">
      <c r="A3060" t="s">
        <v>3366</v>
      </c>
      <c r="B3060" s="9">
        <v>34065</v>
      </c>
      <c r="C3060">
        <v>10007742196</v>
      </c>
      <c r="D3060" t="s">
        <v>221</v>
      </c>
    </row>
    <row r="3061" spans="1:4" x14ac:dyDescent="0.45">
      <c r="A3061" t="s">
        <v>3367</v>
      </c>
      <c r="B3061" s="9">
        <v>34972</v>
      </c>
      <c r="C3061">
        <v>10009969560</v>
      </c>
      <c r="D3061" t="s">
        <v>24</v>
      </c>
    </row>
    <row r="3062" spans="1:4" x14ac:dyDescent="0.45">
      <c r="A3062" t="s">
        <v>3368</v>
      </c>
      <c r="B3062" s="9">
        <v>35777</v>
      </c>
      <c r="C3062">
        <v>10009690078</v>
      </c>
      <c r="D3062" t="s">
        <v>43</v>
      </c>
    </row>
    <row r="3063" spans="1:4" x14ac:dyDescent="0.45">
      <c r="A3063" t="s">
        <v>3369</v>
      </c>
      <c r="B3063" s="9">
        <v>35990</v>
      </c>
      <c r="C3063">
        <v>10010805982</v>
      </c>
      <c r="D3063" t="s">
        <v>221</v>
      </c>
    </row>
    <row r="3064" spans="1:4" x14ac:dyDescent="0.45">
      <c r="A3064" t="s">
        <v>3370</v>
      </c>
      <c r="B3064" s="9">
        <v>33793</v>
      </c>
      <c r="C3064">
        <v>10009364221</v>
      </c>
      <c r="D3064" t="s">
        <v>20</v>
      </c>
    </row>
    <row r="3065" spans="1:4" x14ac:dyDescent="0.45">
      <c r="A3065" t="s">
        <v>3371</v>
      </c>
      <c r="B3065" s="9">
        <v>31903</v>
      </c>
      <c r="C3065">
        <v>10010579650</v>
      </c>
      <c r="D3065" t="s">
        <v>60</v>
      </c>
    </row>
    <row r="3066" spans="1:4" x14ac:dyDescent="0.45">
      <c r="A3066" t="s">
        <v>3372</v>
      </c>
      <c r="B3066" s="9">
        <v>33333</v>
      </c>
      <c r="C3066">
        <v>10007530315</v>
      </c>
      <c r="D3066" t="s">
        <v>221</v>
      </c>
    </row>
    <row r="3067" spans="1:4" x14ac:dyDescent="0.45">
      <c r="A3067" t="s">
        <v>3373</v>
      </c>
      <c r="B3067" s="9">
        <v>31994</v>
      </c>
      <c r="C3067">
        <v>10009236909</v>
      </c>
      <c r="D3067" t="s">
        <v>3734</v>
      </c>
    </row>
    <row r="3068" spans="1:4" x14ac:dyDescent="0.45">
      <c r="A3068" t="s">
        <v>3374</v>
      </c>
      <c r="B3068" s="9">
        <v>33458</v>
      </c>
      <c r="C3068">
        <v>10006659941</v>
      </c>
      <c r="D3068" t="s">
        <v>18</v>
      </c>
    </row>
    <row r="3069" spans="1:4" x14ac:dyDescent="0.45">
      <c r="A3069" t="s">
        <v>3375</v>
      </c>
      <c r="B3069" s="9">
        <v>36108</v>
      </c>
      <c r="C3069">
        <v>10014842192</v>
      </c>
      <c r="D3069" t="s">
        <v>18</v>
      </c>
    </row>
    <row r="3070" spans="1:4" x14ac:dyDescent="0.45">
      <c r="A3070" t="s">
        <v>3376</v>
      </c>
      <c r="B3070" s="9">
        <v>32349</v>
      </c>
      <c r="C3070">
        <v>10007836267</v>
      </c>
      <c r="D3070" t="s">
        <v>221</v>
      </c>
    </row>
    <row r="3071" spans="1:4" x14ac:dyDescent="0.45">
      <c r="A3071" t="s">
        <v>3377</v>
      </c>
      <c r="B3071" s="9">
        <v>35927</v>
      </c>
      <c r="C3071">
        <v>10023464684</v>
      </c>
      <c r="D3071" t="s">
        <v>30</v>
      </c>
    </row>
    <row r="3072" spans="1:4" x14ac:dyDescent="0.45">
      <c r="A3072" t="s">
        <v>3378</v>
      </c>
      <c r="B3072" s="9">
        <v>28688</v>
      </c>
      <c r="C3072">
        <v>10014119544</v>
      </c>
      <c r="D3072" t="s">
        <v>24</v>
      </c>
    </row>
    <row r="3073" spans="1:4" x14ac:dyDescent="0.45">
      <c r="A3073" t="s">
        <v>3379</v>
      </c>
      <c r="B3073" s="9">
        <v>29038</v>
      </c>
      <c r="C3073">
        <v>10015593237</v>
      </c>
      <c r="D3073" t="s">
        <v>18</v>
      </c>
    </row>
    <row r="3074" spans="1:4" x14ac:dyDescent="0.45">
      <c r="A3074" t="s">
        <v>3380</v>
      </c>
      <c r="B3074" s="9">
        <v>35684</v>
      </c>
      <c r="C3074">
        <v>10010198623</v>
      </c>
      <c r="D3074" t="s">
        <v>60</v>
      </c>
    </row>
    <row r="3075" spans="1:4" x14ac:dyDescent="0.45">
      <c r="A3075" t="s">
        <v>3381</v>
      </c>
      <c r="B3075" s="9">
        <v>33968</v>
      </c>
      <c r="C3075">
        <v>10016200596</v>
      </c>
      <c r="D3075" t="s">
        <v>3734</v>
      </c>
    </row>
    <row r="3076" spans="1:4" x14ac:dyDescent="0.45">
      <c r="A3076" t="s">
        <v>3382</v>
      </c>
      <c r="B3076" s="9">
        <v>35852</v>
      </c>
      <c r="C3076">
        <v>10010797090</v>
      </c>
      <c r="D3076" t="s">
        <v>46</v>
      </c>
    </row>
    <row r="3077" spans="1:4" x14ac:dyDescent="0.45">
      <c r="A3077" t="s">
        <v>3383</v>
      </c>
      <c r="B3077" s="9">
        <v>36146</v>
      </c>
      <c r="C3077">
        <v>10010923291</v>
      </c>
      <c r="D3077" t="s">
        <v>24</v>
      </c>
    </row>
    <row r="3078" spans="1:4" x14ac:dyDescent="0.45">
      <c r="A3078" t="s">
        <v>3384</v>
      </c>
      <c r="B3078" s="9">
        <v>33261</v>
      </c>
      <c r="C3078">
        <v>10004725395</v>
      </c>
      <c r="D3078" t="s">
        <v>66</v>
      </c>
    </row>
    <row r="3079" spans="1:4" x14ac:dyDescent="0.45">
      <c r="A3079" t="s">
        <v>3385</v>
      </c>
      <c r="B3079" s="9">
        <v>29871</v>
      </c>
      <c r="C3079">
        <v>10061332979</v>
      </c>
      <c r="D3079" t="s">
        <v>60</v>
      </c>
    </row>
    <row r="3080" spans="1:4" x14ac:dyDescent="0.45">
      <c r="A3080" t="s">
        <v>3386</v>
      </c>
      <c r="B3080" s="9">
        <v>34764</v>
      </c>
      <c r="C3080">
        <v>10010674327</v>
      </c>
      <c r="D3080" t="s">
        <v>117</v>
      </c>
    </row>
    <row r="3081" spans="1:4" x14ac:dyDescent="0.45">
      <c r="A3081" t="s">
        <v>3387</v>
      </c>
      <c r="B3081" s="9">
        <v>35973</v>
      </c>
      <c r="C3081">
        <v>10015266770</v>
      </c>
      <c r="D3081" t="s">
        <v>117</v>
      </c>
    </row>
    <row r="3082" spans="1:4" x14ac:dyDescent="0.45">
      <c r="A3082" t="s">
        <v>3388</v>
      </c>
      <c r="B3082" s="9">
        <v>26127</v>
      </c>
      <c r="C3082">
        <v>10004399639</v>
      </c>
      <c r="D3082" t="s">
        <v>28</v>
      </c>
    </row>
    <row r="3083" spans="1:4" x14ac:dyDescent="0.45">
      <c r="A3083" t="s">
        <v>3389</v>
      </c>
      <c r="B3083" s="9">
        <v>36097</v>
      </c>
      <c r="C3083">
        <v>10010129410</v>
      </c>
      <c r="D3083" t="s">
        <v>117</v>
      </c>
    </row>
    <row r="3084" spans="1:4" x14ac:dyDescent="0.45">
      <c r="A3084" t="s">
        <v>3390</v>
      </c>
      <c r="B3084" s="9">
        <v>32380</v>
      </c>
      <c r="C3084">
        <v>10011038378</v>
      </c>
      <c r="D3084" t="s">
        <v>24</v>
      </c>
    </row>
    <row r="3085" spans="1:4" x14ac:dyDescent="0.45">
      <c r="A3085" t="s">
        <v>3391</v>
      </c>
      <c r="B3085" s="9">
        <v>35347</v>
      </c>
      <c r="C3085">
        <v>10009137885</v>
      </c>
      <c r="D3085" t="s">
        <v>28</v>
      </c>
    </row>
    <row r="3086" spans="1:4" x14ac:dyDescent="0.45">
      <c r="A3086" t="s">
        <v>3392</v>
      </c>
      <c r="B3086" s="9">
        <v>35965</v>
      </c>
      <c r="C3086">
        <v>10009838713</v>
      </c>
      <c r="D3086" t="s">
        <v>117</v>
      </c>
    </row>
    <row r="3087" spans="1:4" x14ac:dyDescent="0.45">
      <c r="A3087" t="s">
        <v>3393</v>
      </c>
      <c r="B3087" s="9">
        <v>36126</v>
      </c>
      <c r="C3087">
        <v>10010792747</v>
      </c>
      <c r="D3087" t="s">
        <v>28</v>
      </c>
    </row>
    <row r="3088" spans="1:4" x14ac:dyDescent="0.45">
      <c r="A3088" t="s">
        <v>3394</v>
      </c>
      <c r="B3088" s="9">
        <v>36038</v>
      </c>
      <c r="C3088">
        <v>10010796181</v>
      </c>
      <c r="D3088" t="s">
        <v>28</v>
      </c>
    </row>
    <row r="3089" spans="1:4" x14ac:dyDescent="0.45">
      <c r="A3089" t="s">
        <v>3395</v>
      </c>
      <c r="B3089" s="9">
        <v>30369</v>
      </c>
      <c r="C3089">
        <v>10044497924</v>
      </c>
      <c r="D3089" t="s">
        <v>804</v>
      </c>
    </row>
    <row r="3090" spans="1:4" x14ac:dyDescent="0.45">
      <c r="A3090" t="s">
        <v>3396</v>
      </c>
      <c r="B3090" s="9">
        <v>35740</v>
      </c>
      <c r="C3090">
        <v>10009701091</v>
      </c>
      <c r="D3090" t="s">
        <v>117</v>
      </c>
    </row>
    <row r="3091" spans="1:4" x14ac:dyDescent="0.45">
      <c r="A3091" t="s">
        <v>3397</v>
      </c>
      <c r="C3091">
        <v>10061355110</v>
      </c>
      <c r="D3091" t="s">
        <v>117</v>
      </c>
    </row>
    <row r="3092" spans="1:4" x14ac:dyDescent="0.45">
      <c r="A3092" t="s">
        <v>3398</v>
      </c>
      <c r="B3092" s="9">
        <v>33297</v>
      </c>
      <c r="C3092">
        <v>10006570621</v>
      </c>
      <c r="D3092" t="s">
        <v>17</v>
      </c>
    </row>
    <row r="3093" spans="1:4" x14ac:dyDescent="0.45">
      <c r="A3093" t="s">
        <v>3399</v>
      </c>
      <c r="B3093" s="9">
        <v>35769</v>
      </c>
      <c r="C3093">
        <v>10009673409</v>
      </c>
      <c r="D3093" t="s">
        <v>744</v>
      </c>
    </row>
    <row r="3094" spans="1:4" x14ac:dyDescent="0.45">
      <c r="A3094" t="s">
        <v>3400</v>
      </c>
      <c r="B3094" s="9">
        <v>34504</v>
      </c>
      <c r="C3094">
        <v>10015857965</v>
      </c>
      <c r="D3094" t="s">
        <v>3766</v>
      </c>
    </row>
    <row r="3095" spans="1:4" x14ac:dyDescent="0.45">
      <c r="A3095" t="s">
        <v>3401</v>
      </c>
      <c r="B3095" s="9">
        <v>29138</v>
      </c>
      <c r="C3095">
        <v>10007534860</v>
      </c>
      <c r="D3095" t="s">
        <v>55</v>
      </c>
    </row>
    <row r="3096" spans="1:4" x14ac:dyDescent="0.45">
      <c r="A3096" t="s">
        <v>3402</v>
      </c>
      <c r="B3096" s="9">
        <v>32036</v>
      </c>
      <c r="C3096">
        <v>10009099388</v>
      </c>
      <c r="D3096" t="s">
        <v>66</v>
      </c>
    </row>
    <row r="3097" spans="1:4" x14ac:dyDescent="0.45">
      <c r="A3097" t="s">
        <v>3403</v>
      </c>
      <c r="B3097" s="9">
        <v>32251</v>
      </c>
      <c r="C3097">
        <v>10006660446</v>
      </c>
      <c r="D3097" t="s">
        <v>24</v>
      </c>
    </row>
    <row r="3098" spans="1:4" x14ac:dyDescent="0.45">
      <c r="A3098" t="s">
        <v>3404</v>
      </c>
      <c r="B3098" s="9">
        <v>35768</v>
      </c>
      <c r="C3098">
        <v>10010752533</v>
      </c>
      <c r="D3098" t="s">
        <v>52</v>
      </c>
    </row>
    <row r="3099" spans="1:4" x14ac:dyDescent="0.45">
      <c r="A3099" t="s">
        <v>3405</v>
      </c>
      <c r="B3099" s="9">
        <v>34178</v>
      </c>
      <c r="C3099">
        <v>10007199707</v>
      </c>
      <c r="D3099" t="s">
        <v>43</v>
      </c>
    </row>
    <row r="3100" spans="1:4" x14ac:dyDescent="0.45">
      <c r="A3100" t="s">
        <v>3406</v>
      </c>
      <c r="B3100" s="9">
        <v>26272</v>
      </c>
      <c r="C3100">
        <v>10001575020</v>
      </c>
      <c r="D3100" t="s">
        <v>26</v>
      </c>
    </row>
    <row r="3101" spans="1:4" x14ac:dyDescent="0.45">
      <c r="A3101" t="s">
        <v>3407</v>
      </c>
      <c r="B3101" s="9">
        <v>35659</v>
      </c>
      <c r="C3101">
        <v>10010752634</v>
      </c>
      <c r="D3101" t="s">
        <v>52</v>
      </c>
    </row>
    <row r="3102" spans="1:4" x14ac:dyDescent="0.45">
      <c r="A3102" t="s">
        <v>3408</v>
      </c>
      <c r="B3102" s="9">
        <v>35365</v>
      </c>
      <c r="C3102">
        <v>10061282964</v>
      </c>
      <c r="D3102" t="s">
        <v>30</v>
      </c>
    </row>
    <row r="3103" spans="1:4" x14ac:dyDescent="0.45">
      <c r="A3103" t="s">
        <v>3409</v>
      </c>
      <c r="B3103" s="9">
        <v>29976</v>
      </c>
      <c r="C3103">
        <v>10009301876</v>
      </c>
      <c r="D3103" t="s">
        <v>55</v>
      </c>
    </row>
    <row r="3104" spans="1:4" x14ac:dyDescent="0.45">
      <c r="A3104" t="s">
        <v>3410</v>
      </c>
      <c r="B3104" s="9">
        <v>35618</v>
      </c>
      <c r="C3104">
        <v>10010753543</v>
      </c>
      <c r="D3104" t="s">
        <v>52</v>
      </c>
    </row>
    <row r="3105" spans="1:4" x14ac:dyDescent="0.45">
      <c r="A3105" t="s">
        <v>3411</v>
      </c>
      <c r="B3105" s="9">
        <v>34639</v>
      </c>
      <c r="C3105">
        <v>10008949444</v>
      </c>
      <c r="D3105" t="s">
        <v>171</v>
      </c>
    </row>
    <row r="3106" spans="1:4" x14ac:dyDescent="0.45">
      <c r="A3106" t="s">
        <v>3041</v>
      </c>
      <c r="B3106" s="9">
        <v>32770</v>
      </c>
      <c r="C3106">
        <v>10011042826</v>
      </c>
      <c r="D3106" t="s">
        <v>24</v>
      </c>
    </row>
    <row r="3107" spans="1:4" x14ac:dyDescent="0.45">
      <c r="A3107" t="s">
        <v>3412</v>
      </c>
      <c r="B3107" s="9">
        <v>33777</v>
      </c>
      <c r="C3107">
        <v>10010718682</v>
      </c>
      <c r="D3107" t="s">
        <v>37</v>
      </c>
    </row>
    <row r="3108" spans="1:4" x14ac:dyDescent="0.45">
      <c r="A3108" t="s">
        <v>3413</v>
      </c>
      <c r="B3108" s="9">
        <v>32299</v>
      </c>
      <c r="C3108">
        <v>10006406428</v>
      </c>
      <c r="D3108" t="s">
        <v>3734</v>
      </c>
    </row>
    <row r="3109" spans="1:4" x14ac:dyDescent="0.45">
      <c r="A3109" t="s">
        <v>3414</v>
      </c>
      <c r="B3109" s="9">
        <v>31331</v>
      </c>
      <c r="C3109">
        <v>10003039316</v>
      </c>
      <c r="D3109" t="s">
        <v>155</v>
      </c>
    </row>
    <row r="3110" spans="1:4" x14ac:dyDescent="0.45">
      <c r="A3110" t="s">
        <v>3415</v>
      </c>
      <c r="B3110" s="9">
        <v>33070</v>
      </c>
      <c r="C3110">
        <v>10061392694</v>
      </c>
      <c r="D3110" t="s">
        <v>20</v>
      </c>
    </row>
    <row r="3111" spans="1:4" x14ac:dyDescent="0.45">
      <c r="A3111" t="s">
        <v>3416</v>
      </c>
      <c r="B3111" s="9">
        <v>32748</v>
      </c>
      <c r="C3111">
        <v>10005486241</v>
      </c>
      <c r="D3111" t="s">
        <v>230</v>
      </c>
    </row>
    <row r="3112" spans="1:4" x14ac:dyDescent="0.45">
      <c r="A3112" t="s">
        <v>3417</v>
      </c>
      <c r="B3112" s="9">
        <v>35673</v>
      </c>
      <c r="C3112">
        <v>10010766677</v>
      </c>
      <c r="D3112" t="s">
        <v>52</v>
      </c>
    </row>
    <row r="3113" spans="1:4" x14ac:dyDescent="0.45">
      <c r="A3113" t="s">
        <v>3418</v>
      </c>
      <c r="B3113" s="9">
        <v>35106</v>
      </c>
      <c r="C3113">
        <v>10061260534</v>
      </c>
      <c r="D3113" t="s">
        <v>732</v>
      </c>
    </row>
    <row r="3114" spans="1:4" x14ac:dyDescent="0.45">
      <c r="A3114" t="s">
        <v>3419</v>
      </c>
      <c r="B3114" s="9">
        <v>32448</v>
      </c>
      <c r="C3114">
        <v>10004882720</v>
      </c>
      <c r="D3114" t="s">
        <v>24</v>
      </c>
    </row>
    <row r="3115" spans="1:4" x14ac:dyDescent="0.45">
      <c r="A3115" t="s">
        <v>3420</v>
      </c>
      <c r="B3115" s="9">
        <v>33703</v>
      </c>
      <c r="C3115">
        <v>10007074011</v>
      </c>
      <c r="D3115" t="s">
        <v>35</v>
      </c>
    </row>
    <row r="3116" spans="1:4" x14ac:dyDescent="0.45">
      <c r="A3116" t="s">
        <v>3421</v>
      </c>
      <c r="B3116" s="9">
        <v>30487</v>
      </c>
      <c r="C3116">
        <v>10003568065</v>
      </c>
      <c r="D3116" t="s">
        <v>252</v>
      </c>
    </row>
    <row r="3117" spans="1:4" x14ac:dyDescent="0.45">
      <c r="A3117" t="s">
        <v>571</v>
      </c>
      <c r="B3117" s="9">
        <v>35457</v>
      </c>
      <c r="C3117">
        <v>10010857920</v>
      </c>
      <c r="D3117" t="s">
        <v>37</v>
      </c>
    </row>
    <row r="3118" spans="1:4" x14ac:dyDescent="0.45">
      <c r="A3118" t="s">
        <v>3422</v>
      </c>
      <c r="B3118" s="9">
        <v>32531</v>
      </c>
      <c r="C3118">
        <v>10008976726</v>
      </c>
      <c r="D3118" t="s">
        <v>744</v>
      </c>
    </row>
    <row r="3119" spans="1:4" x14ac:dyDescent="0.45">
      <c r="A3119" t="s">
        <v>3423</v>
      </c>
      <c r="B3119" s="9">
        <v>33077</v>
      </c>
      <c r="C3119">
        <v>10010929456</v>
      </c>
      <c r="D3119" t="s">
        <v>43</v>
      </c>
    </row>
    <row r="3120" spans="1:4" x14ac:dyDescent="0.45">
      <c r="A3120" t="s">
        <v>3424</v>
      </c>
      <c r="B3120" s="9">
        <v>35543</v>
      </c>
      <c r="C3120">
        <v>10009670678</v>
      </c>
      <c r="D3120" t="s">
        <v>744</v>
      </c>
    </row>
    <row r="3121" spans="1:4" x14ac:dyDescent="0.45">
      <c r="A3121" t="s">
        <v>2745</v>
      </c>
      <c r="B3121" s="9">
        <v>33524</v>
      </c>
      <c r="C3121">
        <v>10013443069</v>
      </c>
      <c r="D3121" t="s">
        <v>48</v>
      </c>
    </row>
    <row r="3122" spans="1:4" x14ac:dyDescent="0.45">
      <c r="A3122" t="s">
        <v>3426</v>
      </c>
      <c r="B3122" s="9">
        <v>34886</v>
      </c>
      <c r="C3122">
        <v>10010100714</v>
      </c>
      <c r="D3122" t="s">
        <v>155</v>
      </c>
    </row>
    <row r="3123" spans="1:4" x14ac:dyDescent="0.45">
      <c r="A3123" t="s">
        <v>3427</v>
      </c>
      <c r="B3123" s="9">
        <v>31829</v>
      </c>
      <c r="C3123">
        <v>10061304384</v>
      </c>
      <c r="D3123" t="s">
        <v>20</v>
      </c>
    </row>
    <row r="3124" spans="1:4" x14ac:dyDescent="0.45">
      <c r="A3124" t="s">
        <v>3428</v>
      </c>
      <c r="B3124" s="9">
        <v>32982</v>
      </c>
      <c r="C3124">
        <v>10010680185</v>
      </c>
      <c r="D3124" t="s">
        <v>30</v>
      </c>
    </row>
    <row r="3125" spans="1:4" x14ac:dyDescent="0.45">
      <c r="A3125" t="s">
        <v>3429</v>
      </c>
      <c r="B3125" s="9">
        <v>31598</v>
      </c>
      <c r="C3125">
        <v>10014473895</v>
      </c>
      <c r="D3125" t="s">
        <v>66</v>
      </c>
    </row>
    <row r="3126" spans="1:4" x14ac:dyDescent="0.45">
      <c r="A3126" t="s">
        <v>3430</v>
      </c>
      <c r="B3126" s="9">
        <v>34808</v>
      </c>
      <c r="C3126">
        <v>10010589754</v>
      </c>
      <c r="D3126" t="s">
        <v>43</v>
      </c>
    </row>
    <row r="3127" spans="1:4" x14ac:dyDescent="0.45">
      <c r="A3127" t="s">
        <v>3431</v>
      </c>
      <c r="B3127" s="9">
        <v>34055</v>
      </c>
      <c r="C3127">
        <v>10010870044</v>
      </c>
      <c r="D3127" t="s">
        <v>155</v>
      </c>
    </row>
    <row r="3128" spans="1:4" x14ac:dyDescent="0.45">
      <c r="A3128" t="s">
        <v>3432</v>
      </c>
      <c r="B3128" s="9">
        <v>34891</v>
      </c>
      <c r="C3128">
        <v>10008988042</v>
      </c>
      <c r="D3128" t="s">
        <v>66</v>
      </c>
    </row>
    <row r="3129" spans="1:4" x14ac:dyDescent="0.45">
      <c r="A3129" t="s">
        <v>3433</v>
      </c>
      <c r="B3129" s="9">
        <v>35105</v>
      </c>
      <c r="C3129">
        <v>10009057558</v>
      </c>
      <c r="D3129" t="s">
        <v>744</v>
      </c>
    </row>
    <row r="3130" spans="1:4" x14ac:dyDescent="0.45">
      <c r="A3130" t="s">
        <v>3434</v>
      </c>
      <c r="B3130" s="9">
        <v>32763</v>
      </c>
      <c r="C3130">
        <v>10010726867</v>
      </c>
      <c r="D3130" t="s">
        <v>66</v>
      </c>
    </row>
    <row r="3131" spans="1:4" x14ac:dyDescent="0.45">
      <c r="A3131" t="s">
        <v>3435</v>
      </c>
      <c r="B3131" s="9">
        <v>33873</v>
      </c>
      <c r="C3131">
        <v>10006881223</v>
      </c>
      <c r="D3131" t="s">
        <v>52</v>
      </c>
    </row>
    <row r="3132" spans="1:4" x14ac:dyDescent="0.45">
      <c r="A3132" t="s">
        <v>3436</v>
      </c>
      <c r="B3132" s="9">
        <v>35166</v>
      </c>
      <c r="C3132">
        <v>10011026456</v>
      </c>
      <c r="D3132" t="s">
        <v>24</v>
      </c>
    </row>
    <row r="3133" spans="1:4" x14ac:dyDescent="0.45">
      <c r="A3133" t="s">
        <v>3437</v>
      </c>
      <c r="B3133" s="9">
        <v>35610</v>
      </c>
      <c r="C3133">
        <v>10010754553</v>
      </c>
      <c r="D3133" t="s">
        <v>52</v>
      </c>
    </row>
    <row r="3134" spans="1:4" x14ac:dyDescent="0.45">
      <c r="A3134" t="s">
        <v>3438</v>
      </c>
      <c r="B3134" s="9">
        <v>28552</v>
      </c>
      <c r="C3134">
        <v>10011030496</v>
      </c>
      <c r="D3134" t="s">
        <v>24</v>
      </c>
    </row>
    <row r="3135" spans="1:4" x14ac:dyDescent="0.45">
      <c r="A3135" t="s">
        <v>3439</v>
      </c>
      <c r="B3135" s="9">
        <v>25903</v>
      </c>
      <c r="C3135">
        <v>10003966169</v>
      </c>
      <c r="D3135" t="s">
        <v>66</v>
      </c>
    </row>
    <row r="3136" spans="1:4" x14ac:dyDescent="0.45">
      <c r="A3136" t="s">
        <v>3440</v>
      </c>
      <c r="B3136" s="9">
        <v>34794</v>
      </c>
      <c r="C3136">
        <v>10011046462</v>
      </c>
      <c r="D3136" t="s">
        <v>24</v>
      </c>
    </row>
    <row r="3137" spans="1:4" x14ac:dyDescent="0.45">
      <c r="A3137" t="s">
        <v>3441</v>
      </c>
      <c r="B3137" s="9">
        <v>34287</v>
      </c>
      <c r="C3137">
        <v>10009326633</v>
      </c>
      <c r="D3137" t="s">
        <v>24</v>
      </c>
    </row>
    <row r="3138" spans="1:4" x14ac:dyDescent="0.45">
      <c r="A3138" t="s">
        <v>3442</v>
      </c>
      <c r="B3138" s="9">
        <v>35346</v>
      </c>
      <c r="C3138">
        <v>10010916726</v>
      </c>
      <c r="D3138" t="s">
        <v>37</v>
      </c>
    </row>
    <row r="3139" spans="1:4" x14ac:dyDescent="0.45">
      <c r="A3139" t="s">
        <v>3443</v>
      </c>
      <c r="B3139" s="9">
        <v>34549</v>
      </c>
      <c r="C3139">
        <v>10054335037</v>
      </c>
      <c r="D3139" t="s">
        <v>20</v>
      </c>
    </row>
    <row r="3140" spans="1:4" x14ac:dyDescent="0.45">
      <c r="A3140" t="s">
        <v>3444</v>
      </c>
      <c r="B3140" s="9">
        <v>31310</v>
      </c>
      <c r="C3140">
        <v>10004829772</v>
      </c>
      <c r="D3140" t="s">
        <v>744</v>
      </c>
    </row>
    <row r="3141" spans="1:4" x14ac:dyDescent="0.45">
      <c r="A3141" t="s">
        <v>3445</v>
      </c>
      <c r="B3141" s="9">
        <v>32554</v>
      </c>
      <c r="C3141">
        <v>10009204472</v>
      </c>
      <c r="D3141" t="s">
        <v>37</v>
      </c>
    </row>
    <row r="3142" spans="1:4" x14ac:dyDescent="0.45">
      <c r="A3142" t="s">
        <v>3446</v>
      </c>
      <c r="B3142" s="9">
        <v>35417</v>
      </c>
      <c r="C3142">
        <v>10010842762</v>
      </c>
      <c r="D3142" t="s">
        <v>20</v>
      </c>
    </row>
    <row r="3143" spans="1:4" x14ac:dyDescent="0.45">
      <c r="A3143" t="s">
        <v>3447</v>
      </c>
      <c r="B3143" s="9">
        <v>34964</v>
      </c>
      <c r="C3143">
        <v>10009056750</v>
      </c>
      <c r="D3143" t="s">
        <v>744</v>
      </c>
    </row>
    <row r="3144" spans="1:4" x14ac:dyDescent="0.45">
      <c r="A3144" t="s">
        <v>3448</v>
      </c>
      <c r="B3144" s="9">
        <v>35566</v>
      </c>
      <c r="C3144">
        <v>10010842863</v>
      </c>
      <c r="D3144" t="s">
        <v>20</v>
      </c>
    </row>
    <row r="3145" spans="1:4" x14ac:dyDescent="0.45">
      <c r="A3145" t="s">
        <v>3449</v>
      </c>
      <c r="B3145" s="9">
        <v>35195</v>
      </c>
      <c r="C3145">
        <v>10009874075</v>
      </c>
      <c r="D3145" t="s">
        <v>60</v>
      </c>
    </row>
    <row r="3146" spans="1:4" x14ac:dyDescent="0.45">
      <c r="A3146" t="s">
        <v>3450</v>
      </c>
      <c r="B3146" s="9">
        <v>31557</v>
      </c>
      <c r="C3146">
        <v>10010842964</v>
      </c>
      <c r="D3146" t="s">
        <v>20</v>
      </c>
    </row>
    <row r="3147" spans="1:4" x14ac:dyDescent="0.45">
      <c r="A3147" t="s">
        <v>3451</v>
      </c>
      <c r="B3147" s="9">
        <v>35264</v>
      </c>
      <c r="C3147">
        <v>10010842257</v>
      </c>
      <c r="D3147" t="s">
        <v>20</v>
      </c>
    </row>
    <row r="3148" spans="1:4" x14ac:dyDescent="0.45">
      <c r="A3148" t="s">
        <v>3452</v>
      </c>
      <c r="B3148" s="9">
        <v>35736</v>
      </c>
      <c r="C3148">
        <v>10010875603</v>
      </c>
      <c r="D3148" t="s">
        <v>744</v>
      </c>
    </row>
    <row r="3149" spans="1:4" x14ac:dyDescent="0.45">
      <c r="A3149" t="s">
        <v>3453</v>
      </c>
      <c r="B3149" s="9">
        <v>33630</v>
      </c>
      <c r="C3149">
        <v>10010846806</v>
      </c>
      <c r="D3149" t="s">
        <v>744</v>
      </c>
    </row>
    <row r="3150" spans="1:4" x14ac:dyDescent="0.45">
      <c r="A3150" t="s">
        <v>3454</v>
      </c>
      <c r="B3150" s="9">
        <v>33131</v>
      </c>
      <c r="C3150">
        <v>10005441882</v>
      </c>
      <c r="D3150" t="s">
        <v>66</v>
      </c>
    </row>
    <row r="3151" spans="1:4" x14ac:dyDescent="0.45">
      <c r="A3151" t="s">
        <v>3455</v>
      </c>
      <c r="B3151" s="9">
        <v>34094</v>
      </c>
      <c r="C3151">
        <v>10010724241</v>
      </c>
      <c r="D3151" t="s">
        <v>43</v>
      </c>
    </row>
    <row r="3152" spans="1:4" x14ac:dyDescent="0.45">
      <c r="A3152" t="s">
        <v>3456</v>
      </c>
      <c r="B3152" s="9">
        <v>34873</v>
      </c>
      <c r="C3152">
        <v>10009056245</v>
      </c>
      <c r="D3152" t="s">
        <v>744</v>
      </c>
    </row>
    <row r="3153" spans="1:4" x14ac:dyDescent="0.45">
      <c r="A3153" t="s">
        <v>3457</v>
      </c>
      <c r="B3153" s="9">
        <v>35080</v>
      </c>
      <c r="C3153">
        <v>10010590057</v>
      </c>
      <c r="D3153" t="s">
        <v>39</v>
      </c>
    </row>
    <row r="3154" spans="1:4" x14ac:dyDescent="0.45">
      <c r="A3154" t="s">
        <v>3458</v>
      </c>
      <c r="B3154" s="9">
        <v>34789</v>
      </c>
      <c r="C3154">
        <v>10009514064</v>
      </c>
      <c r="D3154" t="s">
        <v>141</v>
      </c>
    </row>
    <row r="3155" spans="1:4" x14ac:dyDescent="0.45">
      <c r="A3155" t="s">
        <v>3459</v>
      </c>
      <c r="B3155" s="9">
        <v>38145</v>
      </c>
      <c r="C3155">
        <v>10077998589</v>
      </c>
      <c r="D3155" t="s">
        <v>88</v>
      </c>
    </row>
    <row r="3156" spans="1:4" x14ac:dyDescent="0.45">
      <c r="A3156" t="s">
        <v>3460</v>
      </c>
      <c r="B3156" s="9">
        <v>38094</v>
      </c>
      <c r="C3156">
        <v>10086000281</v>
      </c>
      <c r="D3156" t="s">
        <v>3743</v>
      </c>
    </row>
    <row r="3157" spans="1:4" x14ac:dyDescent="0.45">
      <c r="A3157" t="s">
        <v>3461</v>
      </c>
      <c r="B3157" s="9">
        <v>37955</v>
      </c>
      <c r="C3157">
        <v>10088793982</v>
      </c>
      <c r="D3157" t="s">
        <v>30</v>
      </c>
    </row>
    <row r="3158" spans="1:4" x14ac:dyDescent="0.45">
      <c r="A3158" t="s">
        <v>3462</v>
      </c>
      <c r="B3158" s="9">
        <v>36635</v>
      </c>
      <c r="C3158">
        <v>10060058845</v>
      </c>
      <c r="D3158" t="s">
        <v>90</v>
      </c>
    </row>
    <row r="3159" spans="1:4" x14ac:dyDescent="0.45">
      <c r="A3159" t="s">
        <v>3463</v>
      </c>
      <c r="B3159" s="9">
        <v>35952</v>
      </c>
      <c r="C3159">
        <v>10058485324</v>
      </c>
      <c r="D3159" t="s">
        <v>3735</v>
      </c>
    </row>
    <row r="3160" spans="1:4" x14ac:dyDescent="0.45">
      <c r="A3160" t="s">
        <v>3464</v>
      </c>
      <c r="B3160" s="9">
        <v>38044</v>
      </c>
      <c r="C3160">
        <v>10074385442</v>
      </c>
      <c r="D3160" t="s">
        <v>221</v>
      </c>
    </row>
    <row r="3161" spans="1:4" x14ac:dyDescent="0.45">
      <c r="A3161" t="s">
        <v>3465</v>
      </c>
      <c r="B3161" s="9">
        <v>37783</v>
      </c>
      <c r="C3161">
        <v>10060020146</v>
      </c>
      <c r="D3161" t="s">
        <v>90</v>
      </c>
    </row>
    <row r="3162" spans="1:4" x14ac:dyDescent="0.45">
      <c r="A3162" t="s">
        <v>3466</v>
      </c>
      <c r="B3162" s="9">
        <v>37545</v>
      </c>
      <c r="C3162">
        <v>10114954781</v>
      </c>
      <c r="D3162" t="s">
        <v>230</v>
      </c>
    </row>
    <row r="3163" spans="1:4" x14ac:dyDescent="0.45">
      <c r="A3163" t="s">
        <v>3467</v>
      </c>
      <c r="B3163" s="9">
        <v>27713</v>
      </c>
      <c r="C3163">
        <v>10123581418</v>
      </c>
      <c r="D3163" t="s">
        <v>35</v>
      </c>
    </row>
    <row r="3164" spans="1:4" x14ac:dyDescent="0.45">
      <c r="A3164" t="s">
        <v>3468</v>
      </c>
      <c r="B3164" s="9">
        <v>37611</v>
      </c>
      <c r="C3164">
        <v>10055134376</v>
      </c>
      <c r="D3164" t="s">
        <v>15</v>
      </c>
    </row>
    <row r="3165" spans="1:4" x14ac:dyDescent="0.45">
      <c r="A3165" t="s">
        <v>3469</v>
      </c>
      <c r="B3165" s="9">
        <v>31964</v>
      </c>
      <c r="C3165">
        <v>10079601315</v>
      </c>
      <c r="D3165" t="s">
        <v>35</v>
      </c>
    </row>
    <row r="3166" spans="1:4" x14ac:dyDescent="0.45">
      <c r="A3166" t="s">
        <v>3470</v>
      </c>
      <c r="B3166" s="9">
        <v>38716</v>
      </c>
      <c r="C3166">
        <v>10123135622</v>
      </c>
      <c r="D3166" t="s">
        <v>24</v>
      </c>
    </row>
    <row r="3167" spans="1:4" x14ac:dyDescent="0.45">
      <c r="A3167" t="s">
        <v>3471</v>
      </c>
      <c r="B3167" s="9">
        <v>38062</v>
      </c>
      <c r="C3167">
        <v>10036434089</v>
      </c>
      <c r="D3167" t="s">
        <v>15</v>
      </c>
    </row>
    <row r="3168" spans="1:4" x14ac:dyDescent="0.45">
      <c r="A3168" t="s">
        <v>3472</v>
      </c>
      <c r="B3168" s="9">
        <v>37993</v>
      </c>
      <c r="C3168">
        <v>10089643643</v>
      </c>
      <c r="D3168" t="s">
        <v>30</v>
      </c>
    </row>
    <row r="3169" spans="1:4" x14ac:dyDescent="0.45">
      <c r="A3169" t="s">
        <v>3473</v>
      </c>
      <c r="B3169" s="9">
        <v>38260</v>
      </c>
      <c r="C3169">
        <v>10111052654</v>
      </c>
      <c r="D3169" t="s">
        <v>46</v>
      </c>
    </row>
    <row r="3170" spans="1:4" x14ac:dyDescent="0.45">
      <c r="A3170" t="s">
        <v>3474</v>
      </c>
      <c r="B3170" s="9">
        <v>36481</v>
      </c>
      <c r="C3170">
        <v>10011034035</v>
      </c>
      <c r="D3170" t="s">
        <v>24</v>
      </c>
    </row>
    <row r="3171" spans="1:4" x14ac:dyDescent="0.45">
      <c r="A3171" t="s">
        <v>3475</v>
      </c>
      <c r="B3171" s="9">
        <v>38497</v>
      </c>
      <c r="C3171">
        <v>10119693031</v>
      </c>
      <c r="D3171" t="s">
        <v>24</v>
      </c>
    </row>
    <row r="3172" spans="1:4" x14ac:dyDescent="0.45">
      <c r="A3172" t="s">
        <v>3476</v>
      </c>
      <c r="B3172" s="9">
        <v>35179</v>
      </c>
      <c r="C3172">
        <v>10113991855</v>
      </c>
      <c r="D3172" t="s">
        <v>236</v>
      </c>
    </row>
    <row r="3173" spans="1:4" x14ac:dyDescent="0.45">
      <c r="A3173" t="s">
        <v>3477</v>
      </c>
      <c r="B3173" s="9">
        <v>36713</v>
      </c>
      <c r="C3173">
        <v>10052928032</v>
      </c>
      <c r="D3173" t="s">
        <v>43</v>
      </c>
    </row>
    <row r="3174" spans="1:4" x14ac:dyDescent="0.45">
      <c r="A3174" t="s">
        <v>3478</v>
      </c>
      <c r="B3174" s="9">
        <v>37942</v>
      </c>
      <c r="C3174">
        <v>10099917963</v>
      </c>
      <c r="D3174" t="s">
        <v>24</v>
      </c>
    </row>
    <row r="3175" spans="1:4" x14ac:dyDescent="0.45">
      <c r="A3175" t="s">
        <v>3479</v>
      </c>
      <c r="B3175" s="9">
        <v>33530</v>
      </c>
      <c r="C3175">
        <v>10009777277</v>
      </c>
      <c r="D3175" t="s">
        <v>88</v>
      </c>
    </row>
    <row r="3176" spans="1:4" x14ac:dyDescent="0.45">
      <c r="A3176" t="s">
        <v>3480</v>
      </c>
      <c r="B3176" s="9">
        <v>37215</v>
      </c>
      <c r="C3176">
        <v>10049534850</v>
      </c>
      <c r="D3176" t="s">
        <v>3745</v>
      </c>
    </row>
    <row r="3177" spans="1:4" x14ac:dyDescent="0.45">
      <c r="A3177" t="s">
        <v>3481</v>
      </c>
      <c r="B3177" s="9">
        <v>37266</v>
      </c>
      <c r="C3177">
        <v>10092628213</v>
      </c>
      <c r="D3177" t="s">
        <v>3764</v>
      </c>
    </row>
    <row r="3178" spans="1:4" x14ac:dyDescent="0.45">
      <c r="A3178" t="s">
        <v>2652</v>
      </c>
      <c r="B3178" s="9">
        <v>37404</v>
      </c>
      <c r="C3178">
        <v>10097623006</v>
      </c>
      <c r="D3178" t="s">
        <v>3734</v>
      </c>
    </row>
    <row r="3179" spans="1:4" x14ac:dyDescent="0.45">
      <c r="A3179" t="s">
        <v>422</v>
      </c>
      <c r="B3179" s="9">
        <v>32815</v>
      </c>
      <c r="C3179">
        <v>10015835030</v>
      </c>
      <c r="D3179" t="s">
        <v>55</v>
      </c>
    </row>
    <row r="3180" spans="1:4" x14ac:dyDescent="0.45">
      <c r="A3180" t="s">
        <v>3482</v>
      </c>
      <c r="B3180" s="9">
        <v>35298</v>
      </c>
      <c r="C3180">
        <v>10050619735</v>
      </c>
      <c r="D3180" t="s">
        <v>3735</v>
      </c>
    </row>
    <row r="3181" spans="1:4" x14ac:dyDescent="0.45">
      <c r="A3181" t="s">
        <v>3483</v>
      </c>
      <c r="B3181" s="9">
        <v>36969</v>
      </c>
      <c r="C3181">
        <v>10064778200</v>
      </c>
      <c r="D3181" t="s">
        <v>262</v>
      </c>
    </row>
    <row r="3182" spans="1:4" x14ac:dyDescent="0.45">
      <c r="A3182" t="s">
        <v>3484</v>
      </c>
      <c r="B3182" s="9">
        <v>37913</v>
      </c>
      <c r="C3182">
        <v>10055517831</v>
      </c>
      <c r="D3182" t="s">
        <v>46</v>
      </c>
    </row>
    <row r="3183" spans="1:4" x14ac:dyDescent="0.45">
      <c r="A3183" t="s">
        <v>3485</v>
      </c>
      <c r="B3183" s="9">
        <v>37491</v>
      </c>
      <c r="C3183">
        <v>10016946284</v>
      </c>
      <c r="D3183" t="s">
        <v>55</v>
      </c>
    </row>
    <row r="3184" spans="1:4" x14ac:dyDescent="0.45">
      <c r="A3184" t="s">
        <v>3486</v>
      </c>
      <c r="B3184" s="9">
        <v>37161</v>
      </c>
      <c r="C3184">
        <v>10092043987</v>
      </c>
      <c r="D3184" t="s">
        <v>3735</v>
      </c>
    </row>
    <row r="3185" spans="1:4" x14ac:dyDescent="0.45">
      <c r="A3185" t="s">
        <v>3487</v>
      </c>
      <c r="B3185" s="9">
        <v>37131</v>
      </c>
      <c r="C3185">
        <v>10088740028</v>
      </c>
      <c r="D3185" t="s">
        <v>262</v>
      </c>
    </row>
    <row r="3186" spans="1:4" x14ac:dyDescent="0.45">
      <c r="A3186" t="s">
        <v>3488</v>
      </c>
      <c r="B3186" s="9">
        <v>36440</v>
      </c>
      <c r="C3186">
        <v>10085481434</v>
      </c>
      <c r="D3186" t="s">
        <v>17</v>
      </c>
    </row>
    <row r="3187" spans="1:4" x14ac:dyDescent="0.45">
      <c r="A3187" t="s">
        <v>3489</v>
      </c>
      <c r="B3187" s="9">
        <v>37620</v>
      </c>
      <c r="C3187">
        <v>10084615205</v>
      </c>
      <c r="D3187" t="s">
        <v>35</v>
      </c>
    </row>
    <row r="3188" spans="1:4" x14ac:dyDescent="0.45">
      <c r="A3188" t="s">
        <v>3490</v>
      </c>
      <c r="B3188" s="9">
        <v>37896</v>
      </c>
      <c r="C3188">
        <v>10061148073</v>
      </c>
      <c r="D3188" t="s">
        <v>171</v>
      </c>
    </row>
    <row r="3189" spans="1:4" x14ac:dyDescent="0.45">
      <c r="A3189" t="s">
        <v>3491</v>
      </c>
      <c r="B3189" s="9">
        <v>29019</v>
      </c>
      <c r="C3189">
        <v>10001343331</v>
      </c>
      <c r="D3189" t="s">
        <v>732</v>
      </c>
    </row>
    <row r="3190" spans="1:4" x14ac:dyDescent="0.45">
      <c r="A3190" t="s">
        <v>3492</v>
      </c>
      <c r="B3190" s="9">
        <v>34348</v>
      </c>
      <c r="C3190">
        <v>10011140937</v>
      </c>
      <c r="D3190" t="s">
        <v>20</v>
      </c>
    </row>
    <row r="3191" spans="1:4" x14ac:dyDescent="0.45">
      <c r="A3191" t="s">
        <v>3493</v>
      </c>
      <c r="B3191" s="9">
        <v>36937</v>
      </c>
      <c r="C3191">
        <v>10023831264</v>
      </c>
      <c r="D3191" t="s">
        <v>55</v>
      </c>
    </row>
    <row r="3192" spans="1:4" x14ac:dyDescent="0.45">
      <c r="A3192" t="s">
        <v>3494</v>
      </c>
      <c r="B3192" s="9">
        <v>31873</v>
      </c>
      <c r="C3192">
        <v>10015229586</v>
      </c>
      <c r="D3192" t="s">
        <v>55</v>
      </c>
    </row>
    <row r="3193" spans="1:4" x14ac:dyDescent="0.45">
      <c r="A3193" t="s">
        <v>3495</v>
      </c>
      <c r="B3193" s="9">
        <v>37093</v>
      </c>
      <c r="C3193">
        <v>10062780505</v>
      </c>
      <c r="D3193" t="s">
        <v>275</v>
      </c>
    </row>
    <row r="3194" spans="1:4" x14ac:dyDescent="0.45">
      <c r="A3194" t="s">
        <v>3496</v>
      </c>
      <c r="B3194" s="9">
        <v>35097</v>
      </c>
      <c r="C3194">
        <v>10097672819</v>
      </c>
      <c r="D3194" t="s">
        <v>236</v>
      </c>
    </row>
    <row r="3195" spans="1:4" x14ac:dyDescent="0.45">
      <c r="A3195" t="s">
        <v>3497</v>
      </c>
      <c r="B3195" s="9">
        <v>31592</v>
      </c>
      <c r="C3195">
        <v>10094576495</v>
      </c>
      <c r="D3195" t="s">
        <v>88</v>
      </c>
    </row>
    <row r="3196" spans="1:4" x14ac:dyDescent="0.45">
      <c r="A3196" t="s">
        <v>3498</v>
      </c>
      <c r="B3196" s="9">
        <v>33389</v>
      </c>
      <c r="C3196">
        <v>10058956580</v>
      </c>
      <c r="D3196" t="s">
        <v>88</v>
      </c>
    </row>
    <row r="3197" spans="1:4" x14ac:dyDescent="0.45">
      <c r="A3197" t="s">
        <v>3499</v>
      </c>
      <c r="B3197" s="9">
        <v>34240</v>
      </c>
      <c r="C3197">
        <v>10026193721</v>
      </c>
      <c r="D3197" t="s">
        <v>17</v>
      </c>
    </row>
    <row r="3198" spans="1:4" x14ac:dyDescent="0.45">
      <c r="A3198" t="s">
        <v>3500</v>
      </c>
      <c r="B3198" s="9">
        <v>37381</v>
      </c>
      <c r="C3198">
        <v>10073760501</v>
      </c>
      <c r="D3198" t="s">
        <v>24</v>
      </c>
    </row>
    <row r="3199" spans="1:4" x14ac:dyDescent="0.45">
      <c r="A3199" t="s">
        <v>3501</v>
      </c>
      <c r="B3199" s="9">
        <v>36637</v>
      </c>
      <c r="C3199">
        <v>10089622930</v>
      </c>
      <c r="D3199" t="s">
        <v>30</v>
      </c>
    </row>
    <row r="3200" spans="1:4" x14ac:dyDescent="0.45">
      <c r="A3200" t="s">
        <v>3502</v>
      </c>
      <c r="B3200" s="9">
        <v>29437</v>
      </c>
      <c r="C3200">
        <v>10061161817</v>
      </c>
      <c r="D3200" t="s">
        <v>24</v>
      </c>
    </row>
    <row r="3201" spans="1:4" x14ac:dyDescent="0.45">
      <c r="A3201" t="s">
        <v>3503</v>
      </c>
      <c r="B3201" s="9">
        <v>37127</v>
      </c>
      <c r="C3201">
        <v>10030059977</v>
      </c>
      <c r="D3201" t="s">
        <v>52</v>
      </c>
    </row>
    <row r="3202" spans="1:4" x14ac:dyDescent="0.45">
      <c r="A3202" t="s">
        <v>3504</v>
      </c>
      <c r="B3202" s="9">
        <v>35738</v>
      </c>
      <c r="C3202">
        <v>10016205347</v>
      </c>
      <c r="D3202" t="s">
        <v>3743</v>
      </c>
    </row>
    <row r="3203" spans="1:4" x14ac:dyDescent="0.45">
      <c r="A3203" t="s">
        <v>3505</v>
      </c>
      <c r="B3203" s="9">
        <v>29464</v>
      </c>
      <c r="C3203">
        <v>10021363929</v>
      </c>
      <c r="D3203" t="s">
        <v>39</v>
      </c>
    </row>
    <row r="3204" spans="1:4" x14ac:dyDescent="0.45">
      <c r="A3204" t="s">
        <v>3506</v>
      </c>
      <c r="B3204" s="9">
        <v>36241</v>
      </c>
      <c r="C3204">
        <v>10016036205</v>
      </c>
      <c r="D3204" t="s">
        <v>43</v>
      </c>
    </row>
    <row r="3205" spans="1:4" x14ac:dyDescent="0.45">
      <c r="A3205" t="s">
        <v>3507</v>
      </c>
      <c r="B3205" s="9">
        <v>36526</v>
      </c>
      <c r="C3205">
        <v>10035387196</v>
      </c>
      <c r="D3205" t="s">
        <v>20</v>
      </c>
    </row>
    <row r="3206" spans="1:4" x14ac:dyDescent="0.45">
      <c r="A3206" t="s">
        <v>3508</v>
      </c>
      <c r="B3206" s="9">
        <v>37019</v>
      </c>
      <c r="C3206">
        <v>10082219002</v>
      </c>
      <c r="D3206" t="s">
        <v>171</v>
      </c>
    </row>
    <row r="3207" spans="1:4" x14ac:dyDescent="0.45">
      <c r="A3207" t="s">
        <v>703</v>
      </c>
      <c r="B3207" s="9">
        <v>37249</v>
      </c>
      <c r="C3207">
        <v>10072341974</v>
      </c>
      <c r="D3207" t="s">
        <v>35</v>
      </c>
    </row>
    <row r="3208" spans="1:4" x14ac:dyDescent="0.45">
      <c r="A3208" t="s">
        <v>3509</v>
      </c>
      <c r="B3208" s="9">
        <v>35164</v>
      </c>
      <c r="C3208">
        <v>10054788513</v>
      </c>
      <c r="D3208" t="s">
        <v>26</v>
      </c>
    </row>
    <row r="3209" spans="1:4" x14ac:dyDescent="0.45">
      <c r="A3209" t="s">
        <v>1462</v>
      </c>
      <c r="B3209" s="9">
        <v>31801</v>
      </c>
      <c r="C3209">
        <v>10005797752</v>
      </c>
      <c r="D3209" t="s">
        <v>66</v>
      </c>
    </row>
    <row r="3210" spans="1:4" x14ac:dyDescent="0.45">
      <c r="A3210" t="s">
        <v>3510</v>
      </c>
      <c r="B3210" s="9">
        <v>36732</v>
      </c>
      <c r="C3210">
        <v>10023948977</v>
      </c>
      <c r="D3210" t="s">
        <v>24</v>
      </c>
    </row>
    <row r="3211" spans="1:4" x14ac:dyDescent="0.45">
      <c r="A3211" t="s">
        <v>3511</v>
      </c>
      <c r="B3211" s="9">
        <v>36500</v>
      </c>
      <c r="C3211">
        <v>10023911187</v>
      </c>
      <c r="D3211" t="s">
        <v>24</v>
      </c>
    </row>
    <row r="3212" spans="1:4" x14ac:dyDescent="0.45">
      <c r="A3212" t="s">
        <v>3512</v>
      </c>
      <c r="B3212" s="9">
        <v>37152</v>
      </c>
      <c r="C3212">
        <v>10088470751</v>
      </c>
      <c r="D3212" t="s">
        <v>24</v>
      </c>
    </row>
    <row r="3213" spans="1:4" x14ac:dyDescent="0.45">
      <c r="A3213" t="s">
        <v>3513</v>
      </c>
      <c r="B3213" s="9">
        <v>35817</v>
      </c>
      <c r="C3213">
        <v>10056525621</v>
      </c>
      <c r="D3213" t="s">
        <v>233</v>
      </c>
    </row>
    <row r="3214" spans="1:4" x14ac:dyDescent="0.45">
      <c r="A3214" t="s">
        <v>3514</v>
      </c>
      <c r="B3214" s="9">
        <v>33242</v>
      </c>
      <c r="C3214">
        <v>10011013221</v>
      </c>
      <c r="D3214" t="s">
        <v>3767</v>
      </c>
    </row>
    <row r="3215" spans="1:4" x14ac:dyDescent="0.45">
      <c r="A3215" t="s">
        <v>3515</v>
      </c>
      <c r="B3215" s="9">
        <v>25865</v>
      </c>
      <c r="C3215">
        <v>10002225223</v>
      </c>
      <c r="D3215" t="s">
        <v>66</v>
      </c>
    </row>
    <row r="3216" spans="1:4" x14ac:dyDescent="0.45">
      <c r="A3216" t="s">
        <v>3516</v>
      </c>
      <c r="B3216" s="9">
        <v>36753</v>
      </c>
      <c r="C3216">
        <v>10036578882</v>
      </c>
      <c r="D3216" t="s">
        <v>119</v>
      </c>
    </row>
    <row r="3217" spans="1:4" x14ac:dyDescent="0.45">
      <c r="A3217" t="s">
        <v>3517</v>
      </c>
      <c r="B3217" s="9">
        <v>35198</v>
      </c>
      <c r="C3217">
        <v>10009137380</v>
      </c>
      <c r="D3217" t="s">
        <v>28</v>
      </c>
    </row>
    <row r="3218" spans="1:4" x14ac:dyDescent="0.45">
      <c r="A3218" t="s">
        <v>781</v>
      </c>
      <c r="B3218" s="9">
        <v>33897</v>
      </c>
      <c r="C3218">
        <v>10014868868</v>
      </c>
      <c r="D3218" t="s">
        <v>60</v>
      </c>
    </row>
    <row r="3219" spans="1:4" x14ac:dyDescent="0.45">
      <c r="A3219" t="s">
        <v>3518</v>
      </c>
      <c r="B3219" s="9">
        <v>36270</v>
      </c>
      <c r="C3219">
        <v>10015658612</v>
      </c>
      <c r="D3219" t="s">
        <v>119</v>
      </c>
    </row>
    <row r="3220" spans="1:4" x14ac:dyDescent="0.45">
      <c r="A3220" t="s">
        <v>3519</v>
      </c>
      <c r="B3220" s="9">
        <v>33387</v>
      </c>
      <c r="C3220">
        <v>10006264362</v>
      </c>
      <c r="D3220" t="s">
        <v>252</v>
      </c>
    </row>
    <row r="3221" spans="1:4" x14ac:dyDescent="0.45">
      <c r="A3221" t="s">
        <v>3520</v>
      </c>
      <c r="B3221" s="9">
        <v>29911</v>
      </c>
      <c r="C3221">
        <v>10002307671</v>
      </c>
      <c r="D3221" t="s">
        <v>292</v>
      </c>
    </row>
    <row r="3222" spans="1:4" x14ac:dyDescent="0.45">
      <c r="A3222" t="s">
        <v>3521</v>
      </c>
      <c r="B3222" s="9">
        <v>36002</v>
      </c>
      <c r="C3222">
        <v>10010923493</v>
      </c>
      <c r="D3222" t="s">
        <v>24</v>
      </c>
    </row>
    <row r="3223" spans="1:4" x14ac:dyDescent="0.45">
      <c r="A3223" t="s">
        <v>3522</v>
      </c>
      <c r="B3223" s="9">
        <v>36202</v>
      </c>
      <c r="C3223">
        <v>10014178754</v>
      </c>
      <c r="D3223" t="s">
        <v>24</v>
      </c>
    </row>
    <row r="3224" spans="1:4" x14ac:dyDescent="0.45">
      <c r="A3224" t="s">
        <v>3523</v>
      </c>
      <c r="B3224" s="9">
        <v>35256</v>
      </c>
      <c r="C3224">
        <v>10010941580</v>
      </c>
      <c r="D3224" t="s">
        <v>30</v>
      </c>
    </row>
    <row r="3225" spans="1:4" x14ac:dyDescent="0.45">
      <c r="A3225" t="s">
        <v>3524</v>
      </c>
      <c r="B3225" s="9">
        <v>35418</v>
      </c>
      <c r="C3225">
        <v>10009191035</v>
      </c>
      <c r="D3225" t="s">
        <v>60</v>
      </c>
    </row>
    <row r="3226" spans="1:4" x14ac:dyDescent="0.45">
      <c r="A3226" t="s">
        <v>3525</v>
      </c>
      <c r="B3226" s="9">
        <v>34249</v>
      </c>
      <c r="C3226">
        <v>10008938734</v>
      </c>
      <c r="D3226" t="s">
        <v>90</v>
      </c>
    </row>
    <row r="3227" spans="1:4" x14ac:dyDescent="0.45">
      <c r="A3227" t="s">
        <v>3526</v>
      </c>
      <c r="B3227" s="9">
        <v>34293</v>
      </c>
      <c r="C3227">
        <v>10084261456</v>
      </c>
      <c r="D3227" t="s">
        <v>119</v>
      </c>
    </row>
    <row r="3228" spans="1:4" x14ac:dyDescent="0.45">
      <c r="A3228" t="s">
        <v>3527</v>
      </c>
      <c r="B3228" s="9">
        <v>35044</v>
      </c>
      <c r="C3228">
        <v>10009224882</v>
      </c>
      <c r="D3228" t="s">
        <v>732</v>
      </c>
    </row>
    <row r="3229" spans="1:4" x14ac:dyDescent="0.45">
      <c r="A3229" t="s">
        <v>3528</v>
      </c>
      <c r="B3229" s="9">
        <v>31774</v>
      </c>
      <c r="C3229">
        <v>10008838401</v>
      </c>
      <c r="D3229" t="s">
        <v>66</v>
      </c>
    </row>
    <row r="3230" spans="1:4" x14ac:dyDescent="0.45">
      <c r="A3230" t="s">
        <v>3529</v>
      </c>
      <c r="B3230" s="9">
        <v>34446</v>
      </c>
      <c r="C3230">
        <v>10010842156</v>
      </c>
      <c r="D3230" t="s">
        <v>20</v>
      </c>
    </row>
    <row r="3231" spans="1:4" x14ac:dyDescent="0.45">
      <c r="A3231" t="s">
        <v>3530</v>
      </c>
      <c r="B3231" s="9">
        <v>27854</v>
      </c>
      <c r="C3231">
        <v>10010937641</v>
      </c>
      <c r="D3231" t="s">
        <v>245</v>
      </c>
    </row>
    <row r="3232" spans="1:4" x14ac:dyDescent="0.45">
      <c r="A3232" t="s">
        <v>3531</v>
      </c>
      <c r="B3232" s="9">
        <v>31964</v>
      </c>
      <c r="C3232">
        <v>10004874838</v>
      </c>
      <c r="D3232" t="s">
        <v>155</v>
      </c>
    </row>
    <row r="3233" spans="1:4" x14ac:dyDescent="0.45">
      <c r="A3233" t="s">
        <v>3532</v>
      </c>
      <c r="B3233" s="9">
        <v>35192</v>
      </c>
      <c r="C3233">
        <v>10009228320</v>
      </c>
      <c r="D3233" t="s">
        <v>20</v>
      </c>
    </row>
    <row r="3234" spans="1:4" x14ac:dyDescent="0.45">
      <c r="A3234" t="s">
        <v>3533</v>
      </c>
      <c r="B3234" s="9">
        <v>31373</v>
      </c>
      <c r="C3234">
        <v>10009870944</v>
      </c>
      <c r="D3234" t="s">
        <v>245</v>
      </c>
    </row>
    <row r="3235" spans="1:4" x14ac:dyDescent="0.45">
      <c r="A3235" t="s">
        <v>3534</v>
      </c>
      <c r="B3235" s="9">
        <v>35575</v>
      </c>
      <c r="C3235">
        <v>10010737779</v>
      </c>
      <c r="D3235" t="s">
        <v>30</v>
      </c>
    </row>
    <row r="3236" spans="1:4" x14ac:dyDescent="0.45">
      <c r="A3236" t="s">
        <v>3535</v>
      </c>
      <c r="B3236" s="9">
        <v>35681</v>
      </c>
      <c r="C3236">
        <v>10009971681</v>
      </c>
      <c r="D3236" t="s">
        <v>15</v>
      </c>
    </row>
    <row r="3237" spans="1:4" x14ac:dyDescent="0.45">
      <c r="A3237" t="s">
        <v>3536</v>
      </c>
      <c r="B3237" s="9">
        <v>36147</v>
      </c>
      <c r="C3237">
        <v>10010790222</v>
      </c>
      <c r="D3237" t="s">
        <v>15</v>
      </c>
    </row>
    <row r="3238" spans="1:4" x14ac:dyDescent="0.45">
      <c r="A3238" t="s">
        <v>3537</v>
      </c>
      <c r="B3238" s="9">
        <v>33832</v>
      </c>
      <c r="C3238">
        <v>10009322892</v>
      </c>
      <c r="D3238" t="s">
        <v>24</v>
      </c>
    </row>
    <row r="3239" spans="1:4" x14ac:dyDescent="0.45">
      <c r="A3239" t="s">
        <v>3538</v>
      </c>
      <c r="B3239" s="9">
        <v>28615</v>
      </c>
      <c r="C3239">
        <v>10002665460</v>
      </c>
      <c r="D3239" t="s">
        <v>30</v>
      </c>
    </row>
    <row r="3240" spans="1:4" x14ac:dyDescent="0.45">
      <c r="A3240" t="s">
        <v>3539</v>
      </c>
      <c r="B3240" s="9">
        <v>34644</v>
      </c>
      <c r="C3240">
        <v>10009189722</v>
      </c>
      <c r="D3240" t="s">
        <v>60</v>
      </c>
    </row>
    <row r="3241" spans="1:4" x14ac:dyDescent="0.45">
      <c r="A3241" t="s">
        <v>3540</v>
      </c>
      <c r="B3241" s="9">
        <v>32377</v>
      </c>
      <c r="C3241">
        <v>10010926325</v>
      </c>
      <c r="D3241" t="s">
        <v>66</v>
      </c>
    </row>
    <row r="3242" spans="1:4" x14ac:dyDescent="0.45">
      <c r="A3242" t="s">
        <v>3541</v>
      </c>
      <c r="B3242" s="9">
        <v>35143</v>
      </c>
      <c r="C3242">
        <v>10009860133</v>
      </c>
      <c r="D3242" t="s">
        <v>18</v>
      </c>
    </row>
    <row r="3243" spans="1:4" x14ac:dyDescent="0.45">
      <c r="A3243" t="s">
        <v>3542</v>
      </c>
      <c r="B3243" s="9">
        <v>35628</v>
      </c>
      <c r="C3243">
        <v>10009968045</v>
      </c>
      <c r="D3243" t="s">
        <v>24</v>
      </c>
    </row>
    <row r="3244" spans="1:4" x14ac:dyDescent="0.45">
      <c r="A3244" t="s">
        <v>3543</v>
      </c>
      <c r="B3244" s="9">
        <v>34313</v>
      </c>
      <c r="C3244">
        <v>10010930769</v>
      </c>
      <c r="D3244" t="s">
        <v>744</v>
      </c>
    </row>
    <row r="3245" spans="1:4" x14ac:dyDescent="0.45">
      <c r="A3245" t="s">
        <v>3544</v>
      </c>
      <c r="B3245" s="9">
        <v>33531</v>
      </c>
      <c r="C3245">
        <v>10010926426</v>
      </c>
      <c r="D3245" t="s">
        <v>66</v>
      </c>
    </row>
    <row r="3246" spans="1:4" x14ac:dyDescent="0.45">
      <c r="A3246" t="s">
        <v>3545</v>
      </c>
      <c r="B3246" s="9">
        <v>27353</v>
      </c>
      <c r="C3246">
        <v>10006185045</v>
      </c>
      <c r="D3246" t="s">
        <v>20</v>
      </c>
    </row>
    <row r="3247" spans="1:4" x14ac:dyDescent="0.45">
      <c r="A3247" t="s">
        <v>3546</v>
      </c>
      <c r="B3247" s="9">
        <v>31192</v>
      </c>
      <c r="C3247">
        <v>10010637042</v>
      </c>
      <c r="D3247" t="s">
        <v>20</v>
      </c>
    </row>
    <row r="3248" spans="1:4" x14ac:dyDescent="0.45">
      <c r="A3248" t="s">
        <v>3547</v>
      </c>
      <c r="B3248" s="9">
        <v>31808</v>
      </c>
      <c r="C3248">
        <v>10010838924</v>
      </c>
      <c r="D3248" t="s">
        <v>20</v>
      </c>
    </row>
    <row r="3249" spans="1:4" x14ac:dyDescent="0.45">
      <c r="A3249" t="s">
        <v>605</v>
      </c>
      <c r="B3249" s="9">
        <v>37366</v>
      </c>
      <c r="C3249">
        <v>10050409567</v>
      </c>
      <c r="D3249" t="s">
        <v>26</v>
      </c>
    </row>
    <row r="3250" spans="1:4" x14ac:dyDescent="0.45">
      <c r="A3250" t="s">
        <v>604</v>
      </c>
      <c r="B3250" s="9">
        <v>31855</v>
      </c>
      <c r="C3250">
        <v>10009387358</v>
      </c>
      <c r="D3250" t="s">
        <v>52</v>
      </c>
    </row>
    <row r="3251" spans="1:4" x14ac:dyDescent="0.45">
      <c r="A3251" t="s">
        <v>460</v>
      </c>
      <c r="B3251" s="9">
        <v>35246</v>
      </c>
      <c r="C3251">
        <v>10015341845</v>
      </c>
      <c r="D3251" t="s">
        <v>37</v>
      </c>
    </row>
    <row r="3252" spans="1:4" x14ac:dyDescent="0.45">
      <c r="A3252" t="s">
        <v>484</v>
      </c>
      <c r="B3252" s="9">
        <v>37631</v>
      </c>
      <c r="C3252">
        <v>10090759345</v>
      </c>
      <c r="D3252" t="s">
        <v>43</v>
      </c>
    </row>
    <row r="3253" spans="1:4" x14ac:dyDescent="0.45">
      <c r="A3253" t="s">
        <v>433</v>
      </c>
      <c r="B3253" s="9">
        <v>34342</v>
      </c>
      <c r="C3253">
        <v>10007708955</v>
      </c>
      <c r="D3253" t="s">
        <v>66</v>
      </c>
    </row>
    <row r="3254" spans="1:4" x14ac:dyDescent="0.45">
      <c r="A3254" t="s">
        <v>3548</v>
      </c>
      <c r="B3254" s="9">
        <v>36478</v>
      </c>
      <c r="C3254">
        <v>10130237638</v>
      </c>
      <c r="D3254" t="s">
        <v>3736</v>
      </c>
    </row>
    <row r="3255" spans="1:4" x14ac:dyDescent="0.45">
      <c r="A3255" t="s">
        <v>3549</v>
      </c>
      <c r="B3255" s="9">
        <v>33077</v>
      </c>
      <c r="C3255">
        <v>10136134733</v>
      </c>
      <c r="D3255" t="s">
        <v>35</v>
      </c>
    </row>
    <row r="3256" spans="1:4" x14ac:dyDescent="0.45">
      <c r="A3256" t="s">
        <v>493</v>
      </c>
      <c r="B3256" s="9">
        <v>38132</v>
      </c>
      <c r="C3256">
        <v>10111052351</v>
      </c>
      <c r="D3256" t="s">
        <v>262</v>
      </c>
    </row>
    <row r="3257" spans="1:4" x14ac:dyDescent="0.45">
      <c r="A3257" t="s">
        <v>3550</v>
      </c>
      <c r="B3257" s="9">
        <v>33843</v>
      </c>
      <c r="C3257">
        <v>10107403737</v>
      </c>
      <c r="D3257" t="s">
        <v>46</v>
      </c>
    </row>
    <row r="3258" spans="1:4" x14ac:dyDescent="0.45">
      <c r="A3258" t="s">
        <v>3551</v>
      </c>
      <c r="B3258" s="9">
        <v>34299</v>
      </c>
      <c r="C3258">
        <v>10098911082</v>
      </c>
      <c r="D3258" t="s">
        <v>744</v>
      </c>
    </row>
    <row r="3259" spans="1:4" x14ac:dyDescent="0.45">
      <c r="A3259" t="s">
        <v>843</v>
      </c>
      <c r="B3259" s="9">
        <v>33219</v>
      </c>
      <c r="C3259">
        <v>10117669872</v>
      </c>
      <c r="D3259" t="s">
        <v>230</v>
      </c>
    </row>
    <row r="3260" spans="1:4" x14ac:dyDescent="0.45">
      <c r="A3260" t="s">
        <v>831</v>
      </c>
      <c r="B3260" s="9">
        <v>38052</v>
      </c>
      <c r="C3260">
        <v>10111403571</v>
      </c>
      <c r="D3260" t="s">
        <v>55</v>
      </c>
    </row>
    <row r="3261" spans="1:4" x14ac:dyDescent="0.45">
      <c r="A3261" t="s">
        <v>3552</v>
      </c>
      <c r="B3261" s="9">
        <v>38286</v>
      </c>
      <c r="C3261">
        <v>10095257519</v>
      </c>
      <c r="D3261" t="s">
        <v>283</v>
      </c>
    </row>
    <row r="3262" spans="1:4" x14ac:dyDescent="0.45">
      <c r="A3262" t="s">
        <v>3553</v>
      </c>
      <c r="B3262" s="9">
        <v>38051</v>
      </c>
      <c r="C3262">
        <v>10120130844</v>
      </c>
      <c r="D3262" t="s">
        <v>3743</v>
      </c>
    </row>
    <row r="3263" spans="1:4" x14ac:dyDescent="0.45">
      <c r="A3263" t="s">
        <v>3554</v>
      </c>
      <c r="B3263" s="9">
        <v>31470</v>
      </c>
      <c r="C3263">
        <v>10009457076</v>
      </c>
      <c r="D3263" t="s">
        <v>35</v>
      </c>
    </row>
    <row r="3264" spans="1:4" x14ac:dyDescent="0.45">
      <c r="A3264" t="s">
        <v>1715</v>
      </c>
      <c r="B3264" s="9">
        <v>35985</v>
      </c>
      <c r="C3264">
        <v>10010777993</v>
      </c>
      <c r="D3264" t="s">
        <v>48</v>
      </c>
    </row>
    <row r="3265" spans="1:4" x14ac:dyDescent="0.45">
      <c r="A3265" t="s">
        <v>3556</v>
      </c>
      <c r="B3265" s="9">
        <v>37080</v>
      </c>
      <c r="C3265">
        <v>10122153595</v>
      </c>
      <c r="D3265" t="s">
        <v>3760</v>
      </c>
    </row>
    <row r="3266" spans="1:4" x14ac:dyDescent="0.45">
      <c r="A3266" t="s">
        <v>3557</v>
      </c>
      <c r="B3266" s="9">
        <v>36771</v>
      </c>
      <c r="C3266">
        <v>10114935583</v>
      </c>
      <c r="D3266" t="s">
        <v>185</v>
      </c>
    </row>
    <row r="3267" spans="1:4" x14ac:dyDescent="0.45">
      <c r="A3267" t="s">
        <v>3558</v>
      </c>
      <c r="B3267" s="9">
        <v>33295</v>
      </c>
      <c r="C3267">
        <v>10009075948</v>
      </c>
      <c r="D3267" t="s">
        <v>3734</v>
      </c>
    </row>
    <row r="3268" spans="1:4" x14ac:dyDescent="0.45">
      <c r="A3268" t="s">
        <v>3559</v>
      </c>
      <c r="B3268" s="9">
        <v>37565</v>
      </c>
      <c r="C3268">
        <v>10046242207</v>
      </c>
      <c r="D3268" t="s">
        <v>230</v>
      </c>
    </row>
    <row r="3269" spans="1:4" x14ac:dyDescent="0.45">
      <c r="A3269" t="s">
        <v>625</v>
      </c>
      <c r="B3269" s="9">
        <v>35417</v>
      </c>
      <c r="C3269">
        <v>10107054941</v>
      </c>
      <c r="D3269" t="s">
        <v>26</v>
      </c>
    </row>
    <row r="3270" spans="1:4" x14ac:dyDescent="0.45">
      <c r="A3270" t="s">
        <v>3560</v>
      </c>
      <c r="B3270" s="9">
        <v>37393</v>
      </c>
      <c r="C3270">
        <v>10050876985</v>
      </c>
      <c r="D3270" t="s">
        <v>185</v>
      </c>
    </row>
    <row r="3271" spans="1:4" x14ac:dyDescent="0.45">
      <c r="A3271" t="s">
        <v>3561</v>
      </c>
      <c r="B3271" s="9">
        <v>37642</v>
      </c>
      <c r="C3271">
        <v>10067530471</v>
      </c>
      <c r="D3271" t="s">
        <v>20</v>
      </c>
    </row>
    <row r="3272" spans="1:4" x14ac:dyDescent="0.45">
      <c r="A3272" t="s">
        <v>3562</v>
      </c>
      <c r="B3272" s="9">
        <v>37691</v>
      </c>
      <c r="C3272">
        <v>10132677287</v>
      </c>
      <c r="D3272" t="s">
        <v>185</v>
      </c>
    </row>
    <row r="3273" spans="1:4" x14ac:dyDescent="0.45">
      <c r="A3273" t="s">
        <v>3563</v>
      </c>
      <c r="B3273" s="9">
        <v>37505</v>
      </c>
      <c r="C3273">
        <v>10064297644</v>
      </c>
      <c r="D3273" t="s">
        <v>185</v>
      </c>
    </row>
    <row r="3274" spans="1:4" x14ac:dyDescent="0.45">
      <c r="A3274" t="s">
        <v>3564</v>
      </c>
      <c r="B3274" s="9">
        <v>31372</v>
      </c>
      <c r="C3274">
        <v>10009097166</v>
      </c>
      <c r="D3274" t="s">
        <v>66</v>
      </c>
    </row>
    <row r="3275" spans="1:4" x14ac:dyDescent="0.45">
      <c r="A3275" t="s">
        <v>3565</v>
      </c>
      <c r="B3275" s="9">
        <v>37414</v>
      </c>
      <c r="C3275">
        <v>10104624685</v>
      </c>
      <c r="D3275" t="s">
        <v>20</v>
      </c>
    </row>
    <row r="3276" spans="1:4" x14ac:dyDescent="0.45">
      <c r="A3276" t="s">
        <v>3566</v>
      </c>
      <c r="B3276" s="9">
        <v>37487</v>
      </c>
      <c r="C3276">
        <v>10050606496</v>
      </c>
      <c r="D3276" t="s">
        <v>185</v>
      </c>
    </row>
    <row r="3277" spans="1:4" x14ac:dyDescent="0.45">
      <c r="A3277" t="s">
        <v>3567</v>
      </c>
      <c r="B3277" s="9">
        <v>36454</v>
      </c>
      <c r="C3277">
        <v>10016314370</v>
      </c>
      <c r="D3277" t="s">
        <v>185</v>
      </c>
    </row>
    <row r="3278" spans="1:4" x14ac:dyDescent="0.45">
      <c r="A3278" t="s">
        <v>3568</v>
      </c>
      <c r="B3278" s="9">
        <v>37162</v>
      </c>
      <c r="C3278">
        <v>10053215695</v>
      </c>
      <c r="D3278" t="s">
        <v>20</v>
      </c>
    </row>
    <row r="3279" spans="1:4" x14ac:dyDescent="0.45">
      <c r="A3279" t="s">
        <v>3569</v>
      </c>
      <c r="B3279" s="9">
        <v>37918</v>
      </c>
      <c r="C3279">
        <v>10050623977</v>
      </c>
      <c r="D3279" t="s">
        <v>185</v>
      </c>
    </row>
    <row r="3280" spans="1:4" x14ac:dyDescent="0.45">
      <c r="A3280" t="s">
        <v>3570</v>
      </c>
      <c r="B3280" s="9">
        <v>36881</v>
      </c>
      <c r="C3280">
        <v>10116486977</v>
      </c>
      <c r="D3280" t="s">
        <v>24</v>
      </c>
    </row>
    <row r="3281" spans="1:4" x14ac:dyDescent="0.45">
      <c r="A3281" t="s">
        <v>3571</v>
      </c>
      <c r="B3281" s="9">
        <v>37111</v>
      </c>
      <c r="C3281">
        <v>10050321964</v>
      </c>
      <c r="D3281" t="s">
        <v>185</v>
      </c>
    </row>
    <row r="3282" spans="1:4" x14ac:dyDescent="0.45">
      <c r="A3282" t="s">
        <v>3572</v>
      </c>
      <c r="B3282" s="9">
        <v>37043</v>
      </c>
      <c r="C3282">
        <v>10050536576</v>
      </c>
      <c r="D3282" t="s">
        <v>185</v>
      </c>
    </row>
    <row r="3283" spans="1:4" x14ac:dyDescent="0.45">
      <c r="A3283" t="s">
        <v>3573</v>
      </c>
      <c r="B3283" s="9">
        <v>37106</v>
      </c>
      <c r="C3283">
        <v>10069418436</v>
      </c>
      <c r="D3283" t="s">
        <v>17</v>
      </c>
    </row>
    <row r="3284" spans="1:4" x14ac:dyDescent="0.45">
      <c r="A3284" t="s">
        <v>3574</v>
      </c>
      <c r="B3284" s="9">
        <v>37880</v>
      </c>
      <c r="C3284">
        <v>10083099779</v>
      </c>
      <c r="D3284" t="s">
        <v>735</v>
      </c>
    </row>
    <row r="3285" spans="1:4" x14ac:dyDescent="0.45">
      <c r="A3285" t="s">
        <v>3575</v>
      </c>
      <c r="B3285" s="9">
        <v>37260</v>
      </c>
      <c r="C3285">
        <v>10071493933</v>
      </c>
      <c r="D3285" t="s">
        <v>735</v>
      </c>
    </row>
    <row r="3286" spans="1:4" x14ac:dyDescent="0.45">
      <c r="A3286" t="s">
        <v>3576</v>
      </c>
      <c r="B3286" s="9">
        <v>36373</v>
      </c>
      <c r="C3286">
        <v>10119189237</v>
      </c>
      <c r="D3286" t="s">
        <v>144</v>
      </c>
    </row>
    <row r="3287" spans="1:4" x14ac:dyDescent="0.45">
      <c r="A3287" t="s">
        <v>3577</v>
      </c>
      <c r="B3287" s="9">
        <v>33750</v>
      </c>
      <c r="C3287">
        <v>10112269093</v>
      </c>
      <c r="D3287" t="s">
        <v>35</v>
      </c>
    </row>
    <row r="3288" spans="1:4" x14ac:dyDescent="0.45">
      <c r="A3288" t="s">
        <v>3578</v>
      </c>
      <c r="B3288" s="9">
        <v>35225</v>
      </c>
      <c r="C3288">
        <v>10068681337</v>
      </c>
      <c r="D3288" t="s">
        <v>144</v>
      </c>
    </row>
    <row r="3289" spans="1:4" x14ac:dyDescent="0.45">
      <c r="A3289" t="s">
        <v>3579</v>
      </c>
      <c r="B3289" s="9">
        <v>32186</v>
      </c>
      <c r="C3289">
        <v>10018705725</v>
      </c>
      <c r="D3289" t="s">
        <v>24</v>
      </c>
    </row>
    <row r="3290" spans="1:4" x14ac:dyDescent="0.45">
      <c r="A3290" t="s">
        <v>3580</v>
      </c>
      <c r="B3290" s="9">
        <v>36997</v>
      </c>
      <c r="C3290">
        <v>10051360268</v>
      </c>
      <c r="D3290" t="s">
        <v>43</v>
      </c>
    </row>
    <row r="3291" spans="1:4" x14ac:dyDescent="0.45">
      <c r="A3291" t="s">
        <v>3581</v>
      </c>
      <c r="B3291" s="9">
        <v>35961</v>
      </c>
      <c r="C3291">
        <v>10050583359</v>
      </c>
      <c r="D3291" t="s">
        <v>185</v>
      </c>
    </row>
    <row r="3292" spans="1:4" x14ac:dyDescent="0.45">
      <c r="A3292" t="s">
        <v>3582</v>
      </c>
      <c r="B3292" s="9">
        <v>36474</v>
      </c>
      <c r="C3292">
        <v>10123466836</v>
      </c>
      <c r="D3292" t="s">
        <v>185</v>
      </c>
    </row>
    <row r="3293" spans="1:4" x14ac:dyDescent="0.45">
      <c r="A3293" t="s">
        <v>3583</v>
      </c>
      <c r="B3293" s="9">
        <v>28774</v>
      </c>
      <c r="C3293">
        <v>10107658664</v>
      </c>
      <c r="D3293" t="s">
        <v>144</v>
      </c>
    </row>
    <row r="3294" spans="1:4" x14ac:dyDescent="0.45">
      <c r="A3294" t="s">
        <v>514</v>
      </c>
      <c r="B3294" s="9">
        <v>35431</v>
      </c>
      <c r="C3294">
        <v>10010971690</v>
      </c>
      <c r="D3294" t="s">
        <v>66</v>
      </c>
    </row>
    <row r="3295" spans="1:4" x14ac:dyDescent="0.45">
      <c r="A3295" t="s">
        <v>515</v>
      </c>
      <c r="B3295" s="9">
        <v>35665</v>
      </c>
      <c r="C3295">
        <v>10009354319</v>
      </c>
      <c r="D3295" t="s">
        <v>66</v>
      </c>
    </row>
    <row r="3296" spans="1:4" x14ac:dyDescent="0.45">
      <c r="A3296" t="s">
        <v>3584</v>
      </c>
      <c r="B3296" s="9">
        <v>35506</v>
      </c>
      <c r="C3296">
        <v>10015167952</v>
      </c>
      <c r="D3296" t="s">
        <v>3745</v>
      </c>
    </row>
    <row r="3297" spans="1:4" x14ac:dyDescent="0.45">
      <c r="A3297" t="s">
        <v>3585</v>
      </c>
      <c r="B3297" s="9">
        <v>36571</v>
      </c>
      <c r="C3297">
        <v>10114936189</v>
      </c>
      <c r="D3297" t="s">
        <v>185</v>
      </c>
    </row>
    <row r="3298" spans="1:4" x14ac:dyDescent="0.45">
      <c r="A3298" t="s">
        <v>3586</v>
      </c>
      <c r="B3298" s="9">
        <v>34704</v>
      </c>
      <c r="C3298">
        <v>10050731081</v>
      </c>
      <c r="D3298" t="s">
        <v>185</v>
      </c>
    </row>
    <row r="3299" spans="1:4" x14ac:dyDescent="0.45">
      <c r="A3299" t="s">
        <v>3587</v>
      </c>
      <c r="B3299" s="9">
        <v>35347</v>
      </c>
      <c r="C3299">
        <v>10107054133</v>
      </c>
      <c r="D3299" t="s">
        <v>20</v>
      </c>
    </row>
    <row r="3300" spans="1:4" x14ac:dyDescent="0.45">
      <c r="A3300" t="s">
        <v>3588</v>
      </c>
      <c r="B3300" s="9">
        <v>35916</v>
      </c>
      <c r="C3300">
        <v>10050945996</v>
      </c>
      <c r="D3300" t="s">
        <v>185</v>
      </c>
    </row>
    <row r="3301" spans="1:4" x14ac:dyDescent="0.45">
      <c r="A3301" t="s">
        <v>3589</v>
      </c>
      <c r="B3301" s="9">
        <v>32311</v>
      </c>
      <c r="C3301">
        <v>10091456129</v>
      </c>
      <c r="D3301" t="s">
        <v>230</v>
      </c>
    </row>
    <row r="3302" spans="1:4" x14ac:dyDescent="0.45">
      <c r="A3302" t="s">
        <v>3590</v>
      </c>
      <c r="B3302" s="9">
        <v>36610</v>
      </c>
      <c r="C3302">
        <v>10050022779</v>
      </c>
      <c r="D3302" t="s">
        <v>185</v>
      </c>
    </row>
    <row r="3303" spans="1:4" x14ac:dyDescent="0.45">
      <c r="A3303" t="s">
        <v>3591</v>
      </c>
      <c r="B3303" s="9">
        <v>36347</v>
      </c>
      <c r="C3303">
        <v>10050517378</v>
      </c>
      <c r="D3303" t="s">
        <v>185</v>
      </c>
    </row>
    <row r="3304" spans="1:4" x14ac:dyDescent="0.45">
      <c r="A3304" t="s">
        <v>3592</v>
      </c>
      <c r="B3304" s="9">
        <v>36845</v>
      </c>
      <c r="C3304">
        <v>10114912749</v>
      </c>
      <c r="D3304" t="s">
        <v>185</v>
      </c>
    </row>
    <row r="3305" spans="1:4" x14ac:dyDescent="0.45">
      <c r="A3305" t="s">
        <v>3593</v>
      </c>
      <c r="B3305" s="9">
        <v>37050</v>
      </c>
      <c r="C3305">
        <v>10050536879</v>
      </c>
      <c r="D3305" t="s">
        <v>185</v>
      </c>
    </row>
    <row r="3306" spans="1:4" x14ac:dyDescent="0.45">
      <c r="A3306" t="s">
        <v>3594</v>
      </c>
      <c r="B3306" s="9">
        <v>37155</v>
      </c>
      <c r="C3306">
        <v>10050590029</v>
      </c>
      <c r="D3306" t="s">
        <v>185</v>
      </c>
    </row>
    <row r="3307" spans="1:4" x14ac:dyDescent="0.45">
      <c r="A3307" t="s">
        <v>3595</v>
      </c>
      <c r="B3307" s="9">
        <v>37049</v>
      </c>
      <c r="C3307">
        <v>10072439479</v>
      </c>
      <c r="D3307" t="s">
        <v>3735</v>
      </c>
    </row>
    <row r="3308" spans="1:4" x14ac:dyDescent="0.45">
      <c r="A3308" t="s">
        <v>3596</v>
      </c>
      <c r="B3308" s="9">
        <v>36950</v>
      </c>
      <c r="C3308">
        <v>10045987781</v>
      </c>
      <c r="D3308" t="s">
        <v>157</v>
      </c>
    </row>
    <row r="3309" spans="1:4" x14ac:dyDescent="0.45">
      <c r="A3309" t="s">
        <v>3597</v>
      </c>
      <c r="B3309" s="9">
        <v>26724</v>
      </c>
      <c r="C3309">
        <v>10013070227</v>
      </c>
      <c r="D3309" t="s">
        <v>66</v>
      </c>
    </row>
    <row r="3310" spans="1:4" x14ac:dyDescent="0.45">
      <c r="A3310" t="s">
        <v>3598</v>
      </c>
      <c r="B3310" s="9">
        <v>34397</v>
      </c>
      <c r="C3310">
        <v>10050589322</v>
      </c>
      <c r="D3310" t="s">
        <v>185</v>
      </c>
    </row>
    <row r="3311" spans="1:4" x14ac:dyDescent="0.45">
      <c r="A3311" t="s">
        <v>3599</v>
      </c>
      <c r="B3311" s="9">
        <v>35564</v>
      </c>
      <c r="C3311">
        <v>10014555842</v>
      </c>
      <c r="D3311" t="s">
        <v>3751</v>
      </c>
    </row>
    <row r="3312" spans="1:4" x14ac:dyDescent="0.45">
      <c r="A3312" t="s">
        <v>3600</v>
      </c>
      <c r="B3312" s="9">
        <v>32053</v>
      </c>
      <c r="C3312">
        <v>10018895580</v>
      </c>
      <c r="D3312" t="s">
        <v>24</v>
      </c>
    </row>
    <row r="3313" spans="1:4" x14ac:dyDescent="0.45">
      <c r="A3313" t="s">
        <v>3601</v>
      </c>
      <c r="B3313" s="9">
        <v>33476</v>
      </c>
      <c r="C3313">
        <v>10052497390</v>
      </c>
      <c r="D3313" t="s">
        <v>24</v>
      </c>
    </row>
    <row r="3314" spans="1:4" x14ac:dyDescent="0.45">
      <c r="A3314" t="s">
        <v>3602</v>
      </c>
      <c r="B3314" s="9">
        <v>26833</v>
      </c>
      <c r="C3314">
        <v>10014748024</v>
      </c>
      <c r="D3314" t="s">
        <v>55</v>
      </c>
    </row>
    <row r="3315" spans="1:4" x14ac:dyDescent="0.45">
      <c r="A3315" t="s">
        <v>3603</v>
      </c>
      <c r="B3315" s="9">
        <v>34375</v>
      </c>
      <c r="C3315">
        <v>10096309159</v>
      </c>
      <c r="D3315" t="s">
        <v>3734</v>
      </c>
    </row>
    <row r="3316" spans="1:4" x14ac:dyDescent="0.45">
      <c r="A3316" t="s">
        <v>3604</v>
      </c>
      <c r="B3316" s="9">
        <v>37026</v>
      </c>
      <c r="C3316">
        <v>10063596719</v>
      </c>
      <c r="D3316" t="s">
        <v>20</v>
      </c>
    </row>
    <row r="3317" spans="1:4" x14ac:dyDescent="0.45">
      <c r="A3317" t="s">
        <v>3605</v>
      </c>
      <c r="B3317" s="9">
        <v>23786</v>
      </c>
      <c r="C3317">
        <v>10015535239</v>
      </c>
      <c r="D3317" t="s">
        <v>35</v>
      </c>
    </row>
    <row r="3318" spans="1:4" x14ac:dyDescent="0.45">
      <c r="A3318" t="s">
        <v>3606</v>
      </c>
      <c r="B3318" s="9">
        <v>35377</v>
      </c>
      <c r="C3318">
        <v>10019294593</v>
      </c>
      <c r="D3318" t="s">
        <v>24</v>
      </c>
    </row>
    <row r="3319" spans="1:4" x14ac:dyDescent="0.45">
      <c r="A3319" t="s">
        <v>3607</v>
      </c>
      <c r="B3319" s="9">
        <v>36308</v>
      </c>
      <c r="C3319">
        <v>10096396257</v>
      </c>
      <c r="D3319" t="s">
        <v>24</v>
      </c>
    </row>
    <row r="3320" spans="1:4" x14ac:dyDescent="0.45">
      <c r="A3320" t="s">
        <v>3608</v>
      </c>
      <c r="B3320" s="9">
        <v>36651</v>
      </c>
      <c r="C3320">
        <v>10049057025</v>
      </c>
      <c r="D3320" t="s">
        <v>283</v>
      </c>
    </row>
    <row r="3321" spans="1:4" x14ac:dyDescent="0.45">
      <c r="A3321" t="s">
        <v>3609</v>
      </c>
      <c r="B3321" s="9">
        <v>30379</v>
      </c>
      <c r="C3321">
        <v>10009371392</v>
      </c>
      <c r="D3321" t="s">
        <v>50</v>
      </c>
    </row>
    <row r="3322" spans="1:4" x14ac:dyDescent="0.45">
      <c r="A3322" t="s">
        <v>3610</v>
      </c>
      <c r="B3322" s="9">
        <v>35284</v>
      </c>
      <c r="C3322">
        <v>10014217150</v>
      </c>
      <c r="D3322" t="s">
        <v>18</v>
      </c>
    </row>
    <row r="3323" spans="1:4" x14ac:dyDescent="0.45">
      <c r="A3323" t="s">
        <v>3611</v>
      </c>
      <c r="B3323" s="9">
        <v>32556</v>
      </c>
      <c r="C3323">
        <v>10015200082</v>
      </c>
      <c r="D3323" t="s">
        <v>55</v>
      </c>
    </row>
    <row r="3324" spans="1:4" x14ac:dyDescent="0.45">
      <c r="A3324" t="s">
        <v>3612</v>
      </c>
      <c r="B3324" s="9">
        <v>31520</v>
      </c>
      <c r="C3324">
        <v>10080685489</v>
      </c>
      <c r="D3324" t="s">
        <v>292</v>
      </c>
    </row>
    <row r="3325" spans="1:4" x14ac:dyDescent="0.45">
      <c r="A3325" t="s">
        <v>3613</v>
      </c>
      <c r="B3325" s="9">
        <v>34768</v>
      </c>
      <c r="C3325">
        <v>10060344084</v>
      </c>
      <c r="D3325" t="s">
        <v>26</v>
      </c>
    </row>
    <row r="3326" spans="1:4" x14ac:dyDescent="0.45">
      <c r="A3326" t="s">
        <v>2258</v>
      </c>
      <c r="B3326" s="9">
        <v>35803</v>
      </c>
      <c r="C3326">
        <v>10055119020</v>
      </c>
      <c r="D3326" t="s">
        <v>86</v>
      </c>
    </row>
    <row r="3327" spans="1:4" x14ac:dyDescent="0.45">
      <c r="A3327" t="s">
        <v>3614</v>
      </c>
      <c r="B3327" s="9">
        <v>30160</v>
      </c>
      <c r="C3327">
        <v>10009069985</v>
      </c>
      <c r="D3327" t="s">
        <v>245</v>
      </c>
    </row>
    <row r="3328" spans="1:4" x14ac:dyDescent="0.45">
      <c r="A3328" t="s">
        <v>3615</v>
      </c>
      <c r="B3328" s="9">
        <v>36158</v>
      </c>
      <c r="C3328">
        <v>10051981270</v>
      </c>
      <c r="D3328" t="s">
        <v>20</v>
      </c>
    </row>
    <row r="3329" spans="1:4" x14ac:dyDescent="0.45">
      <c r="A3329" t="s">
        <v>3616</v>
      </c>
      <c r="B3329" s="9">
        <v>30095</v>
      </c>
      <c r="C3329">
        <v>10085255506</v>
      </c>
      <c r="D3329" t="s">
        <v>46</v>
      </c>
    </row>
    <row r="3330" spans="1:4" x14ac:dyDescent="0.45">
      <c r="A3330" t="s">
        <v>3617</v>
      </c>
      <c r="B3330" s="9">
        <v>35873</v>
      </c>
      <c r="C3330">
        <v>10054793563</v>
      </c>
      <c r="D3330" t="s">
        <v>20</v>
      </c>
    </row>
    <row r="3331" spans="1:4" x14ac:dyDescent="0.45">
      <c r="A3331" t="s">
        <v>3618</v>
      </c>
      <c r="B3331" s="9">
        <v>25885</v>
      </c>
      <c r="C3331">
        <v>10064406465</v>
      </c>
      <c r="D3331" t="s">
        <v>66</v>
      </c>
    </row>
    <row r="3332" spans="1:4" x14ac:dyDescent="0.45">
      <c r="A3332" t="s">
        <v>3619</v>
      </c>
      <c r="B3332" s="9">
        <v>36171</v>
      </c>
      <c r="C3332">
        <v>10015715293</v>
      </c>
      <c r="D3332" t="s">
        <v>26</v>
      </c>
    </row>
    <row r="3333" spans="1:4" x14ac:dyDescent="0.45">
      <c r="A3333" t="s">
        <v>3620</v>
      </c>
      <c r="B3333" s="9">
        <v>33989</v>
      </c>
      <c r="C3333">
        <v>10015975779</v>
      </c>
      <c r="D3333" t="s">
        <v>26</v>
      </c>
    </row>
    <row r="3334" spans="1:4" x14ac:dyDescent="0.45">
      <c r="A3334" t="s">
        <v>3621</v>
      </c>
      <c r="B3334" s="9">
        <v>34892</v>
      </c>
      <c r="C3334">
        <v>10018142317</v>
      </c>
      <c r="D3334" t="s">
        <v>24</v>
      </c>
    </row>
    <row r="3335" spans="1:4" x14ac:dyDescent="0.45">
      <c r="A3335" t="s">
        <v>3622</v>
      </c>
      <c r="B3335" s="9">
        <v>36538</v>
      </c>
      <c r="C3335">
        <v>10034990914</v>
      </c>
      <c r="D3335" t="s">
        <v>117</v>
      </c>
    </row>
    <row r="3336" spans="1:4" x14ac:dyDescent="0.45">
      <c r="A3336" t="s">
        <v>3623</v>
      </c>
      <c r="B3336" s="9">
        <v>30232</v>
      </c>
      <c r="C3336">
        <v>10006065514</v>
      </c>
      <c r="D3336" t="s">
        <v>18</v>
      </c>
    </row>
    <row r="3337" spans="1:4" x14ac:dyDescent="0.45">
      <c r="A3337" t="s">
        <v>3624</v>
      </c>
      <c r="B3337" s="9">
        <v>35106</v>
      </c>
      <c r="C3337">
        <v>10009225084</v>
      </c>
      <c r="D3337" t="s">
        <v>732</v>
      </c>
    </row>
    <row r="3338" spans="1:4" x14ac:dyDescent="0.45">
      <c r="A3338" t="s">
        <v>3625</v>
      </c>
      <c r="B3338" s="9">
        <v>29256</v>
      </c>
      <c r="C3338">
        <v>10009722313</v>
      </c>
      <c r="D3338" t="s">
        <v>55</v>
      </c>
    </row>
    <row r="3339" spans="1:4" x14ac:dyDescent="0.45">
      <c r="A3339" t="s">
        <v>3626</v>
      </c>
      <c r="B3339" s="9">
        <v>35061</v>
      </c>
      <c r="C3339">
        <v>10016092684</v>
      </c>
      <c r="D3339" t="s">
        <v>3740</v>
      </c>
    </row>
    <row r="3340" spans="1:4" x14ac:dyDescent="0.45">
      <c r="A3340" t="s">
        <v>3627</v>
      </c>
      <c r="B3340" s="9">
        <v>36010</v>
      </c>
      <c r="C3340">
        <v>10010175785</v>
      </c>
      <c r="D3340" t="s">
        <v>744</v>
      </c>
    </row>
    <row r="3341" spans="1:4" x14ac:dyDescent="0.45">
      <c r="A3341" t="s">
        <v>3628</v>
      </c>
      <c r="B3341" s="9">
        <v>34569</v>
      </c>
      <c r="C3341">
        <v>10021090511</v>
      </c>
      <c r="D3341" t="s">
        <v>39</v>
      </c>
    </row>
    <row r="3342" spans="1:4" x14ac:dyDescent="0.45">
      <c r="A3342" t="s">
        <v>3629</v>
      </c>
      <c r="B3342" s="9">
        <v>33880</v>
      </c>
      <c r="C3342">
        <v>10067742962</v>
      </c>
      <c r="D3342" t="s">
        <v>3768</v>
      </c>
    </row>
    <row r="3343" spans="1:4" x14ac:dyDescent="0.45">
      <c r="A3343" t="s">
        <v>3630</v>
      </c>
      <c r="B3343" s="9">
        <v>21689</v>
      </c>
      <c r="C3343">
        <v>10012571685</v>
      </c>
      <c r="D3343" t="s">
        <v>66</v>
      </c>
    </row>
    <row r="3344" spans="1:4" x14ac:dyDescent="0.45">
      <c r="A3344" t="s">
        <v>3631</v>
      </c>
      <c r="B3344" s="9">
        <v>29867</v>
      </c>
      <c r="C3344">
        <v>10009003402</v>
      </c>
      <c r="D3344" t="s">
        <v>35</v>
      </c>
    </row>
    <row r="3345" spans="1:4" x14ac:dyDescent="0.45">
      <c r="A3345" t="s">
        <v>3632</v>
      </c>
      <c r="B3345" s="9">
        <v>31735</v>
      </c>
      <c r="C3345">
        <v>10064804468</v>
      </c>
      <c r="D3345" t="s">
        <v>20</v>
      </c>
    </row>
    <row r="3346" spans="1:4" x14ac:dyDescent="0.45">
      <c r="A3346" t="s">
        <v>3633</v>
      </c>
      <c r="B3346" s="9">
        <v>28964</v>
      </c>
      <c r="C3346">
        <v>10064734043</v>
      </c>
      <c r="D3346" t="s">
        <v>20</v>
      </c>
    </row>
    <row r="3347" spans="1:4" x14ac:dyDescent="0.45">
      <c r="A3347" t="s">
        <v>3634</v>
      </c>
      <c r="B3347" s="9">
        <v>32130</v>
      </c>
      <c r="C3347">
        <v>10013534716</v>
      </c>
      <c r="D3347" t="s">
        <v>3734</v>
      </c>
    </row>
    <row r="3348" spans="1:4" x14ac:dyDescent="0.45">
      <c r="A3348" t="s">
        <v>3635</v>
      </c>
      <c r="B3348" s="9">
        <v>31673</v>
      </c>
      <c r="C3348">
        <v>10011191053</v>
      </c>
      <c r="D3348" t="s">
        <v>60</v>
      </c>
    </row>
    <row r="3349" spans="1:4" x14ac:dyDescent="0.45">
      <c r="A3349" t="s">
        <v>3636</v>
      </c>
      <c r="B3349" s="9">
        <v>29119</v>
      </c>
      <c r="C3349">
        <v>10035459140</v>
      </c>
      <c r="D3349" t="s">
        <v>20</v>
      </c>
    </row>
    <row r="3350" spans="1:4" x14ac:dyDescent="0.45">
      <c r="A3350" t="s">
        <v>3637</v>
      </c>
      <c r="B3350" s="9">
        <v>34330</v>
      </c>
      <c r="C3350">
        <v>10064876513</v>
      </c>
      <c r="D3350" t="s">
        <v>3734</v>
      </c>
    </row>
    <row r="3351" spans="1:4" x14ac:dyDescent="0.45">
      <c r="A3351" t="s">
        <v>3638</v>
      </c>
      <c r="B3351" s="9">
        <v>36827</v>
      </c>
      <c r="C3351">
        <v>10023873906</v>
      </c>
      <c r="D3351" t="s">
        <v>24</v>
      </c>
    </row>
    <row r="3352" spans="1:4" x14ac:dyDescent="0.45">
      <c r="A3352" t="s">
        <v>3639</v>
      </c>
      <c r="B3352" s="9">
        <v>36703</v>
      </c>
      <c r="C3352">
        <v>10023774276</v>
      </c>
      <c r="D3352" t="s">
        <v>24</v>
      </c>
    </row>
    <row r="3353" spans="1:4" x14ac:dyDescent="0.45">
      <c r="A3353" t="s">
        <v>3640</v>
      </c>
      <c r="B3353" s="9">
        <v>34596</v>
      </c>
      <c r="C3353">
        <v>10052202754</v>
      </c>
      <c r="D3353" t="s">
        <v>24</v>
      </c>
    </row>
    <row r="3354" spans="1:4" x14ac:dyDescent="0.45">
      <c r="A3354" t="s">
        <v>3641</v>
      </c>
      <c r="B3354" s="9">
        <v>27148</v>
      </c>
      <c r="C3354">
        <v>10005300123</v>
      </c>
      <c r="D3354" t="s">
        <v>35</v>
      </c>
    </row>
    <row r="3355" spans="1:4" x14ac:dyDescent="0.45">
      <c r="A3355" t="s">
        <v>3642</v>
      </c>
      <c r="B3355" s="9">
        <v>35096</v>
      </c>
      <c r="C3355">
        <v>10016316693</v>
      </c>
      <c r="D3355" t="s">
        <v>185</v>
      </c>
    </row>
    <row r="3356" spans="1:4" x14ac:dyDescent="0.45">
      <c r="A3356" t="s">
        <v>3643</v>
      </c>
      <c r="B3356" s="9">
        <v>32338</v>
      </c>
      <c r="C3356">
        <v>10009142232</v>
      </c>
      <c r="D3356" t="s">
        <v>90</v>
      </c>
    </row>
    <row r="3357" spans="1:4" x14ac:dyDescent="0.45">
      <c r="A3357" t="s">
        <v>3644</v>
      </c>
      <c r="C3357">
        <v>10061350258</v>
      </c>
      <c r="D3357" t="s">
        <v>43</v>
      </c>
    </row>
    <row r="3358" spans="1:4" x14ac:dyDescent="0.45">
      <c r="A3358" t="s">
        <v>3645</v>
      </c>
      <c r="B3358" s="9">
        <v>32618</v>
      </c>
      <c r="C3358">
        <v>10014519062</v>
      </c>
      <c r="D3358" t="s">
        <v>3734</v>
      </c>
    </row>
    <row r="3359" spans="1:4" x14ac:dyDescent="0.45">
      <c r="A3359" t="s">
        <v>3646</v>
      </c>
      <c r="B3359" s="9">
        <v>35492</v>
      </c>
      <c r="C3359">
        <v>10023545217</v>
      </c>
      <c r="D3359" t="s">
        <v>252</v>
      </c>
    </row>
    <row r="3360" spans="1:4" x14ac:dyDescent="0.45">
      <c r="A3360" t="s">
        <v>3647</v>
      </c>
      <c r="B3360" s="9">
        <v>28952</v>
      </c>
      <c r="C3360">
        <v>10009315014</v>
      </c>
      <c r="D3360" t="s">
        <v>24</v>
      </c>
    </row>
    <row r="3361" spans="1:4" x14ac:dyDescent="0.45">
      <c r="A3361" t="s">
        <v>3648</v>
      </c>
      <c r="C3361">
        <v>10061355211</v>
      </c>
      <c r="D3361" t="s">
        <v>117</v>
      </c>
    </row>
    <row r="3362" spans="1:4" x14ac:dyDescent="0.45">
      <c r="A3362" t="s">
        <v>3649</v>
      </c>
      <c r="B3362" s="9">
        <v>35838</v>
      </c>
      <c r="C3362">
        <v>10023458927</v>
      </c>
      <c r="D3362" t="s">
        <v>275</v>
      </c>
    </row>
    <row r="3363" spans="1:4" x14ac:dyDescent="0.45">
      <c r="A3363" t="s">
        <v>3650</v>
      </c>
      <c r="B3363" s="9">
        <v>33841</v>
      </c>
      <c r="C3363">
        <v>10016200802</v>
      </c>
      <c r="D3363" t="s">
        <v>3734</v>
      </c>
    </row>
    <row r="3364" spans="1:4" x14ac:dyDescent="0.45">
      <c r="A3364" t="s">
        <v>3651</v>
      </c>
      <c r="B3364" s="9">
        <v>34109</v>
      </c>
      <c r="C3364">
        <v>10018656720</v>
      </c>
      <c r="D3364" t="s">
        <v>24</v>
      </c>
    </row>
    <row r="3365" spans="1:4" x14ac:dyDescent="0.45">
      <c r="A3365" t="s">
        <v>3652</v>
      </c>
      <c r="C3365">
        <v>10061357029</v>
      </c>
      <c r="D3365" t="s">
        <v>24</v>
      </c>
    </row>
    <row r="3366" spans="1:4" x14ac:dyDescent="0.45">
      <c r="A3366" t="s">
        <v>3653</v>
      </c>
      <c r="B3366" s="9">
        <v>26169</v>
      </c>
      <c r="C3366">
        <v>10011171855</v>
      </c>
      <c r="D3366" t="s">
        <v>3745</v>
      </c>
    </row>
    <row r="3367" spans="1:4" x14ac:dyDescent="0.45">
      <c r="A3367" t="s">
        <v>3654</v>
      </c>
      <c r="B3367" s="9">
        <v>35739</v>
      </c>
      <c r="C3367">
        <v>10061289331</v>
      </c>
      <c r="D3367" t="s">
        <v>233</v>
      </c>
    </row>
    <row r="3368" spans="1:4" x14ac:dyDescent="0.45">
      <c r="A3368" t="s">
        <v>3655</v>
      </c>
      <c r="B3368" s="9">
        <v>34043</v>
      </c>
      <c r="C3368">
        <v>10007199909</v>
      </c>
      <c r="D3368" t="s">
        <v>90</v>
      </c>
    </row>
    <row r="3369" spans="1:4" x14ac:dyDescent="0.45">
      <c r="A3369" t="s">
        <v>3656</v>
      </c>
      <c r="B3369" s="9">
        <v>29501</v>
      </c>
      <c r="C3369">
        <v>10001459327</v>
      </c>
      <c r="D3369" t="s">
        <v>60</v>
      </c>
    </row>
    <row r="3370" spans="1:4" x14ac:dyDescent="0.45">
      <c r="A3370" t="s">
        <v>3657</v>
      </c>
      <c r="B3370" s="9">
        <v>34586</v>
      </c>
      <c r="C3370">
        <v>10009410091</v>
      </c>
      <c r="D3370" t="s">
        <v>3740</v>
      </c>
    </row>
    <row r="3371" spans="1:4" x14ac:dyDescent="0.45">
      <c r="A3371" t="s">
        <v>3658</v>
      </c>
      <c r="B3371" s="9">
        <v>32527</v>
      </c>
      <c r="C3371">
        <v>10010587734</v>
      </c>
      <c r="D3371" t="s">
        <v>744</v>
      </c>
    </row>
    <row r="3372" spans="1:4" x14ac:dyDescent="0.45">
      <c r="A3372" t="s">
        <v>3659</v>
      </c>
      <c r="B3372" s="9">
        <v>34903</v>
      </c>
      <c r="C3372">
        <v>10010108693</v>
      </c>
      <c r="D3372" t="s">
        <v>155</v>
      </c>
    </row>
    <row r="3373" spans="1:4" x14ac:dyDescent="0.45">
      <c r="A3373" t="s">
        <v>3660</v>
      </c>
      <c r="B3373" s="9">
        <v>35030</v>
      </c>
      <c r="C3373">
        <v>10010101017</v>
      </c>
      <c r="D3373" t="s">
        <v>155</v>
      </c>
    </row>
    <row r="3374" spans="1:4" x14ac:dyDescent="0.45">
      <c r="A3374" t="s">
        <v>3661</v>
      </c>
      <c r="B3374" s="9">
        <v>34039</v>
      </c>
      <c r="C3374">
        <v>10007829496</v>
      </c>
      <c r="D3374" t="s">
        <v>3734</v>
      </c>
    </row>
    <row r="3375" spans="1:4" x14ac:dyDescent="0.45">
      <c r="A3375" t="s">
        <v>3662</v>
      </c>
      <c r="B3375" s="9">
        <v>34919</v>
      </c>
      <c r="C3375">
        <v>10009059881</v>
      </c>
      <c r="D3375" t="s">
        <v>171</v>
      </c>
    </row>
    <row r="3376" spans="1:4" x14ac:dyDescent="0.45">
      <c r="A3376" t="s">
        <v>3663</v>
      </c>
      <c r="B3376" s="9">
        <v>32145</v>
      </c>
      <c r="C3376">
        <v>10010105158</v>
      </c>
      <c r="D3376" t="s">
        <v>3734</v>
      </c>
    </row>
    <row r="3377" spans="1:4" x14ac:dyDescent="0.45">
      <c r="A3377" t="s">
        <v>3664</v>
      </c>
      <c r="B3377" s="9">
        <v>31976</v>
      </c>
      <c r="C3377">
        <v>10010675842</v>
      </c>
      <c r="D3377" t="s">
        <v>3734</v>
      </c>
    </row>
    <row r="3378" spans="1:4" x14ac:dyDescent="0.45">
      <c r="A3378" t="s">
        <v>3665</v>
      </c>
      <c r="B3378" s="9">
        <v>34794</v>
      </c>
      <c r="C3378">
        <v>10010105259</v>
      </c>
      <c r="D3378" t="s">
        <v>3734</v>
      </c>
    </row>
    <row r="3379" spans="1:4" x14ac:dyDescent="0.45">
      <c r="A3379" t="s">
        <v>3666</v>
      </c>
      <c r="B3379" s="9">
        <v>30358</v>
      </c>
      <c r="C3379">
        <v>10010876108</v>
      </c>
      <c r="D3379" t="s">
        <v>3734</v>
      </c>
    </row>
    <row r="3380" spans="1:4" x14ac:dyDescent="0.45">
      <c r="A3380" t="s">
        <v>458</v>
      </c>
      <c r="B3380" s="9">
        <v>37285</v>
      </c>
      <c r="C3380">
        <v>10064643410</v>
      </c>
      <c r="D3380" t="s">
        <v>66</v>
      </c>
    </row>
    <row r="3381" spans="1:4" x14ac:dyDescent="0.45">
      <c r="A3381" t="s">
        <v>832</v>
      </c>
      <c r="B3381" s="9">
        <v>38355</v>
      </c>
      <c r="C3381">
        <v>10107750917</v>
      </c>
      <c r="D3381" t="s">
        <v>50</v>
      </c>
    </row>
    <row r="3382" spans="1:4" x14ac:dyDescent="0.45">
      <c r="A3382" t="s">
        <v>3667</v>
      </c>
      <c r="B3382" s="9">
        <v>38041</v>
      </c>
      <c r="C3382">
        <v>10095257317</v>
      </c>
      <c r="D3382" t="s">
        <v>283</v>
      </c>
    </row>
    <row r="3383" spans="1:4" x14ac:dyDescent="0.45">
      <c r="A3383" t="s">
        <v>423</v>
      </c>
      <c r="B3383" s="9">
        <v>38205</v>
      </c>
      <c r="C3383">
        <v>10130636954</v>
      </c>
      <c r="D3383" t="s">
        <v>39</v>
      </c>
    </row>
    <row r="3384" spans="1:4" x14ac:dyDescent="0.45">
      <c r="A3384" t="s">
        <v>3668</v>
      </c>
      <c r="B3384" s="9">
        <v>27995</v>
      </c>
      <c r="C3384">
        <v>10004922126</v>
      </c>
      <c r="D3384" t="s">
        <v>66</v>
      </c>
    </row>
    <row r="3385" spans="1:4" x14ac:dyDescent="0.45">
      <c r="A3385" t="s">
        <v>3669</v>
      </c>
      <c r="B3385" s="9">
        <v>25526</v>
      </c>
      <c r="C3385">
        <v>10009697657</v>
      </c>
      <c r="D3385" t="s">
        <v>66</v>
      </c>
    </row>
    <row r="3386" spans="1:4" x14ac:dyDescent="0.45">
      <c r="A3386" t="s">
        <v>3670</v>
      </c>
      <c r="B3386" s="9">
        <v>33263</v>
      </c>
      <c r="C3386">
        <v>10128980981</v>
      </c>
      <c r="D3386" t="s">
        <v>241</v>
      </c>
    </row>
    <row r="3387" spans="1:4" x14ac:dyDescent="0.45">
      <c r="A3387" t="s">
        <v>3671</v>
      </c>
      <c r="B3387" s="9">
        <v>38291</v>
      </c>
      <c r="C3387">
        <v>10136223851</v>
      </c>
      <c r="D3387" t="s">
        <v>37</v>
      </c>
    </row>
    <row r="3388" spans="1:4" x14ac:dyDescent="0.45">
      <c r="A3388" t="s">
        <v>3672</v>
      </c>
      <c r="B3388" s="9">
        <v>38325</v>
      </c>
      <c r="C3388">
        <v>10136223952</v>
      </c>
      <c r="D3388" t="s">
        <v>37</v>
      </c>
    </row>
    <row r="3389" spans="1:4" x14ac:dyDescent="0.45">
      <c r="A3389" t="s">
        <v>3673</v>
      </c>
      <c r="B3389" s="9">
        <v>38023</v>
      </c>
      <c r="C3389">
        <v>10023054254</v>
      </c>
      <c r="D3389" t="s">
        <v>18</v>
      </c>
    </row>
    <row r="3390" spans="1:4" x14ac:dyDescent="0.45">
      <c r="A3390" t="s">
        <v>3674</v>
      </c>
      <c r="B3390" s="9">
        <v>38679</v>
      </c>
      <c r="C3390">
        <v>10044493072</v>
      </c>
      <c r="D3390" t="s">
        <v>221</v>
      </c>
    </row>
    <row r="3391" spans="1:4" x14ac:dyDescent="0.45">
      <c r="A3391" t="s">
        <v>3675</v>
      </c>
      <c r="B3391" s="9">
        <v>38453</v>
      </c>
      <c r="C3391">
        <v>10127341075</v>
      </c>
      <c r="D3391" t="s">
        <v>221</v>
      </c>
    </row>
    <row r="3392" spans="1:4" x14ac:dyDescent="0.45">
      <c r="A3392" t="s">
        <v>3676</v>
      </c>
      <c r="B3392" s="9">
        <v>37881</v>
      </c>
      <c r="C3392">
        <v>10045970910</v>
      </c>
      <c r="D3392" t="s">
        <v>66</v>
      </c>
    </row>
    <row r="3393" spans="1:4" x14ac:dyDescent="0.45">
      <c r="A3393" t="s">
        <v>3677</v>
      </c>
      <c r="B3393" s="9">
        <v>37560</v>
      </c>
      <c r="C3393">
        <v>10095808294</v>
      </c>
      <c r="D3393" t="s">
        <v>252</v>
      </c>
    </row>
    <row r="3394" spans="1:4" x14ac:dyDescent="0.45">
      <c r="A3394" t="s">
        <v>3678</v>
      </c>
      <c r="B3394" s="9">
        <v>30978</v>
      </c>
      <c r="C3394">
        <v>10071596690</v>
      </c>
      <c r="D3394" t="s">
        <v>66</v>
      </c>
    </row>
    <row r="3395" spans="1:4" x14ac:dyDescent="0.45">
      <c r="A3395" t="s">
        <v>3679</v>
      </c>
      <c r="B3395" s="9">
        <v>37183</v>
      </c>
      <c r="C3395">
        <v>10097391519</v>
      </c>
      <c r="D3395" t="s">
        <v>155</v>
      </c>
    </row>
    <row r="3396" spans="1:4" x14ac:dyDescent="0.45">
      <c r="A3396" t="s">
        <v>3680</v>
      </c>
      <c r="B3396" s="9">
        <v>36621</v>
      </c>
      <c r="C3396">
        <v>10096349272</v>
      </c>
      <c r="D3396" t="s">
        <v>155</v>
      </c>
    </row>
    <row r="3397" spans="1:4" x14ac:dyDescent="0.45">
      <c r="A3397" t="s">
        <v>3681</v>
      </c>
      <c r="B3397" s="9">
        <v>29713</v>
      </c>
      <c r="C3397">
        <v>10018728256</v>
      </c>
      <c r="D3397" t="s">
        <v>24</v>
      </c>
    </row>
    <row r="3398" spans="1:4" x14ac:dyDescent="0.45">
      <c r="A3398" t="s">
        <v>3682</v>
      </c>
      <c r="B3398" s="9">
        <v>37354</v>
      </c>
      <c r="C3398">
        <v>10080487247</v>
      </c>
      <c r="D3398" t="s">
        <v>24</v>
      </c>
    </row>
    <row r="3399" spans="1:4" x14ac:dyDescent="0.45">
      <c r="A3399" t="s">
        <v>3683</v>
      </c>
      <c r="B3399" s="9">
        <v>36801</v>
      </c>
      <c r="C3399">
        <v>10023963428</v>
      </c>
      <c r="D3399" t="s">
        <v>24</v>
      </c>
    </row>
    <row r="3400" spans="1:4" x14ac:dyDescent="0.45">
      <c r="A3400" t="s">
        <v>3684</v>
      </c>
      <c r="B3400" s="9">
        <v>37305</v>
      </c>
      <c r="C3400">
        <v>10086733037</v>
      </c>
      <c r="D3400" t="s">
        <v>24</v>
      </c>
    </row>
    <row r="3401" spans="1:4" x14ac:dyDescent="0.45">
      <c r="A3401" t="s">
        <v>3685</v>
      </c>
      <c r="B3401" s="9">
        <v>38196</v>
      </c>
      <c r="C3401">
        <v>10088256038</v>
      </c>
      <c r="D3401" t="s">
        <v>24</v>
      </c>
    </row>
    <row r="3402" spans="1:4" x14ac:dyDescent="0.45">
      <c r="A3402" t="s">
        <v>3686</v>
      </c>
      <c r="B3402" s="9">
        <v>37644</v>
      </c>
      <c r="C3402">
        <v>10073485059</v>
      </c>
      <c r="D3402" t="s">
        <v>28</v>
      </c>
    </row>
    <row r="3403" spans="1:4" x14ac:dyDescent="0.45">
      <c r="A3403" t="s">
        <v>3687</v>
      </c>
      <c r="B3403" s="9">
        <v>37296</v>
      </c>
      <c r="C3403">
        <v>10048427333</v>
      </c>
      <c r="D3403" t="s">
        <v>236</v>
      </c>
    </row>
    <row r="3404" spans="1:4" x14ac:dyDescent="0.45">
      <c r="A3404" t="s">
        <v>3688</v>
      </c>
      <c r="B3404" s="9">
        <v>37605</v>
      </c>
      <c r="C3404">
        <v>10095240139</v>
      </c>
      <c r="D3404" t="s">
        <v>275</v>
      </c>
    </row>
    <row r="3405" spans="1:4" x14ac:dyDescent="0.45">
      <c r="A3405" t="s">
        <v>3689</v>
      </c>
      <c r="B3405" s="9">
        <v>34986</v>
      </c>
      <c r="C3405">
        <v>10023482569</v>
      </c>
      <c r="D3405" t="s">
        <v>37</v>
      </c>
    </row>
    <row r="3406" spans="1:4" x14ac:dyDescent="0.45">
      <c r="A3406" t="s">
        <v>3690</v>
      </c>
      <c r="B3406" s="9">
        <v>37222</v>
      </c>
      <c r="C3406">
        <v>10073026129</v>
      </c>
      <c r="D3406" t="s">
        <v>157</v>
      </c>
    </row>
    <row r="3407" spans="1:4" x14ac:dyDescent="0.45">
      <c r="A3407" t="s">
        <v>3691</v>
      </c>
      <c r="B3407" s="9">
        <v>33134</v>
      </c>
      <c r="C3407">
        <v>10006680149</v>
      </c>
      <c r="D3407" t="s">
        <v>66</v>
      </c>
    </row>
    <row r="3408" spans="1:4" x14ac:dyDescent="0.45">
      <c r="A3408" t="s">
        <v>3692</v>
      </c>
      <c r="B3408" s="9">
        <v>35843</v>
      </c>
      <c r="C3408">
        <v>10015972850</v>
      </c>
      <c r="D3408" t="s">
        <v>732</v>
      </c>
    </row>
    <row r="3409" spans="1:4" x14ac:dyDescent="0.45">
      <c r="A3409" t="s">
        <v>3693</v>
      </c>
      <c r="B3409" s="9">
        <v>35667</v>
      </c>
      <c r="C3409">
        <v>10010857718</v>
      </c>
      <c r="D3409" t="s">
        <v>37</v>
      </c>
    </row>
    <row r="3410" spans="1:4" x14ac:dyDescent="0.45">
      <c r="A3410" t="s">
        <v>3694</v>
      </c>
      <c r="B3410" s="9">
        <v>36639</v>
      </c>
      <c r="C3410">
        <v>10053583386</v>
      </c>
      <c r="D3410" t="s">
        <v>37</v>
      </c>
    </row>
    <row r="3411" spans="1:4" x14ac:dyDescent="0.45">
      <c r="A3411" t="s">
        <v>3695</v>
      </c>
      <c r="B3411" s="9">
        <v>37227</v>
      </c>
      <c r="C3411">
        <v>10017296595</v>
      </c>
      <c r="D3411" t="s">
        <v>55</v>
      </c>
    </row>
    <row r="3412" spans="1:4" x14ac:dyDescent="0.45">
      <c r="A3412" t="s">
        <v>3696</v>
      </c>
      <c r="B3412" s="9">
        <v>37053</v>
      </c>
      <c r="C3412">
        <v>10041885085</v>
      </c>
      <c r="D3412" t="s">
        <v>60</v>
      </c>
    </row>
    <row r="3413" spans="1:4" x14ac:dyDescent="0.45">
      <c r="A3413" t="s">
        <v>3697</v>
      </c>
      <c r="B3413" s="9">
        <v>36379</v>
      </c>
      <c r="C3413">
        <v>10062786262</v>
      </c>
      <c r="D3413" t="s">
        <v>37</v>
      </c>
    </row>
    <row r="3414" spans="1:4" x14ac:dyDescent="0.45">
      <c r="A3414" t="s">
        <v>3698</v>
      </c>
      <c r="B3414" s="9">
        <v>37319</v>
      </c>
      <c r="C3414">
        <v>10021674228</v>
      </c>
      <c r="D3414" t="s">
        <v>28</v>
      </c>
    </row>
    <row r="3415" spans="1:4" x14ac:dyDescent="0.45">
      <c r="A3415" t="s">
        <v>3699</v>
      </c>
      <c r="B3415" s="9">
        <v>36671</v>
      </c>
      <c r="C3415">
        <v>10062078263</v>
      </c>
      <c r="D3415" t="s">
        <v>37</v>
      </c>
    </row>
    <row r="3416" spans="1:4" x14ac:dyDescent="0.45">
      <c r="A3416" t="s">
        <v>3700</v>
      </c>
      <c r="B3416" s="9">
        <v>37238</v>
      </c>
      <c r="C3416">
        <v>10062081293</v>
      </c>
      <c r="D3416" t="s">
        <v>37</v>
      </c>
    </row>
    <row r="3417" spans="1:4" x14ac:dyDescent="0.45">
      <c r="A3417" t="s">
        <v>3701</v>
      </c>
      <c r="B3417" s="9">
        <v>35180</v>
      </c>
      <c r="C3417">
        <v>10014662340</v>
      </c>
      <c r="D3417" t="s">
        <v>37</v>
      </c>
    </row>
    <row r="3418" spans="1:4" x14ac:dyDescent="0.45">
      <c r="A3418" t="s">
        <v>3702</v>
      </c>
      <c r="B3418" s="9">
        <v>35777</v>
      </c>
      <c r="C3418">
        <v>10063015022</v>
      </c>
      <c r="D3418" t="s">
        <v>37</v>
      </c>
    </row>
    <row r="3419" spans="1:4" x14ac:dyDescent="0.45">
      <c r="A3419" t="s">
        <v>3703</v>
      </c>
      <c r="B3419" s="9">
        <v>35933</v>
      </c>
      <c r="C3419">
        <v>10062568721</v>
      </c>
      <c r="D3419" t="s">
        <v>37</v>
      </c>
    </row>
    <row r="3420" spans="1:4" x14ac:dyDescent="0.45">
      <c r="A3420" t="s">
        <v>3704</v>
      </c>
      <c r="B3420" s="9">
        <v>35636</v>
      </c>
      <c r="C3420">
        <v>10084782731</v>
      </c>
      <c r="D3420" t="s">
        <v>37</v>
      </c>
    </row>
    <row r="3421" spans="1:4" x14ac:dyDescent="0.45">
      <c r="A3421" t="s">
        <v>3705</v>
      </c>
      <c r="B3421" s="9">
        <v>24595</v>
      </c>
      <c r="C3421">
        <v>10022121741</v>
      </c>
      <c r="D3421" t="s">
        <v>28</v>
      </c>
    </row>
    <row r="3422" spans="1:4" x14ac:dyDescent="0.45">
      <c r="A3422" t="s">
        <v>3706</v>
      </c>
      <c r="B3422" s="9">
        <v>36126</v>
      </c>
      <c r="C3422">
        <v>10062607016</v>
      </c>
      <c r="D3422" t="s">
        <v>37</v>
      </c>
    </row>
    <row r="3423" spans="1:4" x14ac:dyDescent="0.45">
      <c r="A3423" t="s">
        <v>3707</v>
      </c>
      <c r="B3423" s="9">
        <v>35645</v>
      </c>
      <c r="C3423">
        <v>10023483579</v>
      </c>
      <c r="D3423" t="s">
        <v>37</v>
      </c>
    </row>
    <row r="3424" spans="1:4" x14ac:dyDescent="0.45">
      <c r="A3424" t="s">
        <v>3708</v>
      </c>
      <c r="B3424" s="9">
        <v>35884</v>
      </c>
      <c r="C3424">
        <v>10023483377</v>
      </c>
      <c r="D3424" t="s">
        <v>37</v>
      </c>
    </row>
    <row r="3425" spans="1:4" x14ac:dyDescent="0.45">
      <c r="A3425" t="s">
        <v>3709</v>
      </c>
      <c r="B3425" s="9">
        <v>36249</v>
      </c>
      <c r="C3425">
        <v>10061669045</v>
      </c>
      <c r="D3425" t="s">
        <v>20</v>
      </c>
    </row>
    <row r="3426" spans="1:4" x14ac:dyDescent="0.45">
      <c r="A3426" t="s">
        <v>3710</v>
      </c>
      <c r="B3426" s="9">
        <v>33239</v>
      </c>
      <c r="C3426">
        <v>10004715695</v>
      </c>
      <c r="D3426" t="s">
        <v>66</v>
      </c>
    </row>
    <row r="3427" spans="1:4" x14ac:dyDescent="0.45">
      <c r="A3427" t="s">
        <v>3711</v>
      </c>
      <c r="B3427" s="9">
        <v>33019</v>
      </c>
      <c r="C3427">
        <v>10011325237</v>
      </c>
      <c r="D3427" t="s">
        <v>35</v>
      </c>
    </row>
    <row r="3428" spans="1:4" x14ac:dyDescent="0.45">
      <c r="A3428" t="s">
        <v>3712</v>
      </c>
      <c r="B3428" s="9">
        <v>36457</v>
      </c>
      <c r="C3428">
        <v>10015486840</v>
      </c>
      <c r="D3428" t="s">
        <v>15</v>
      </c>
    </row>
    <row r="3429" spans="1:4" x14ac:dyDescent="0.45">
      <c r="A3429" t="s">
        <v>3713</v>
      </c>
      <c r="B3429" s="9">
        <v>35158</v>
      </c>
      <c r="C3429">
        <v>10015341946</v>
      </c>
      <c r="D3429" t="s">
        <v>37</v>
      </c>
    </row>
    <row r="3430" spans="1:4" x14ac:dyDescent="0.45">
      <c r="A3430" t="s">
        <v>3714</v>
      </c>
      <c r="B3430" s="9">
        <v>35994</v>
      </c>
      <c r="C3430">
        <v>10016127141</v>
      </c>
      <c r="D3430" t="s">
        <v>46</v>
      </c>
    </row>
    <row r="3431" spans="1:4" x14ac:dyDescent="0.45">
      <c r="A3431" t="s">
        <v>3715</v>
      </c>
      <c r="B3431" s="9">
        <v>36218</v>
      </c>
      <c r="C3431">
        <v>10080004772</v>
      </c>
      <c r="D3431" t="s">
        <v>46</v>
      </c>
    </row>
    <row r="3432" spans="1:4" x14ac:dyDescent="0.45">
      <c r="A3432" t="s">
        <v>3716</v>
      </c>
      <c r="B3432" s="9">
        <v>34501</v>
      </c>
      <c r="C3432">
        <v>10011025345</v>
      </c>
      <c r="D3432" t="s">
        <v>144</v>
      </c>
    </row>
    <row r="3433" spans="1:4" x14ac:dyDescent="0.45">
      <c r="A3433" t="s">
        <v>3717</v>
      </c>
      <c r="B3433" s="9">
        <v>35648</v>
      </c>
      <c r="C3433">
        <v>10084753328</v>
      </c>
      <c r="D3433" t="s">
        <v>37</v>
      </c>
    </row>
    <row r="3434" spans="1:4" x14ac:dyDescent="0.45">
      <c r="A3434" t="s">
        <v>3718</v>
      </c>
      <c r="B3434" s="9">
        <v>35373</v>
      </c>
      <c r="C3434">
        <v>10063016941</v>
      </c>
      <c r="D3434" t="s">
        <v>37</v>
      </c>
    </row>
    <row r="3435" spans="1:4" x14ac:dyDescent="0.45">
      <c r="A3435" t="s">
        <v>3719</v>
      </c>
      <c r="B3435" s="9">
        <v>36209</v>
      </c>
      <c r="C3435">
        <v>10084752924</v>
      </c>
      <c r="D3435" t="s">
        <v>37</v>
      </c>
    </row>
    <row r="3436" spans="1:4" x14ac:dyDescent="0.45">
      <c r="A3436" t="s">
        <v>3720</v>
      </c>
      <c r="B3436" s="9">
        <v>37839</v>
      </c>
      <c r="C3436">
        <v>10083967729</v>
      </c>
      <c r="D3436" t="s">
        <v>66</v>
      </c>
    </row>
    <row r="3437" spans="1:4" x14ac:dyDescent="0.45">
      <c r="A3437" t="s">
        <v>3721</v>
      </c>
      <c r="B3437" s="9">
        <v>34487</v>
      </c>
      <c r="C3437">
        <v>10126914275</v>
      </c>
      <c r="D3437" t="s">
        <v>35</v>
      </c>
    </row>
    <row r="3438" spans="1:4" x14ac:dyDescent="0.45">
      <c r="A3438" t="s">
        <v>3722</v>
      </c>
      <c r="B3438" s="9">
        <v>37770</v>
      </c>
      <c r="C3438">
        <v>10105358653</v>
      </c>
      <c r="D3438" t="s">
        <v>252</v>
      </c>
    </row>
    <row r="3439" spans="1:4" x14ac:dyDescent="0.45">
      <c r="A3439" t="s">
        <v>3723</v>
      </c>
      <c r="B3439" s="9">
        <v>33751</v>
      </c>
      <c r="C3439">
        <v>10065504686</v>
      </c>
      <c r="D3439" t="s">
        <v>252</v>
      </c>
    </row>
    <row r="3440" spans="1:4" x14ac:dyDescent="0.45">
      <c r="A3440" t="s">
        <v>3724</v>
      </c>
      <c r="B3440" s="9">
        <v>36371</v>
      </c>
      <c r="C3440">
        <v>10051918020</v>
      </c>
      <c r="D3440" t="s">
        <v>88</v>
      </c>
    </row>
    <row r="3441" spans="1:4" x14ac:dyDescent="0.45">
      <c r="A3441" t="s">
        <v>3725</v>
      </c>
      <c r="B3441" s="9">
        <v>38006</v>
      </c>
      <c r="C3441">
        <v>10112577170</v>
      </c>
      <c r="D3441" t="s">
        <v>20</v>
      </c>
    </row>
    <row r="3442" spans="1:4" x14ac:dyDescent="0.45">
      <c r="A3442" t="s">
        <v>3726</v>
      </c>
      <c r="B3442" s="9">
        <v>29930</v>
      </c>
      <c r="C3442">
        <v>10114718951</v>
      </c>
      <c r="D3442" t="s">
        <v>88</v>
      </c>
    </row>
    <row r="3443" spans="1:4" x14ac:dyDescent="0.45">
      <c r="A3443" t="s">
        <v>3727</v>
      </c>
      <c r="B3443" s="9">
        <v>38163</v>
      </c>
      <c r="C3443">
        <v>10123581115</v>
      </c>
      <c r="D3443" t="s">
        <v>35</v>
      </c>
    </row>
    <row r="3444" spans="1:4" x14ac:dyDescent="0.45">
      <c r="A3444" t="s">
        <v>3728</v>
      </c>
      <c r="B3444" s="9">
        <v>27593</v>
      </c>
      <c r="C3444">
        <v>10127630762</v>
      </c>
      <c r="D3444" t="s">
        <v>28</v>
      </c>
    </row>
    <row r="3445" spans="1:4" x14ac:dyDescent="0.45">
      <c r="A3445" t="s">
        <v>3729</v>
      </c>
      <c r="B3445" s="9">
        <v>36931</v>
      </c>
      <c r="C3445">
        <v>10075234796</v>
      </c>
      <c r="D3445" t="s">
        <v>15</v>
      </c>
    </row>
    <row r="3446" spans="1:4" x14ac:dyDescent="0.45">
      <c r="A3446" t="s">
        <v>3730</v>
      </c>
      <c r="B3446" s="9">
        <v>37616</v>
      </c>
      <c r="C3446">
        <v>10092411476</v>
      </c>
      <c r="D3446" t="s">
        <v>35</v>
      </c>
    </row>
    <row r="3447" spans="1:4" x14ac:dyDescent="0.45">
      <c r="A3447" t="s">
        <v>3806</v>
      </c>
      <c r="B3447" s="9">
        <v>36910</v>
      </c>
      <c r="C3447">
        <v>10021474972</v>
      </c>
      <c r="D3447" t="s">
        <v>39</v>
      </c>
    </row>
    <row r="3448" spans="1:4" x14ac:dyDescent="0.45">
      <c r="A3448" t="s">
        <v>3834</v>
      </c>
      <c r="B3448" s="105" t="s">
        <v>3824</v>
      </c>
      <c r="C3448">
        <v>10129176496</v>
      </c>
      <c r="D3448" t="s">
        <v>35</v>
      </c>
    </row>
    <row r="3449" spans="1:4" x14ac:dyDescent="0.45">
      <c r="A3449" t="s">
        <v>3835</v>
      </c>
      <c r="B3449" s="105">
        <v>38872</v>
      </c>
      <c r="C3449">
        <v>10143190572</v>
      </c>
      <c r="D3449" t="s">
        <v>37</v>
      </c>
    </row>
    <row r="3450" spans="1:4" x14ac:dyDescent="0.45">
      <c r="A3450" t="s">
        <v>3836</v>
      </c>
      <c r="B3450" s="105" t="s">
        <v>3825</v>
      </c>
      <c r="C3450">
        <v>10138586813</v>
      </c>
      <c r="D3450" t="s">
        <v>37</v>
      </c>
    </row>
    <row r="3451" spans="1:4" x14ac:dyDescent="0.45">
      <c r="A3451" t="s">
        <v>461</v>
      </c>
      <c r="B3451" s="105" t="s">
        <v>3826</v>
      </c>
      <c r="C3451">
        <v>10097466388</v>
      </c>
      <c r="D3451" t="s">
        <v>37</v>
      </c>
    </row>
    <row r="3452" spans="1:4" x14ac:dyDescent="0.45">
      <c r="A3452" t="s">
        <v>3807</v>
      </c>
      <c r="B3452" s="105" t="s">
        <v>3827</v>
      </c>
      <c r="C3452">
        <v>10096778092</v>
      </c>
      <c r="D3452" t="s">
        <v>37</v>
      </c>
    </row>
    <row r="3453" spans="1:4" x14ac:dyDescent="0.45">
      <c r="A3453" t="s">
        <v>3837</v>
      </c>
      <c r="B3453" s="105">
        <v>38659</v>
      </c>
      <c r="C3453">
        <v>10136186061</v>
      </c>
      <c r="D3453" t="s">
        <v>37</v>
      </c>
    </row>
    <row r="3454" spans="1:4" x14ac:dyDescent="0.45">
      <c r="A3454" t="s">
        <v>3838</v>
      </c>
      <c r="B3454" s="105" t="s">
        <v>3828</v>
      </c>
      <c r="C3454">
        <v>10076903705</v>
      </c>
      <c r="D3454" t="s">
        <v>17</v>
      </c>
    </row>
    <row r="3455" spans="1:4" x14ac:dyDescent="0.45">
      <c r="A3455" t="s">
        <v>3822</v>
      </c>
      <c r="B3455" s="105" t="s">
        <v>3829</v>
      </c>
      <c r="C3455">
        <v>10122836235</v>
      </c>
      <c r="D3455" t="s">
        <v>39</v>
      </c>
    </row>
    <row r="3456" spans="1:4" x14ac:dyDescent="0.45">
      <c r="A3456" t="s">
        <v>3839</v>
      </c>
      <c r="B3456" s="105" t="s">
        <v>3831</v>
      </c>
      <c r="C3456">
        <v>10090075190</v>
      </c>
      <c r="D3456" t="s">
        <v>66</v>
      </c>
    </row>
    <row r="3457" spans="1:4" x14ac:dyDescent="0.45">
      <c r="A3457" t="s">
        <v>3840</v>
      </c>
      <c r="B3457" s="105" t="s">
        <v>3832</v>
      </c>
      <c r="C3457">
        <v>10062147678</v>
      </c>
      <c r="D3457" t="s">
        <v>66</v>
      </c>
    </row>
    <row r="3458" spans="1:4" x14ac:dyDescent="0.45">
      <c r="A3458" t="s">
        <v>3856</v>
      </c>
      <c r="B3458" s="9">
        <v>38718</v>
      </c>
      <c r="C3458">
        <v>10125950036</v>
      </c>
      <c r="D3458" t="s">
        <v>20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sortState xmlns:xlrd2="http://schemas.microsoft.com/office/spreadsheetml/2017/richdata2" ref="A2:D355">
    <sortCondition ref="D2:D355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(C2-VLOOKUP(G2,Riders!$A$2:$C$3500,2,FALSE))/365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(C3-VLOOKUP(G3,Riders!$A$2:$C$3500,2,FALSE))/365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(C4-VLOOKUP(G4,Riders!$A$2:$C$3500,2,FALSE))/365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457</v>
      </c>
      <c r="H5" s="3" t="s">
        <v>26</v>
      </c>
      <c r="I5" s="13">
        <f>(C5-VLOOKUP(G5,Riders!$A$2:$C$3500,2,FALSE))/365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(C6-VLOOKUP(G6,Riders!$A$2:$C$3500,2,FALSE))/365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438</v>
      </c>
      <c r="H7" s="3" t="s">
        <v>60</v>
      </c>
      <c r="I7" s="13">
        <f>(C7-VLOOKUP(G7,Riders!$A$2:$C$3500,2,FALSE))/365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2521</v>
      </c>
      <c r="H8" s="3" t="s">
        <v>46</v>
      </c>
      <c r="I8" s="13">
        <f>(C8-VLOOKUP(G8,Riders!$A$2:$C$3500,2,FALSE))/365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(C9-VLOOKUP(G9,Riders!$A$2:$C$3500,2,FALSE))/365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(C10-VLOOKUP(G10,Riders!$A$2:$C$3500,2,FALSE))/365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592</v>
      </c>
      <c r="H11" s="3" t="s">
        <v>48</v>
      </c>
      <c r="I11" s="13">
        <f>(C11-VLOOKUP(G11,Riders!$A$2:$C$3500,2,FALSE))/365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(C12-VLOOKUP(G12,Riders!$A$2:$C$3500,2,FALSE))/365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2529</v>
      </c>
      <c r="H13" s="3" t="s">
        <v>18</v>
      </c>
      <c r="I13" s="13">
        <f>(C13-VLOOKUP(G13,Riders!$A$2:$C$3500,2,FALSE))/365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(C14-VLOOKUP(G14,Riders!$A$2:$C$3500,2,FALSE))/365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3821</v>
      </c>
      <c r="H15" s="3" t="s">
        <v>228</v>
      </c>
      <c r="I15" s="13">
        <f>(C15-VLOOKUP(G15,Riders!$A$2:$C$3500,2,FALSE))/365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425</v>
      </c>
      <c r="H16" s="3" t="s">
        <v>96</v>
      </c>
      <c r="I16" s="13">
        <f>(C16-VLOOKUP(G16,Riders!$A$2:$C$3500,2,FALSE))/365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444</v>
      </c>
      <c r="H17" s="3" t="s">
        <v>262</v>
      </c>
      <c r="I17" s="13">
        <f>(C17-VLOOKUP(G17,Riders!$A$2:$C$3500,2,FALSE))/365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3823</v>
      </c>
      <c r="I18" s="13">
        <f>(C18-VLOOKUP(G18,Riders!$A$2:$C$3500,2,FALSE))/365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(C19-VLOOKUP(G19,Riders!$A$2:$C$3500,2,FALSE))/365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440</v>
      </c>
      <c r="H20" s="3" t="s">
        <v>43</v>
      </c>
      <c r="I20" s="13">
        <f>(C20-VLOOKUP(G20,Riders!$A$2:$C$3500,2,FALSE))/365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3822</v>
      </c>
      <c r="H21" s="3" t="s">
        <v>39</v>
      </c>
      <c r="I21" s="13">
        <f>(C21-VLOOKUP(G21,Riders!$A$2:$C$3500,2,FALSE))/365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842</v>
      </c>
      <c r="H22" s="3" t="s">
        <v>230</v>
      </c>
      <c r="I22" s="13">
        <f>(C22-VLOOKUP(G22,Riders!$A$2:$C$3500,2,FALSE))/365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(C23-VLOOKUP(G23,Riders!$A$2:$C$3500,2,FALSE))/365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2140</v>
      </c>
      <c r="H24" s="3" t="s">
        <v>141</v>
      </c>
      <c r="I24" s="13">
        <f>(C24-VLOOKUP(G24,Riders!$A$2:$C$3500,2,FALSE))/365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(C25-VLOOKUP(G25,Riders!$A$2:$C$3500,2,FALSE))/365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(C26-VLOOKUP(G26,Riders!$A$2:$C$3500,2,FALSE))/365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440</v>
      </c>
      <c r="H27" s="3" t="s">
        <v>43</v>
      </c>
      <c r="I27" s="13">
        <f>(C27-VLOOKUP(G27,Riders!$A$2:$C$3500,2,FALSE))/365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(C28-VLOOKUP(G28,Riders!$A$2:$C$3500,2,FALSE))/365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2485</v>
      </c>
      <c r="H29" s="3" t="s">
        <v>35</v>
      </c>
      <c r="I29" s="13">
        <f>(C29-VLOOKUP(G29,Riders!$A$2:$C$3500,2,FALSE))/365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438</v>
      </c>
      <c r="H30" s="3" t="s">
        <v>60</v>
      </c>
      <c r="I30" s="13">
        <f>(C30-VLOOKUP(G30,Riders!$A$2:$C$3500,2,FALSE))/365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(C31-VLOOKUP(G31,Riders!$A$2:$C$3500,2,FALSE))/365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(C32-VLOOKUP(G32,Riders!$A$2:$C$3500,2,FALSE))/365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831</v>
      </c>
      <c r="H33" s="3" t="s">
        <v>55</v>
      </c>
      <c r="I33" s="13">
        <f>(C33-VLOOKUP(G33,Riders!$A$2:$C$3500,2,FALSE))/365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(C34-VLOOKUP(G34,Riders!$A$2:$C$3500,2,FALSE))/365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(C35-VLOOKUP(G35,Riders!$A$2:$C$3500,2,FALSE))/365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444</v>
      </c>
      <c r="H36" s="3" t="s">
        <v>262</v>
      </c>
      <c r="I36" s="13">
        <f>(C36-VLOOKUP(G36,Riders!$A$2:$C$3500,2,FALSE))/365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3823</v>
      </c>
      <c r="I37" s="13">
        <f>(C37-VLOOKUP(G37,Riders!$A$2:$C$3500,2,FALSE))/365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473</v>
      </c>
      <c r="H38" s="3" t="s">
        <v>28</v>
      </c>
      <c r="I38" s="13">
        <f>(C38-VLOOKUP(G38,Riders!$A$2:$C$3500,2,FALSE))/365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2529</v>
      </c>
      <c r="H39" s="3" t="s">
        <v>18</v>
      </c>
      <c r="I39" s="13">
        <f>(C39-VLOOKUP(G39,Riders!$A$2:$C$3500,2,FALSE))/365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2417</v>
      </c>
      <c r="H40" s="3" t="s">
        <v>236</v>
      </c>
      <c r="I40" s="13">
        <f>(C40-VLOOKUP(G40,Riders!$A$2:$C$3500,2,FALSE))/365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592</v>
      </c>
      <c r="H41" s="3" t="s">
        <v>48</v>
      </c>
      <c r="I41" s="13">
        <f>(C41-VLOOKUP(G41,Riders!$A$2:$C$3500,2,FALSE))/365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1100</v>
      </c>
      <c r="H42" s="3" t="s">
        <v>141</v>
      </c>
      <c r="I42" s="13">
        <f>(C42-VLOOKUP(G42,Riders!$A$2:$C$3500,2,FALSE))/365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1195</v>
      </c>
      <c r="H43" s="3" t="s">
        <v>52</v>
      </c>
      <c r="I43" s="13">
        <f>(C43-VLOOKUP(G43,Riders!$A$2:$C$3500,2,FALSE))/365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424</v>
      </c>
      <c r="H44" s="3" t="s">
        <v>96</v>
      </c>
      <c r="I44" s="13">
        <f>(C44-VLOOKUP(G44,Riders!$A$2:$C$3500,2,FALSE))/365</f>
        <v>22.183561643835617</v>
      </c>
      <c r="J44" s="1">
        <v>20</v>
      </c>
    </row>
    <row r="45" spans="1:10" x14ac:dyDescent="0.45">
      <c r="A45" s="1" t="s">
        <v>684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(C45-VLOOKUP(G45,Riders!$A$2:$C$3500,2,FALSE))/365</f>
        <v>23.093150684931508</v>
      </c>
      <c r="J45" s="1">
        <v>1</v>
      </c>
    </row>
    <row r="46" spans="1:10" x14ac:dyDescent="0.45">
      <c r="A46" s="1" t="s">
        <v>684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(C46-VLOOKUP(G46,Riders!$A$2:$C$3500,2,FALSE))/365</f>
        <v>29.12876712328767</v>
      </c>
      <c r="J46" s="1">
        <v>2</v>
      </c>
    </row>
    <row r="47" spans="1:10" x14ac:dyDescent="0.45">
      <c r="A47" s="1" t="s">
        <v>684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414</v>
      </c>
      <c r="H47" s="1" t="s">
        <v>24</v>
      </c>
      <c r="I47" s="1">
        <f>(C47-VLOOKUP(G47,Riders!$A$2:$C$3500,2,FALSE))/365</f>
        <v>24.830136986301369</v>
      </c>
      <c r="J47" s="1">
        <v>3</v>
      </c>
    </row>
    <row r="48" spans="1:10" x14ac:dyDescent="0.45">
      <c r="A48" s="1" t="s">
        <v>684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2521</v>
      </c>
      <c r="H48" s="1" t="s">
        <v>46</v>
      </c>
      <c r="I48" s="1">
        <f>(C48-VLOOKUP(G48,Riders!$A$2:$C$3500,2,FALSE))/365</f>
        <v>19.627397260273973</v>
      </c>
      <c r="J48" s="1">
        <v>4</v>
      </c>
    </row>
    <row r="49" spans="1:10" x14ac:dyDescent="0.45">
      <c r="A49" s="1" t="s">
        <v>684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832</v>
      </c>
      <c r="H49" s="1" t="s">
        <v>50</v>
      </c>
      <c r="I49" s="1">
        <f>(C49-VLOOKUP(G49,Riders!$A$2:$C$3500,2,FALSE))/365</f>
        <v>19.093150684931508</v>
      </c>
      <c r="J49" s="1">
        <v>5</v>
      </c>
    </row>
    <row r="50" spans="1:10" x14ac:dyDescent="0.45">
      <c r="A50" s="1" t="s">
        <v>684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3821</v>
      </c>
      <c r="H50" s="1" t="s">
        <v>228</v>
      </c>
      <c r="I50" s="1">
        <f>(C50-VLOOKUP(G50,Riders!$A$2:$C$3500,2,FALSE))/365</f>
        <v>34.010958904109586</v>
      </c>
      <c r="J50" s="1">
        <v>6</v>
      </c>
    </row>
    <row r="51" spans="1:10" x14ac:dyDescent="0.45">
      <c r="A51" s="1" t="s">
        <v>684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(C51-VLOOKUP(G51,Riders!$A$2:$C$3500,2,FALSE))/365</f>
        <v>25.432876712328767</v>
      </c>
      <c r="J51" s="1">
        <v>7</v>
      </c>
    </row>
    <row r="52" spans="1:10" x14ac:dyDescent="0.45">
      <c r="A52" s="1" t="s">
        <v>684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830</v>
      </c>
      <c r="H52" s="1" t="s">
        <v>48</v>
      </c>
      <c r="I52" s="1">
        <f>(C52-VLOOKUP(G52,Riders!$A$2:$C$3500,2,FALSE))/365</f>
        <v>19.156164383561645</v>
      </c>
      <c r="J52" s="1">
        <v>8</v>
      </c>
    </row>
    <row r="53" spans="1:10" x14ac:dyDescent="0.45">
      <c r="A53" s="1" t="s">
        <v>684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(C53-VLOOKUP(G53,Riders!$A$2:$C$3500,2,FALSE))/365</f>
        <v>24.605479452054794</v>
      </c>
      <c r="J53" s="1">
        <v>9</v>
      </c>
    </row>
    <row r="54" spans="1:10" x14ac:dyDescent="0.45">
      <c r="A54" s="1" t="s">
        <v>684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482</v>
      </c>
      <c r="H54" s="1" t="s">
        <v>230</v>
      </c>
      <c r="I54" s="1">
        <f>(C54-VLOOKUP(G54,Riders!$A$2:$C$3500,2,FALSE))/365</f>
        <v>26.706849315068492</v>
      </c>
      <c r="J54" s="1">
        <v>10</v>
      </c>
    </row>
    <row r="55" spans="1:10" x14ac:dyDescent="0.45">
      <c r="A55" s="1" t="s">
        <v>684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457</v>
      </c>
      <c r="H55" s="1" t="s">
        <v>26</v>
      </c>
      <c r="I55" s="1">
        <f>(C55-VLOOKUP(G55,Riders!$A$2:$C$3500,2,FALSE))/365</f>
        <v>22.17808219178082</v>
      </c>
      <c r="J55" s="1">
        <v>11</v>
      </c>
    </row>
    <row r="56" spans="1:10" x14ac:dyDescent="0.45">
      <c r="A56" s="15" t="s">
        <v>684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(C56-VLOOKUP(G56,Riders!$A$2:$C$3500,2,FALSE))/365</f>
        <v>21.643835616438356</v>
      </c>
      <c r="J56" s="15">
        <v>12</v>
      </c>
    </row>
    <row r="57" spans="1:10" x14ac:dyDescent="0.45">
      <c r="A57" s="1" t="s">
        <v>684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438</v>
      </c>
      <c r="H57" s="1" t="s">
        <v>60</v>
      </c>
      <c r="I57" s="1">
        <f>(C57-VLOOKUP(G57,Riders!$A$2:$C$3500,2,FALSE))/365</f>
        <v>24.55890410958904</v>
      </c>
      <c r="J57" s="1">
        <v>13</v>
      </c>
    </row>
    <row r="58" spans="1:10" x14ac:dyDescent="0.45">
      <c r="A58" s="1" t="s">
        <v>684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(C58-VLOOKUP(G58,Riders!$A$2:$C$3500,2,FALSE))/365</f>
        <v>31.452054794520549</v>
      </c>
      <c r="J58" s="1">
        <v>14</v>
      </c>
    </row>
    <row r="59" spans="1:10" x14ac:dyDescent="0.45">
      <c r="A59" s="1" t="s">
        <v>684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444</v>
      </c>
      <c r="H59" s="1" t="s">
        <v>262</v>
      </c>
      <c r="I59" s="1">
        <f>(C59-VLOOKUP(G59,Riders!$A$2:$C$3500,2,FALSE))/365</f>
        <v>25.526027397260275</v>
      </c>
      <c r="J59" s="1">
        <v>15</v>
      </c>
    </row>
    <row r="60" spans="1:10" x14ac:dyDescent="0.45">
      <c r="A60" s="1" t="s">
        <v>684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831</v>
      </c>
      <c r="H60" s="1" t="s">
        <v>55</v>
      </c>
      <c r="I60" s="1">
        <f>(C60-VLOOKUP(G60,Riders!$A$2:$C$3500,2,FALSE))/365</f>
        <v>19.923287671232877</v>
      </c>
      <c r="J60" s="1">
        <v>16</v>
      </c>
    </row>
    <row r="61" spans="1:10" x14ac:dyDescent="0.45">
      <c r="A61" s="1" t="s">
        <v>684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3822</v>
      </c>
      <c r="H61" s="1" t="s">
        <v>39</v>
      </c>
      <c r="I61" s="1">
        <f>(C61-VLOOKUP(G61,Riders!$A$2:$C$3500,2,FALSE))/365</f>
        <v>18.545205479452054</v>
      </c>
      <c r="J61" s="1">
        <v>17</v>
      </c>
    </row>
    <row r="62" spans="1:10" x14ac:dyDescent="0.45">
      <c r="A62" s="1" t="s">
        <v>684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383</v>
      </c>
      <c r="H62" s="1" t="s">
        <v>52</v>
      </c>
      <c r="I62" s="1">
        <f>(C62-VLOOKUP(G62,Riders!$A$2:$C$3500,2,FALSE))/365</f>
        <v>24.260273972602739</v>
      </c>
      <c r="J62" s="1">
        <v>18</v>
      </c>
    </row>
    <row r="63" spans="1:10" x14ac:dyDescent="0.45">
      <c r="A63" s="1" t="s">
        <v>684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3823</v>
      </c>
      <c r="I63" s="1">
        <f>(C63-VLOOKUP(G63,Riders!$A$2:$C$3500,2,FALSE))/365</f>
        <v>20.813698630136987</v>
      </c>
      <c r="J63" s="1">
        <v>19</v>
      </c>
    </row>
    <row r="64" spans="1:10" x14ac:dyDescent="0.45">
      <c r="A64" s="1" t="s">
        <v>684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(C64-VLOOKUP(G64,Riders!$A$2:$C$3500,2,FALSE))/365</f>
        <v>24.586301369863012</v>
      </c>
      <c r="J64" s="1">
        <v>20</v>
      </c>
    </row>
    <row r="65" spans="1:12" x14ac:dyDescent="0.45">
      <c r="A65" s="1" t="s">
        <v>684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(C65-VLOOKUP(G65,Riders!$A$2:$C$3500,2,FALSE))/365</f>
        <v>31.605479452054794</v>
      </c>
      <c r="J65" s="1">
        <v>21</v>
      </c>
    </row>
    <row r="66" spans="1:12" x14ac:dyDescent="0.45">
      <c r="A66" s="36" t="s">
        <v>649</v>
      </c>
      <c r="B66" s="36">
        <v>2024</v>
      </c>
      <c r="C66" s="19">
        <v>45304</v>
      </c>
      <c r="D66" s="36" t="s">
        <v>3813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(C66-VLOOKUP(G66,Riders!$A$2:$C$3500,2,FALSE))/365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649</v>
      </c>
      <c r="B67" s="36">
        <v>2024</v>
      </c>
      <c r="C67" s="19">
        <v>45304</v>
      </c>
      <c r="D67" s="36" t="s">
        <v>3813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(C67-VLOOKUP(G67,Riders!$A$2:$C$3500,2,FALSE))/365</f>
        <v>24.550684931506851</v>
      </c>
      <c r="J67" s="1">
        <v>2</v>
      </c>
    </row>
    <row r="68" spans="1:12" x14ac:dyDescent="0.45">
      <c r="A68" s="36" t="s">
        <v>649</v>
      </c>
      <c r="B68" s="36">
        <v>2024</v>
      </c>
      <c r="C68" s="19">
        <v>45304</v>
      </c>
      <c r="D68" s="36" t="s">
        <v>3813</v>
      </c>
      <c r="E68" s="4" t="s">
        <v>203</v>
      </c>
      <c r="F68" s="4" t="s">
        <v>203</v>
      </c>
      <c r="G68" s="3" t="s">
        <v>414</v>
      </c>
      <c r="H68" s="3" t="s">
        <v>24</v>
      </c>
      <c r="I68" s="13">
        <f>(C68-VLOOKUP(G68,Riders!$A$2:$C$3500,2,FALSE))/365</f>
        <v>24.775342465753425</v>
      </c>
      <c r="J68" s="1">
        <v>3</v>
      </c>
    </row>
    <row r="69" spans="1:12" x14ac:dyDescent="0.45">
      <c r="A69" s="36" t="s">
        <v>649</v>
      </c>
      <c r="B69" s="36">
        <v>2024</v>
      </c>
      <c r="C69" s="19">
        <v>45304</v>
      </c>
      <c r="D69" s="36" t="s">
        <v>3813</v>
      </c>
      <c r="E69" s="4" t="s">
        <v>203</v>
      </c>
      <c r="F69" s="4" t="s">
        <v>203</v>
      </c>
      <c r="G69" s="3" t="s">
        <v>450</v>
      </c>
      <c r="H69" s="3" t="s">
        <v>52</v>
      </c>
      <c r="I69" s="13">
        <f>(C69-VLOOKUP(G69,Riders!$A$2:$C$3500,2,FALSE))/365</f>
        <v>24.572602739726026</v>
      </c>
      <c r="J69" s="1">
        <v>4</v>
      </c>
    </row>
    <row r="70" spans="1:12" x14ac:dyDescent="0.45">
      <c r="A70" s="36" t="s">
        <v>649</v>
      </c>
      <c r="B70" s="36">
        <v>2024</v>
      </c>
      <c r="C70" s="19">
        <v>45304</v>
      </c>
      <c r="D70" s="36" t="s">
        <v>3813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(C70-VLOOKUP(G70,Riders!$A$2:$C$3500,2,FALSE))/365</f>
        <v>24.531506849315068</v>
      </c>
      <c r="J70" s="1">
        <v>5</v>
      </c>
    </row>
    <row r="71" spans="1:12" x14ac:dyDescent="0.45">
      <c r="A71" s="36" t="s">
        <v>649</v>
      </c>
      <c r="B71" s="36">
        <v>2024</v>
      </c>
      <c r="C71" s="19">
        <v>45304</v>
      </c>
      <c r="D71" s="36" t="s">
        <v>3813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(C71-VLOOKUP(G71,Riders!$A$2:$C$3500,2,FALSE))/365</f>
        <v>31.397260273972602</v>
      </c>
      <c r="J71" s="1">
        <v>6</v>
      </c>
    </row>
    <row r="72" spans="1:12" x14ac:dyDescent="0.45">
      <c r="A72" s="36" t="s">
        <v>649</v>
      </c>
      <c r="B72" s="36">
        <v>2024</v>
      </c>
      <c r="C72" s="19">
        <v>45304</v>
      </c>
      <c r="D72" s="36" t="s">
        <v>3813</v>
      </c>
      <c r="E72" s="4" t="s">
        <v>203</v>
      </c>
      <c r="F72" s="4" t="s">
        <v>203</v>
      </c>
      <c r="G72" s="3" t="s">
        <v>416</v>
      </c>
      <c r="H72" s="3" t="s">
        <v>17</v>
      </c>
      <c r="I72" s="13">
        <f>(C72-VLOOKUP(G72,Riders!$A$2:$C$3500,2,FALSE))/365</f>
        <v>24.739726027397261</v>
      </c>
      <c r="J72" s="1">
        <v>7</v>
      </c>
    </row>
    <row r="73" spans="1:12" x14ac:dyDescent="0.45">
      <c r="A73" s="36" t="s">
        <v>649</v>
      </c>
      <c r="B73" s="36">
        <v>2024</v>
      </c>
      <c r="C73" s="19">
        <v>45304</v>
      </c>
      <c r="D73" s="36" t="s">
        <v>3813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(C73-VLOOKUP(G73,Riders!$A$2:$C$3500,2,FALSE))/365</f>
        <v>25.378082191780823</v>
      </c>
      <c r="J73" s="1">
        <v>8</v>
      </c>
    </row>
    <row r="74" spans="1:12" x14ac:dyDescent="0.45">
      <c r="A74" s="36" t="s">
        <v>649</v>
      </c>
      <c r="B74" s="36">
        <v>2024</v>
      </c>
      <c r="C74" s="19">
        <v>45304</v>
      </c>
      <c r="D74" s="36" t="s">
        <v>3813</v>
      </c>
      <c r="E74" s="4" t="s">
        <v>203</v>
      </c>
      <c r="F74" s="4" t="s">
        <v>203</v>
      </c>
      <c r="G74" s="3" t="s">
        <v>3814</v>
      </c>
      <c r="H74" s="3" t="s">
        <v>48</v>
      </c>
      <c r="I74" s="13" t="e">
        <f>(C74-VLOOKUP(G74,Riders!$A$2:$C$3500,2,FALSE))/365</f>
        <v>#N/A</v>
      </c>
      <c r="J74" s="1">
        <v>9</v>
      </c>
    </row>
    <row r="75" spans="1:12" x14ac:dyDescent="0.45">
      <c r="A75" s="36" t="s">
        <v>649</v>
      </c>
      <c r="B75" s="36">
        <v>2024</v>
      </c>
      <c r="C75" s="19">
        <v>45304</v>
      </c>
      <c r="D75" s="36" t="s">
        <v>3813</v>
      </c>
      <c r="E75" s="4" t="s">
        <v>203</v>
      </c>
      <c r="F75" s="4" t="s">
        <v>203</v>
      </c>
      <c r="G75" s="3" t="s">
        <v>2477</v>
      </c>
      <c r="H75" s="3" t="s">
        <v>18</v>
      </c>
      <c r="I75" s="13">
        <f>(C75-VLOOKUP(G75,Riders!$A$2:$C$3500,2,FALSE))/365</f>
        <v>19.720547945205478</v>
      </c>
      <c r="J75" s="1">
        <v>10</v>
      </c>
    </row>
    <row r="76" spans="1:12" x14ac:dyDescent="0.45">
      <c r="A76" s="36" t="s">
        <v>649</v>
      </c>
      <c r="B76" s="36">
        <v>2024</v>
      </c>
      <c r="C76" s="19">
        <v>45304</v>
      </c>
      <c r="D76" s="36" t="s">
        <v>3813</v>
      </c>
      <c r="E76" s="4" t="s">
        <v>203</v>
      </c>
      <c r="F76" s="4" t="s">
        <v>203</v>
      </c>
      <c r="G76" s="3" t="s">
        <v>1404</v>
      </c>
      <c r="H76" s="3" t="s">
        <v>228</v>
      </c>
      <c r="I76" s="13">
        <f>(C76-VLOOKUP(G76,Riders!$A$2:$C$3500,2,FALSE))/365</f>
        <v>33.956164383561642</v>
      </c>
      <c r="J76" s="1">
        <v>11</v>
      </c>
    </row>
    <row r="77" spans="1:12" x14ac:dyDescent="0.45">
      <c r="A77" s="36" t="s">
        <v>649</v>
      </c>
      <c r="B77" s="36">
        <v>2024</v>
      </c>
      <c r="C77" s="19">
        <v>45304</v>
      </c>
      <c r="D77" s="36" t="s">
        <v>3813</v>
      </c>
      <c r="E77" s="4" t="s">
        <v>203</v>
      </c>
      <c r="F77" s="4" t="s">
        <v>203</v>
      </c>
      <c r="G77" s="3" t="s">
        <v>2417</v>
      </c>
      <c r="H77" s="3" t="s">
        <v>236</v>
      </c>
      <c r="I77" s="13">
        <f>(C77-VLOOKUP(G77,Riders!$A$2:$C$3500,2,FALSE))/365</f>
        <v>19.827397260273973</v>
      </c>
      <c r="J77" s="1">
        <v>12</v>
      </c>
    </row>
    <row r="78" spans="1:12" x14ac:dyDescent="0.45">
      <c r="A78" s="36" t="s">
        <v>649</v>
      </c>
      <c r="B78" s="36">
        <v>2024</v>
      </c>
      <c r="C78" s="19">
        <v>45304</v>
      </c>
      <c r="D78" s="36" t="s">
        <v>3813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(C78-VLOOKUP(G78,Riders!$A$2:$C$3500,2,FALSE))/365</f>
        <v>29.704109589041096</v>
      </c>
      <c r="J78" s="1">
        <v>13</v>
      </c>
    </row>
    <row r="79" spans="1:12" x14ac:dyDescent="0.45">
      <c r="A79" s="36" t="s">
        <v>649</v>
      </c>
      <c r="B79" s="36">
        <v>2024</v>
      </c>
      <c r="C79" s="19">
        <v>45304</v>
      </c>
      <c r="D79" s="36" t="s">
        <v>3813</v>
      </c>
      <c r="E79" s="4" t="s">
        <v>203</v>
      </c>
      <c r="F79" s="4" t="s">
        <v>203</v>
      </c>
      <c r="G79" s="3" t="s">
        <v>438</v>
      </c>
      <c r="H79" s="3" t="s">
        <v>60</v>
      </c>
      <c r="I79" s="13">
        <f>(C79-VLOOKUP(G79,Riders!$A$2:$C$3500,2,FALSE))/365</f>
        <v>24.504109589041096</v>
      </c>
      <c r="J79" s="1">
        <v>14</v>
      </c>
    </row>
    <row r="80" spans="1:12" x14ac:dyDescent="0.45">
      <c r="A80" s="36" t="s">
        <v>649</v>
      </c>
      <c r="B80" s="36">
        <v>2024</v>
      </c>
      <c r="C80" s="19">
        <v>45304</v>
      </c>
      <c r="D80" s="36" t="s">
        <v>3813</v>
      </c>
      <c r="E80" s="4" t="s">
        <v>203</v>
      </c>
      <c r="F80" s="4" t="s">
        <v>203</v>
      </c>
      <c r="G80" s="3" t="s">
        <v>482</v>
      </c>
      <c r="H80" s="3" t="s">
        <v>230</v>
      </c>
      <c r="I80" s="13">
        <f>(C80-VLOOKUP(G80,Riders!$A$2:$C$3500,2,FALSE))/365</f>
        <v>26.652054794520549</v>
      </c>
      <c r="J80" s="1">
        <v>15</v>
      </c>
    </row>
    <row r="81" spans="1:12" x14ac:dyDescent="0.45">
      <c r="A81" s="36" t="s">
        <v>649</v>
      </c>
      <c r="B81" s="36">
        <v>2024</v>
      </c>
      <c r="C81" s="19">
        <v>45304</v>
      </c>
      <c r="D81" s="36" t="s">
        <v>3813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(C81-VLOOKUP(G81,Riders!$A$2:$C$3500,2,FALSE))/365</f>
        <v>25.054794520547944</v>
      </c>
      <c r="J81" s="1">
        <v>16</v>
      </c>
    </row>
    <row r="82" spans="1:12" x14ac:dyDescent="0.45">
      <c r="A82" s="36" t="s">
        <v>649</v>
      </c>
      <c r="B82" s="36">
        <v>2024</v>
      </c>
      <c r="C82" s="19">
        <v>45304</v>
      </c>
      <c r="D82" s="36" t="s">
        <v>3813</v>
      </c>
      <c r="E82" s="4" t="s">
        <v>203</v>
      </c>
      <c r="F82" s="4" t="s">
        <v>203</v>
      </c>
      <c r="G82" s="3" t="s">
        <v>498</v>
      </c>
      <c r="H82" s="3" t="s">
        <v>46</v>
      </c>
      <c r="I82" s="13">
        <f>(C82-VLOOKUP(G82,Riders!$A$2:$C$3500,2,FALSE))/365</f>
        <v>25.126027397260273</v>
      </c>
      <c r="J82" s="1">
        <v>17</v>
      </c>
    </row>
    <row r="83" spans="1:12" x14ac:dyDescent="0.45">
      <c r="A83" s="36" t="s">
        <v>649</v>
      </c>
      <c r="B83" s="36">
        <v>2024</v>
      </c>
      <c r="C83" s="19">
        <v>45304</v>
      </c>
      <c r="D83" s="36" t="s">
        <v>3813</v>
      </c>
      <c r="E83" s="4" t="s">
        <v>203</v>
      </c>
      <c r="F83" s="4" t="s">
        <v>203</v>
      </c>
      <c r="G83" s="3" t="s">
        <v>244</v>
      </c>
      <c r="H83" s="3" t="s">
        <v>245</v>
      </c>
      <c r="I83" s="13">
        <f>(C83-VLOOKUP(G83,Riders!$A$2:$C$3500,2,FALSE))/365</f>
        <v>31.550684931506851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(C84-VLOOKUP(G84,Riders!$A$2:$C$3500,2,FALSE))/365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416</v>
      </c>
      <c r="H85" s="3" t="s">
        <v>17</v>
      </c>
      <c r="I85" s="13">
        <f>(C85-VLOOKUP(G85,Riders!$A$2:$C$3500,2,FALSE))/365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(C86-VLOOKUP(G86,Riders!$A$2:$C$3500,2,FALSE))/365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(C87-VLOOKUP(G87,Riders!$A$2:$C$3500,2,FALSE))/365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338</v>
      </c>
      <c r="H88" s="3" t="s">
        <v>24</v>
      </c>
      <c r="I88" s="13">
        <f>(C88-VLOOKUP(G88,Riders!$A$2:$C$3500,2,FALSE))/365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(C89-VLOOKUP(G89,Riders!$A$2:$C$3500,2,FALSE))/365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457</v>
      </c>
      <c r="H90" s="3" t="s">
        <v>26</v>
      </c>
      <c r="I90" s="13">
        <f>(C90-VLOOKUP(G90,Riders!$A$2:$C$3500,2,FALSE))/365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(C91-VLOOKUP(G91,Riders!$A$2:$C$3500,2,FALSE))/365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(C92-VLOOKUP(G92,Riders!$A$2:$C$3500,2,FALSE))/365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440</v>
      </c>
      <c r="H93" s="3" t="s">
        <v>43</v>
      </c>
      <c r="I93" s="13">
        <f>(C93-VLOOKUP(G93,Riders!$A$2:$C$3500,2,FALSE))/365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(C94-VLOOKUP(G94,Riders!$A$2:$C$3500,2,FALSE))/365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498</v>
      </c>
      <c r="H95" s="3" t="s">
        <v>46</v>
      </c>
      <c r="I95" s="13">
        <f>(C95-VLOOKUP(G95,Riders!$A$2:$C$3500,2,FALSE))/365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425</v>
      </c>
      <c r="H96" s="3" t="s">
        <v>39</v>
      </c>
      <c r="I96" s="13">
        <f>(C96-VLOOKUP(G96,Riders!$A$2:$C$3500,2,FALSE))/365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592</v>
      </c>
      <c r="H97" s="3" t="s">
        <v>48</v>
      </c>
      <c r="I97" s="13">
        <f>(C97-VLOOKUP(G97,Riders!$A$2:$C$3500,2,FALSE))/365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(C98-VLOOKUP(G98,Riders!$A$2:$C$3500,2,FALSE))/365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456</v>
      </c>
      <c r="H99" s="3" t="s">
        <v>18</v>
      </c>
      <c r="I99" s="13">
        <f>(C99-VLOOKUP(G99,Riders!$A$2:$C$3500,2,FALSE))/365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1404</v>
      </c>
      <c r="H100" s="3" t="s">
        <v>228</v>
      </c>
      <c r="I100" s="13">
        <f>(C100-VLOOKUP(G100,Riders!$A$2:$C$3500,2,FALSE))/365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444</v>
      </c>
      <c r="H101" s="3" t="s">
        <v>262</v>
      </c>
      <c r="I101" s="13">
        <f>(C101-VLOOKUP(G101,Riders!$A$2:$C$3500,2,FALSE))/365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452</v>
      </c>
      <c r="H102" s="3" t="s">
        <v>35</v>
      </c>
      <c r="I102" s="13">
        <f>(C102-VLOOKUP(G102,Riders!$A$2:$C$3500,2,FALSE))/365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411</v>
      </c>
      <c r="H103" s="3" t="s">
        <v>28</v>
      </c>
      <c r="I103" s="13">
        <f>(C103-VLOOKUP(G103,Riders!$A$2:$C$3500,2,FALSE))/365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(C104-VLOOKUP(G104,Riders!$A$2:$C$3500,2,FALSE))/365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(C105-VLOOKUP(G105,Riders!$A$2:$C$3500,2,FALSE))/365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438</v>
      </c>
      <c r="H106" s="3" t="s">
        <v>60</v>
      </c>
      <c r="I106" s="13">
        <f>(C106-VLOOKUP(G106,Riders!$A$2:$C$3500,2,FALSE))/365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(C107-VLOOKUP(G107,Riders!$A$2:$C$3500,2,FALSE))/365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(C108-VLOOKUP(G108,Riders!$A$2:$C$3500,2,FALSE))/365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(C109-VLOOKUP(G109,Riders!$A$2:$C$3500,2,FALSE))/365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525</v>
      </c>
      <c r="H110" s="4" t="s">
        <v>50</v>
      </c>
      <c r="I110" s="13">
        <f>(C110-VLOOKUP(G110,Riders!$A$2:$C$3500,2,FALSE))/365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(C111-VLOOKUP(G111,Riders!$A$2:$C$3500,2,FALSE))/365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498</v>
      </c>
      <c r="H112" s="4" t="s">
        <v>46</v>
      </c>
      <c r="I112" s="13">
        <f>(C112-VLOOKUP(G112,Riders!$A$2:$C$3500,2,FALSE))/365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(C113-VLOOKUP(G113,Riders!$A$2:$C$3500,2,FALSE))/365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440</v>
      </c>
      <c r="H114" s="4" t="s">
        <v>43</v>
      </c>
      <c r="I114" s="13">
        <f>(C114-VLOOKUP(G114,Riders!$A$2:$C$3500,2,FALSE))/365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(C115-VLOOKUP(G115,Riders!$A$2:$C$3500,2,FALSE))/365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457</v>
      </c>
      <c r="H116" s="4" t="s">
        <v>26</v>
      </c>
      <c r="I116" s="13">
        <f>(C116-VLOOKUP(G116,Riders!$A$2:$C$3500,2,FALSE))/365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(C117-VLOOKUP(G117,Riders!$A$2:$C$3500,2,FALSE))/365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(C118-VLOOKUP(G118,Riders!$A$2:$C$3500,2,FALSE))/365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424</v>
      </c>
      <c r="H119" s="4" t="s">
        <v>96</v>
      </c>
      <c r="I119" s="13">
        <f>(C119-VLOOKUP(G119,Riders!$A$2:$C$3500,2,FALSE))/365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438</v>
      </c>
      <c r="H120" s="4" t="s">
        <v>60</v>
      </c>
      <c r="I120" s="13">
        <f>(C120-VLOOKUP(G120,Riders!$A$2:$C$3500,2,FALSE))/365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591</v>
      </c>
      <c r="H121" s="4" t="s">
        <v>241</v>
      </c>
      <c r="I121" s="13">
        <f>(C121-VLOOKUP(G121,Riders!$A$2:$C$3500,2,FALSE))/365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546</v>
      </c>
      <c r="H122" s="4" t="s">
        <v>37</v>
      </c>
      <c r="I122" s="13">
        <f>(C122-VLOOKUP(G122,Riders!$A$2:$C$3500,2,FALSE))/365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1404</v>
      </c>
      <c r="H123" s="4" t="s">
        <v>228</v>
      </c>
      <c r="I123" s="13">
        <f>(C123-VLOOKUP(G123,Riders!$A$2:$C$3500,2,FALSE))/365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480</v>
      </c>
      <c r="H124" s="4" t="s">
        <v>35</v>
      </c>
      <c r="I124" s="13">
        <f>(C124-VLOOKUP(G124,Riders!$A$2:$C$3500,2,FALSE))/365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324</v>
      </c>
      <c r="H125" s="4" t="s">
        <v>24</v>
      </c>
      <c r="I125" s="13">
        <f>(C125-VLOOKUP(G125,Riders!$A$2:$C$3500,2,FALSE))/365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(C126-VLOOKUP(G126,Riders!$A$2:$C$3500,2,FALSE))/365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594</v>
      </c>
      <c r="H127" s="4" t="s">
        <v>48</v>
      </c>
      <c r="I127" s="13" t="e">
        <f>(C127-VLOOKUP(G127,Riders!$A$2:$C$3500,2,FALSE))/365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444</v>
      </c>
      <c r="H128" s="4" t="s">
        <v>262</v>
      </c>
      <c r="I128" s="13">
        <f>(C128-VLOOKUP(G128,Riders!$A$2:$C$3500,2,FALSE))/365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(C129-VLOOKUP(G129,Riders!$A$2:$C$3500,2,FALSE))/365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423</v>
      </c>
      <c r="H130" s="4" t="s">
        <v>39</v>
      </c>
      <c r="I130" s="13">
        <f>(C130-VLOOKUP(G130,Riders!$A$2:$C$3500,2,FALSE))/365</f>
        <v>18.717808219178082</v>
      </c>
      <c r="J130" s="4">
        <v>24</v>
      </c>
    </row>
    <row r="131" spans="1:10" x14ac:dyDescent="0.45">
      <c r="A131" s="4" t="s">
        <v>833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(C131-VLOOKUP(G131,Riders!$A$2:$C$3500,2,FALSE))/365</f>
        <v>28.241095890410961</v>
      </c>
      <c r="J131" s="4">
        <v>1</v>
      </c>
    </row>
    <row r="132" spans="1:10" x14ac:dyDescent="0.45">
      <c r="A132" s="4" t="s">
        <v>833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415</v>
      </c>
      <c r="H132" s="4" t="s">
        <v>17</v>
      </c>
      <c r="I132" s="13">
        <f>(C132-VLOOKUP(G132,Riders!$A$2:$C$3500,2,FALSE))/365</f>
        <v>22.591780821917808</v>
      </c>
      <c r="J132" s="4">
        <v>2</v>
      </c>
    </row>
    <row r="133" spans="1:10" x14ac:dyDescent="0.45">
      <c r="A133" s="4" t="s">
        <v>833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(C133-VLOOKUP(G133,Riders!$A$2:$C$3500,2,FALSE))/365</f>
        <v>20.756164383561643</v>
      </c>
      <c r="J133" s="4">
        <v>3</v>
      </c>
    </row>
    <row r="134" spans="1:10" x14ac:dyDescent="0.45">
      <c r="A134" s="4" t="s">
        <v>833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(C134-VLOOKUP(G134,Riders!$A$2:$C$3500,2,FALSE))/365</f>
        <v>30.564383561643837</v>
      </c>
      <c r="J134" s="4">
        <v>4</v>
      </c>
    </row>
    <row r="135" spans="1:10" x14ac:dyDescent="0.45">
      <c r="A135" s="4" t="s">
        <v>833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456</v>
      </c>
      <c r="H135" s="4" t="s">
        <v>18</v>
      </c>
      <c r="I135" s="13">
        <f>(C135-VLOOKUP(G135,Riders!$A$2:$C$3500,2,FALSE))/365</f>
        <v>23.8</v>
      </c>
      <c r="J135" s="4">
        <v>5</v>
      </c>
    </row>
    <row r="136" spans="1:10" x14ac:dyDescent="0.45">
      <c r="A136" s="4" t="s">
        <v>833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438</v>
      </c>
      <c r="H136" s="4" t="s">
        <v>60</v>
      </c>
      <c r="I136" s="13">
        <f>(C136-VLOOKUP(G136,Riders!$A$2:$C$3500,2,FALSE))/365</f>
        <v>23.671232876712327</v>
      </c>
      <c r="J136" s="4">
        <v>6</v>
      </c>
    </row>
    <row r="137" spans="1:10" x14ac:dyDescent="0.45">
      <c r="A137" s="4" t="s">
        <v>833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425</v>
      </c>
      <c r="H137" s="4" t="s">
        <v>96</v>
      </c>
      <c r="I137" s="13">
        <f>(C137-VLOOKUP(G137,Riders!$A$2:$C$3500,2,FALSE))/365</f>
        <v>18.260273972602739</v>
      </c>
      <c r="J137" s="4">
        <v>7</v>
      </c>
    </row>
    <row r="138" spans="1:10" x14ac:dyDescent="0.45">
      <c r="A138" s="4" t="s">
        <v>833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1404</v>
      </c>
      <c r="H138" s="4" t="s">
        <v>228</v>
      </c>
      <c r="I138" s="13">
        <f>(C138-VLOOKUP(G138,Riders!$A$2:$C$3500,2,FALSE))/365</f>
        <v>33.123287671232873</v>
      </c>
      <c r="J138" s="4">
        <v>8</v>
      </c>
    </row>
    <row r="139" spans="1:10" x14ac:dyDescent="0.45">
      <c r="A139" s="4" t="s">
        <v>833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482</v>
      </c>
      <c r="H139" s="4" t="s">
        <v>230</v>
      </c>
      <c r="I139" s="13">
        <f>(C139-VLOOKUP(G139,Riders!$A$2:$C$3500,2,FALSE))/365</f>
        <v>25.81917808219178</v>
      </c>
      <c r="J139" s="4">
        <v>9</v>
      </c>
    </row>
    <row r="140" spans="1:10" x14ac:dyDescent="0.45">
      <c r="A140" s="4" t="s">
        <v>833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440</v>
      </c>
      <c r="H140" s="4" t="s">
        <v>43</v>
      </c>
      <c r="I140" s="13">
        <f>(C140-VLOOKUP(G140,Riders!$A$2:$C$3500,2,FALSE))/365</f>
        <v>21.641095890410959</v>
      </c>
      <c r="J140" s="4">
        <v>10</v>
      </c>
    </row>
    <row r="141" spans="1:10" x14ac:dyDescent="0.45">
      <c r="A141" s="4" t="s">
        <v>833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498</v>
      </c>
      <c r="H141" s="4" t="s">
        <v>46</v>
      </c>
      <c r="I141" s="13">
        <f>(C141-VLOOKUP(G141,Riders!$A$2:$C$3500,2,FALSE))/365</f>
        <v>24.293150684931508</v>
      </c>
      <c r="J141" s="4">
        <v>11</v>
      </c>
    </row>
    <row r="142" spans="1:10" x14ac:dyDescent="0.45">
      <c r="A142" s="4" t="s">
        <v>833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830</v>
      </c>
      <c r="H142" s="4" t="s">
        <v>48</v>
      </c>
      <c r="I142" s="13">
        <f>(C142-VLOOKUP(G142,Riders!$A$2:$C$3500,2,FALSE))/365</f>
        <v>18.268493150684932</v>
      </c>
      <c r="J142" s="4">
        <v>12</v>
      </c>
    </row>
    <row r="143" spans="1:10" x14ac:dyDescent="0.45">
      <c r="A143" s="4" t="s">
        <v>833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(C143-VLOOKUP(G143,Riders!$A$2:$C$3500,2,FALSE))/365</f>
        <v>24.545205479452054</v>
      </c>
      <c r="J143" s="4">
        <v>13</v>
      </c>
    </row>
    <row r="144" spans="1:10" x14ac:dyDescent="0.45">
      <c r="A144" s="4" t="s">
        <v>833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(C144-VLOOKUP(G144,Riders!$A$2:$C$3500,2,FALSE))/365</f>
        <v>25.010958904109589</v>
      </c>
      <c r="J144" s="4">
        <v>14</v>
      </c>
    </row>
    <row r="145" spans="1:10" x14ac:dyDescent="0.45">
      <c r="A145" s="4" t="s">
        <v>833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(C145-VLOOKUP(G145,Riders!$A$2:$C$3500,2,FALSE))/365</f>
        <v>26.484931506849314</v>
      </c>
      <c r="J145" s="4">
        <v>15</v>
      </c>
    </row>
    <row r="146" spans="1:10" x14ac:dyDescent="0.45">
      <c r="A146" s="4" t="s">
        <v>833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831</v>
      </c>
      <c r="H146" s="4" t="s">
        <v>55</v>
      </c>
      <c r="I146" s="13">
        <f>(C146-VLOOKUP(G146,Riders!$A$2:$C$3500,2,FALSE))/365</f>
        <v>19.035616438356165</v>
      </c>
      <c r="J146" s="4">
        <v>16</v>
      </c>
    </row>
    <row r="147" spans="1:10" x14ac:dyDescent="0.45">
      <c r="A147" s="4" t="s">
        <v>833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832</v>
      </c>
      <c r="H147" s="4" t="s">
        <v>50</v>
      </c>
      <c r="I147" s="13">
        <f>(C147-VLOOKUP(G147,Riders!$A$2:$C$3500,2,FALSE))/365</f>
        <v>18.205479452054796</v>
      </c>
      <c r="J147" s="4">
        <v>17</v>
      </c>
    </row>
    <row r="148" spans="1:10" x14ac:dyDescent="0.45">
      <c r="A148" s="4" t="s">
        <v>833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586</v>
      </c>
      <c r="H148" s="4" t="s">
        <v>52</v>
      </c>
      <c r="I148" s="13">
        <f>(C148-VLOOKUP(G148,Riders!$A$2:$C$3500,2,FALSE))/365</f>
        <v>23.926027397260274</v>
      </c>
      <c r="J148" s="4">
        <v>18</v>
      </c>
    </row>
    <row r="149" spans="1:10" x14ac:dyDescent="0.45">
      <c r="A149" s="4" t="s">
        <v>833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434</v>
      </c>
      <c r="H149" s="4" t="s">
        <v>15</v>
      </c>
      <c r="I149" s="13">
        <f>(C149-VLOOKUP(G149,Riders!$A$2:$C$3500,2,FALSE))/365</f>
        <v>22.345205479452055</v>
      </c>
      <c r="J149" s="4">
        <v>19</v>
      </c>
    </row>
    <row r="150" spans="1:10" x14ac:dyDescent="0.45">
      <c r="A150" s="4" t="s">
        <v>833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470</v>
      </c>
      <c r="H150" s="4" t="s">
        <v>69</v>
      </c>
      <c r="I150" s="13">
        <f>(C150-VLOOKUP(G150,Riders!$A$2:$C$3500,2,FALSE))/365</f>
        <v>21.632876712328766</v>
      </c>
      <c r="J150" s="4">
        <v>20</v>
      </c>
    </row>
    <row r="151" spans="1:10" x14ac:dyDescent="0.45">
      <c r="A151" s="4" t="s">
        <v>833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(C151-VLOOKUP(G151,Riders!$A$2:$C$3500,2,FALSE))/365</f>
        <v>28.958904109589042</v>
      </c>
      <c r="J151" s="4">
        <v>21</v>
      </c>
    </row>
    <row r="152" spans="1:10" x14ac:dyDescent="0.45">
      <c r="A152" s="4" t="s">
        <v>833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(C152-VLOOKUP(G152,Riders!$A$2:$C$3500,2,FALSE))/365</f>
        <v>28.290410958904111</v>
      </c>
      <c r="J152" s="4">
        <v>22</v>
      </c>
    </row>
    <row r="153" spans="1:10" x14ac:dyDescent="0.45">
      <c r="A153" s="4" t="s">
        <v>833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(C153-VLOOKUP(G153,Riders!$A$2:$C$3500,2,FALSE))/365</f>
        <v>30.717808219178082</v>
      </c>
      <c r="J153" s="4">
        <v>23</v>
      </c>
    </row>
    <row r="154" spans="1:10" x14ac:dyDescent="0.45">
      <c r="A154" s="4" t="s">
        <v>833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545</v>
      </c>
      <c r="H154" s="4" t="s">
        <v>28</v>
      </c>
      <c r="I154" s="13">
        <f>(C154-VLOOKUP(G154,Riders!$A$2:$C$3500,2,FALSE))/365</f>
        <v>26.419178082191781</v>
      </c>
      <c r="J154" s="4">
        <v>24</v>
      </c>
    </row>
    <row r="155" spans="1:10" x14ac:dyDescent="0.45">
      <c r="A155" s="1" t="s">
        <v>409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(C155-VLOOKUP(G155,Riders!$A$2:$C$3500,2,FALSE))/365</f>
        <v>22.153424657534245</v>
      </c>
      <c r="J155" s="1">
        <v>1</v>
      </c>
    </row>
    <row r="156" spans="1:10" x14ac:dyDescent="0.45">
      <c r="A156" s="1" t="s">
        <v>409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324</v>
      </c>
      <c r="H156" s="1" t="s">
        <v>24</v>
      </c>
      <c r="I156" s="13">
        <f>(C156-VLOOKUP(G156,Riders!$A$2:$C$3500,2,FALSE))/365</f>
        <v>32.589041095890408</v>
      </c>
      <c r="J156" s="1">
        <v>2</v>
      </c>
    </row>
    <row r="157" spans="1:10" x14ac:dyDescent="0.45">
      <c r="A157" s="1" t="s">
        <v>409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456</v>
      </c>
      <c r="H157" s="1" t="s">
        <v>18</v>
      </c>
      <c r="I157" s="13">
        <f>(C157-VLOOKUP(G157,Riders!$A$2:$C$3500,2,FALSE))/365</f>
        <v>23.747945205479454</v>
      </c>
      <c r="J157" s="1">
        <v>3</v>
      </c>
    </row>
    <row r="158" spans="1:10" x14ac:dyDescent="0.45">
      <c r="A158" s="1" t="s">
        <v>409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383</v>
      </c>
      <c r="H158" s="1" t="s">
        <v>52</v>
      </c>
      <c r="I158" s="13">
        <f>(C158-VLOOKUP(G158,Riders!$A$2:$C$3500,2,FALSE))/365</f>
        <v>23.32054794520548</v>
      </c>
      <c r="J158" s="1">
        <v>4</v>
      </c>
    </row>
    <row r="159" spans="1:10" x14ac:dyDescent="0.45">
      <c r="A159" s="1" t="s">
        <v>409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415</v>
      </c>
      <c r="H159" s="1" t="s">
        <v>17</v>
      </c>
      <c r="I159" s="13">
        <f>(C159-VLOOKUP(G159,Riders!$A$2:$C$3500,2,FALSE))/365</f>
        <v>22.539726027397261</v>
      </c>
      <c r="J159" s="1">
        <v>5</v>
      </c>
    </row>
    <row r="160" spans="1:10" x14ac:dyDescent="0.45">
      <c r="A160" s="1" t="s">
        <v>409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1404</v>
      </c>
      <c r="H160" s="1" t="s">
        <v>228</v>
      </c>
      <c r="I160" s="13">
        <f>(C160-VLOOKUP(G160,Riders!$A$2:$C$3500,2,FALSE))/365</f>
        <v>33.07123287671233</v>
      </c>
      <c r="J160" s="1">
        <v>6</v>
      </c>
    </row>
    <row r="161" spans="1:12" x14ac:dyDescent="0.45">
      <c r="A161" s="1" t="s">
        <v>409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434</v>
      </c>
      <c r="H161" s="1" t="s">
        <v>15</v>
      </c>
      <c r="I161" s="13">
        <f>(C161-VLOOKUP(G161,Riders!$A$2:$C$3500,2,FALSE))/365</f>
        <v>22.293150684931508</v>
      </c>
      <c r="J161" s="1">
        <v>7</v>
      </c>
    </row>
    <row r="162" spans="1:12" x14ac:dyDescent="0.45">
      <c r="A162" s="1" t="s">
        <v>409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425</v>
      </c>
      <c r="H162" s="1" t="s">
        <v>96</v>
      </c>
      <c r="I162" s="13">
        <f>(C162-VLOOKUP(G162,Riders!$A$2:$C$3500,2,FALSE))/365</f>
        <v>18.208219178082192</v>
      </c>
      <c r="J162" s="1">
        <v>8</v>
      </c>
    </row>
    <row r="163" spans="1:12" x14ac:dyDescent="0.45">
      <c r="A163" s="1" t="s">
        <v>409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424</v>
      </c>
      <c r="H163" s="1" t="s">
        <v>39</v>
      </c>
      <c r="I163" s="13">
        <f>(C163-VLOOKUP(G163,Riders!$A$2:$C$3500,2,FALSE))/365</f>
        <v>21.12876712328767</v>
      </c>
      <c r="J163" s="1">
        <v>9</v>
      </c>
    </row>
    <row r="164" spans="1:12" x14ac:dyDescent="0.45">
      <c r="A164" s="1" t="s">
        <v>409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(C164-VLOOKUP(G164,Riders!$A$2:$C$3500,2,FALSE))/365</f>
        <v>24.479452054794521</v>
      </c>
      <c r="J164" s="1">
        <v>10</v>
      </c>
    </row>
    <row r="165" spans="1:12" x14ac:dyDescent="0.45">
      <c r="A165" s="1" t="s">
        <v>409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(C165-VLOOKUP(G165,Riders!$A$2:$C$3500,2,FALSE))/365</f>
        <v>24.958904109589042</v>
      </c>
      <c r="J165" s="1">
        <v>11</v>
      </c>
    </row>
    <row r="166" spans="1:12" x14ac:dyDescent="0.45">
      <c r="A166" s="1" t="s">
        <v>409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(C166-VLOOKUP(G166,Riders!$A$2:$C$3500,2,FALSE))/365</f>
        <v>26.432876712328767</v>
      </c>
      <c r="J166" s="1">
        <v>12</v>
      </c>
    </row>
    <row r="167" spans="1:12" x14ac:dyDescent="0.45">
      <c r="A167" s="1" t="s">
        <v>409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440</v>
      </c>
      <c r="H167" s="1" t="s">
        <v>43</v>
      </c>
      <c r="I167" s="13">
        <f>(C167-VLOOKUP(G167,Riders!$A$2:$C$3500,2,FALSE))/365</f>
        <v>21.589041095890412</v>
      </c>
      <c r="J167" s="1">
        <v>13</v>
      </c>
    </row>
    <row r="168" spans="1:12" x14ac:dyDescent="0.45">
      <c r="A168" s="1" t="s">
        <v>409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431</v>
      </c>
      <c r="H168" s="1" t="s">
        <v>66</v>
      </c>
      <c r="I168" s="13">
        <f>(C168-VLOOKUP(G168,Riders!$A$2:$C$3500,2,FALSE))/365</f>
        <v>31.852054794520548</v>
      </c>
      <c r="J168" s="1">
        <v>14</v>
      </c>
    </row>
    <row r="169" spans="1:12" x14ac:dyDescent="0.45">
      <c r="A169" s="1" t="s">
        <v>409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(C169-VLOOKUP(G169,Riders!$A$2:$C$3500,2,FALSE))/365</f>
        <v>24.169863013698631</v>
      </c>
      <c r="J169" s="1">
        <v>15</v>
      </c>
    </row>
    <row r="170" spans="1:12" x14ac:dyDescent="0.45">
      <c r="A170" s="1" t="s">
        <v>409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438</v>
      </c>
      <c r="H170" s="1" t="s">
        <v>60</v>
      </c>
      <c r="I170" s="13">
        <f>(C170-VLOOKUP(G170,Riders!$A$2:$C$3500,2,FALSE))/365</f>
        <v>23.61917808219178</v>
      </c>
      <c r="J170" s="1">
        <v>16</v>
      </c>
    </row>
    <row r="171" spans="1:12" x14ac:dyDescent="0.45">
      <c r="A171" s="1" t="s">
        <v>409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(C171-VLOOKUP(G171,Riders!$A$2:$C$3500,2,FALSE))/365</f>
        <v>23.646575342465752</v>
      </c>
      <c r="J171" s="1">
        <v>17</v>
      </c>
    </row>
    <row r="172" spans="1:12" x14ac:dyDescent="0.45">
      <c r="A172" s="1" t="s">
        <v>409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608</v>
      </c>
      <c r="H172" s="1" t="s">
        <v>48</v>
      </c>
      <c r="I172" s="13">
        <f>(C172-VLOOKUP(G172,Riders!$A$2:$C$3500,2,FALSE))/365</f>
        <v>24.356164383561644</v>
      </c>
      <c r="J172" s="1" t="s">
        <v>305</v>
      </c>
    </row>
    <row r="173" spans="1:12" x14ac:dyDescent="0.45">
      <c r="A173" s="1" t="s">
        <v>409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(C173-VLOOKUP(G173,Riders!$A$2:$C$3500,2,FALSE))/365</f>
        <v>24.493150684931507</v>
      </c>
      <c r="J173" s="1" t="s">
        <v>305</v>
      </c>
    </row>
    <row r="174" spans="1:12" x14ac:dyDescent="0.45">
      <c r="A174" s="1" t="s">
        <v>409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449</v>
      </c>
      <c r="H174" s="1" t="s">
        <v>35</v>
      </c>
      <c r="I174" s="13">
        <f>(C174-VLOOKUP(G174,Riders!$A$2:$C$3500,2,FALSE))/365</f>
        <v>23.013698630136986</v>
      </c>
      <c r="J174" s="1" t="s">
        <v>305</v>
      </c>
    </row>
    <row r="175" spans="1:12" x14ac:dyDescent="0.45">
      <c r="A175" s="1" t="s">
        <v>409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(C175-VLOOKUP(G175,Riders!$A$2:$C$3500,2,FALSE))/365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(C176-VLOOKUP(G176,Riders!$A$2:$C$3500,2,FALSE))/365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(C177-VLOOKUP(G177,Riders!$A$2:$C$3500,2,FALSE))/365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(C178-VLOOKUP(G178,Riders!$A$2:$C$3500,2,FALSE))/365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(C179-VLOOKUP(G179,Riders!$A$2:$C$3500,2,FALSE))/365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(C180-VLOOKUP(G180,Riders!$A$2:$C$3500,2,FALSE))/365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(C181-VLOOKUP(G181,Riders!$A$2:$C$3500,2,FALSE))/365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(C182-VLOOKUP(G182,Riders!$A$2:$C$3500,2,FALSE))/365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457</v>
      </c>
      <c r="H183" s="4" t="s">
        <v>26</v>
      </c>
      <c r="I183" s="13">
        <f>(C183-VLOOKUP(G183,Riders!$A$2:$C$3500,2,FALSE))/365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590</v>
      </c>
      <c r="H184" s="4" t="s">
        <v>35</v>
      </c>
      <c r="I184" s="13">
        <f>(C184-VLOOKUP(G184,Riders!$A$2:$C$3500,2,FALSE))/365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(C185-VLOOKUP(G185,Riders!$A$2:$C$3500,2,FALSE))/365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421</v>
      </c>
      <c r="H186" s="4" t="s">
        <v>55</v>
      </c>
      <c r="I186" s="13">
        <f>(C186-VLOOKUP(G186,Riders!$A$2:$C$3500,2,FALSE))/365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(C187-VLOOKUP(G187,Riders!$A$2:$C$3500,2,FALSE))/365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608</v>
      </c>
      <c r="H188" s="4" t="s">
        <v>48</v>
      </c>
      <c r="I188" s="13">
        <f>(C188-VLOOKUP(G188,Riders!$A$2:$C$3500,2,FALSE))/365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1404</v>
      </c>
      <c r="H189" s="4" t="s">
        <v>228</v>
      </c>
      <c r="I189" s="13">
        <f>(C189-VLOOKUP(G189,Riders!$A$2:$C$3500,2,FALSE))/365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(C190-VLOOKUP(G190,Riders!$A$2:$C$3500,2,FALSE))/365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(C191-VLOOKUP(G191,Riders!$A$2:$C$3500,2,FALSE))/365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487</v>
      </c>
      <c r="H192" s="4" t="s">
        <v>17</v>
      </c>
      <c r="I192" s="13">
        <f>(C192-VLOOKUP(G192,Riders!$A$2:$C$3500,2,FALSE))/365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440</v>
      </c>
      <c r="H193" s="4" t="s">
        <v>43</v>
      </c>
      <c r="I193" s="13">
        <f>(C193-VLOOKUP(G193,Riders!$A$2:$C$3500,2,FALSE))/365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(C194-VLOOKUP(G194,Riders!$A$2:$C$3500,2,FALSE))/365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482</v>
      </c>
      <c r="H195" s="4" t="s">
        <v>230</v>
      </c>
      <c r="I195" s="13">
        <f>(C195-VLOOKUP(G195,Riders!$A$2:$C$3500,2,FALSE))/365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(C196-VLOOKUP(G196,Riders!$A$2:$C$3500,2,FALSE))/365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609</v>
      </c>
      <c r="H197" s="4" t="s">
        <v>221</v>
      </c>
      <c r="I197" s="13">
        <f>(C197-VLOOKUP(G197,Riders!$A$2:$C$3500,2,FALSE))/365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(C198-VLOOKUP(G198,Riders!$A$2:$C$3500,2,FALSE))/365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470</v>
      </c>
      <c r="H199" s="4" t="s">
        <v>69</v>
      </c>
      <c r="I199" s="13">
        <f>(C199-VLOOKUP(G199,Riders!$A$2:$C$3500,2,FALSE))/365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(C200-VLOOKUP(G200,Riders!$A$2:$C$3500,2,FALSE))/365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(C201-VLOOKUP(G201,Riders!$A$2:$C$3500,2,FALSE))/365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440</v>
      </c>
      <c r="H202" s="1" t="s">
        <v>43</v>
      </c>
      <c r="I202" s="13">
        <f>(C202-VLOOKUP(G202,Riders!$A$2:$C$3500,2,FALSE))/365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(C203-VLOOKUP(G203,Riders!$A$2:$C$3500,2,FALSE))/365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(C204-VLOOKUP(G204,Riders!$A$2:$C$3500,2,FALSE))/365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(C205-VLOOKUP(G205,Riders!$A$2:$C$3500,2,FALSE))/365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(C206-VLOOKUP(G206,Riders!$A$2:$C$3500,2,FALSE))/365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(C207-VLOOKUP(G207,Riders!$A$2:$C$3500,2,FALSE))/365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336</v>
      </c>
      <c r="H208" s="1" t="s">
        <v>64</v>
      </c>
      <c r="I208" s="13">
        <f>(C208-VLOOKUP(G208,Riders!$A$2:$C$3500,2,FALSE))/365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(C209-VLOOKUP(G209,Riders!$A$2:$C$3500,2,FALSE))/365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478</v>
      </c>
      <c r="H210" s="1" t="s">
        <v>28</v>
      </c>
      <c r="I210" s="13">
        <f>(C210-VLOOKUP(G210,Riders!$A$2:$C$3500,2,FALSE))/365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(C211-VLOOKUP(G211,Riders!$A$2:$C$3500,2,FALSE))/365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587</v>
      </c>
      <c r="H212" s="47" t="s">
        <v>252</v>
      </c>
      <c r="I212" s="13">
        <f>(C212-VLOOKUP(G212,Riders!$A$2:$C$3500,2,FALSE))/365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(C213-VLOOKUP(G213,Riders!$A$2:$C$3500,2,FALSE))/365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428</v>
      </c>
      <c r="H214" s="51" t="s">
        <v>52</v>
      </c>
      <c r="I214" s="13">
        <f>(C214-VLOOKUP(G214,Riders!$A$2:$C$3500,2,FALSE))/365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(C215-VLOOKUP(G215,Riders!$A$2:$C$3500,2,FALSE))/365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(C216-VLOOKUP(G216,Riders!$A$2:$C$3500,2,FALSE))/365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482</v>
      </c>
      <c r="H217" s="51" t="s">
        <v>230</v>
      </c>
      <c r="I217" s="13">
        <f>(C217-VLOOKUP(G217,Riders!$A$2:$C$3500,2,FALSE))/365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457</v>
      </c>
      <c r="H218" s="51" t="s">
        <v>26</v>
      </c>
      <c r="I218" s="13">
        <f>(C218-VLOOKUP(G218,Riders!$A$2:$C$3500,2,FALSE))/365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480</v>
      </c>
      <c r="H219" s="51" t="s">
        <v>35</v>
      </c>
      <c r="I219" s="13">
        <f>(C219-VLOOKUP(G219,Riders!$A$2:$C$3500,2,FALSE))/365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438</v>
      </c>
      <c r="H220" s="51" t="s">
        <v>60</v>
      </c>
      <c r="I220" s="13">
        <f>(C220-VLOOKUP(G220,Riders!$A$2:$C$3500,2,FALSE))/365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421</v>
      </c>
      <c r="H221" s="51" t="s">
        <v>55</v>
      </c>
      <c r="I221" s="13">
        <f>(C221-VLOOKUP(G221,Riders!$A$2:$C$3500,2,FALSE))/365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424</v>
      </c>
      <c r="H222" s="51" t="s">
        <v>39</v>
      </c>
      <c r="I222" s="13">
        <f>(C222-VLOOKUP(G222,Riders!$A$2:$C$3500,2,FALSE))/365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434</v>
      </c>
      <c r="H223" s="51" t="s">
        <v>15</v>
      </c>
      <c r="I223" s="13">
        <f>(C223-VLOOKUP(G223,Riders!$A$2:$C$3500,2,FALSE))/365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1404</v>
      </c>
      <c r="H224" s="51" t="s">
        <v>228</v>
      </c>
      <c r="I224" s="13">
        <f>(C224-VLOOKUP(G224,Riders!$A$2:$C$3500,2,FALSE))/365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546</v>
      </c>
      <c r="H225" s="51" t="s">
        <v>37</v>
      </c>
      <c r="I225" s="13">
        <f>(C225-VLOOKUP(G225,Riders!$A$2:$C$3500,2,FALSE))/365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589</v>
      </c>
      <c r="H226" s="51" t="s">
        <v>48</v>
      </c>
      <c r="I226" s="13">
        <f>(C226-VLOOKUP(G226,Riders!$A$2:$C$3500,2,FALSE))/365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(C227-VLOOKUP(G227,Riders!$A$2:$C$3500,2,FALSE))/365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(C228-VLOOKUP(G228,Riders!$A$2:$C$3500,2,FALSE))/365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440</v>
      </c>
      <c r="H229" s="51" t="s">
        <v>43</v>
      </c>
      <c r="I229" s="13">
        <f>(C229-VLOOKUP(G229,Riders!$A$2:$C$3500,2,FALSE))/365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444</v>
      </c>
      <c r="H230" s="51" t="s">
        <v>262</v>
      </c>
      <c r="I230" s="13">
        <f>(C230-VLOOKUP(G230,Riders!$A$2:$C$3500,2,FALSE))/365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373</v>
      </c>
      <c r="F231" s="30">
        <v>1</v>
      </c>
      <c r="G231" s="47" t="s">
        <v>317</v>
      </c>
      <c r="H231" s="47" t="s">
        <v>96</v>
      </c>
      <c r="I231" s="13">
        <f>(C231-VLOOKUP(G231,Riders!$A$2:$C$3500,2,FALSE))/365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373</v>
      </c>
      <c r="F232" s="30">
        <v>1</v>
      </c>
      <c r="G232" s="47" t="s">
        <v>482</v>
      </c>
      <c r="H232" s="47" t="s">
        <v>230</v>
      </c>
      <c r="I232" s="13">
        <f>(C232-VLOOKUP(G232,Riders!$A$2:$C$3500,2,FALSE))/365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373</v>
      </c>
      <c r="F233" s="30">
        <v>1</v>
      </c>
      <c r="G233" s="47" t="s">
        <v>324</v>
      </c>
      <c r="H233" s="47" t="s">
        <v>24</v>
      </c>
      <c r="I233" s="13">
        <f>(C233-VLOOKUP(G233,Riders!$A$2:$C$3500,2,FALSE))/365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373</v>
      </c>
      <c r="F234" s="30">
        <v>1</v>
      </c>
      <c r="G234" s="47" t="s">
        <v>416</v>
      </c>
      <c r="H234" s="47" t="s">
        <v>17</v>
      </c>
      <c r="I234" s="13">
        <f>(C234-VLOOKUP(G234,Riders!$A$2:$C$3500,2,FALSE))/365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373</v>
      </c>
      <c r="F235" s="30">
        <v>1</v>
      </c>
      <c r="G235" s="47" t="s">
        <v>248</v>
      </c>
      <c r="H235" s="47" t="s">
        <v>20</v>
      </c>
      <c r="I235" s="13">
        <f>(C235-VLOOKUP(G235,Riders!$A$2:$C$3500,2,FALSE))/365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373</v>
      </c>
      <c r="F236" s="30">
        <v>1</v>
      </c>
      <c r="G236" s="47" t="s">
        <v>431</v>
      </c>
      <c r="H236" s="47" t="s">
        <v>66</v>
      </c>
      <c r="I236" s="13">
        <f>(C236-VLOOKUP(G236,Riders!$A$2:$C$3500,2,FALSE))/365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373</v>
      </c>
      <c r="F237" s="30">
        <v>1</v>
      </c>
      <c r="G237" s="47" t="s">
        <v>272</v>
      </c>
      <c r="H237" s="47" t="s">
        <v>28</v>
      </c>
      <c r="I237" s="13">
        <f>(C237-VLOOKUP(G237,Riders!$A$2:$C$3500,2,FALSE))/365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373</v>
      </c>
      <c r="F238" s="30">
        <v>1</v>
      </c>
      <c r="G238" s="47" t="s">
        <v>220</v>
      </c>
      <c r="H238" s="47" t="s">
        <v>221</v>
      </c>
      <c r="I238" s="13">
        <f>(C238-VLOOKUP(G238,Riders!$A$2:$C$3500,2,FALSE))/365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373</v>
      </c>
      <c r="F239" s="30">
        <v>1</v>
      </c>
      <c r="G239" s="47" t="s">
        <v>276</v>
      </c>
      <c r="H239" s="47" t="s">
        <v>46</v>
      </c>
      <c r="I239" s="13">
        <f>(C239-VLOOKUP(G239,Riders!$A$2:$C$3500,2,FALSE))/365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373</v>
      </c>
      <c r="F240" s="30">
        <v>1</v>
      </c>
      <c r="G240" s="47" t="s">
        <v>274</v>
      </c>
      <c r="H240" s="47" t="s">
        <v>275</v>
      </c>
      <c r="I240" s="13">
        <f>(C240-VLOOKUP(G240,Riders!$A$2:$C$3500,2,FALSE))/365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373</v>
      </c>
      <c r="F241" s="30">
        <v>1</v>
      </c>
      <c r="G241" s="47" t="s">
        <v>456</v>
      </c>
      <c r="H241" s="47" t="s">
        <v>18</v>
      </c>
      <c r="I241" s="13">
        <f>(C241-VLOOKUP(G241,Riders!$A$2:$C$3500,2,FALSE))/365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373</v>
      </c>
      <c r="F242" s="30">
        <v>1</v>
      </c>
      <c r="G242" s="47" t="s">
        <v>592</v>
      </c>
      <c r="H242" s="47" t="s">
        <v>48</v>
      </c>
      <c r="I242" s="13">
        <f>(C242-VLOOKUP(G242,Riders!$A$2:$C$3500,2,FALSE))/365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373</v>
      </c>
      <c r="F243" s="30">
        <v>1</v>
      </c>
      <c r="G243" s="47" t="s">
        <v>291</v>
      </c>
      <c r="H243" s="47" t="s">
        <v>292</v>
      </c>
      <c r="I243" s="13">
        <f>(C243-VLOOKUP(G243,Riders!$A$2:$C$3500,2,FALSE))/365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373</v>
      </c>
      <c r="F244" s="30">
        <v>1</v>
      </c>
      <c r="G244" s="47" t="s">
        <v>258</v>
      </c>
      <c r="H244" s="47" t="s">
        <v>259</v>
      </c>
      <c r="I244" s="13">
        <f>(C244-VLOOKUP(G244,Riders!$A$2:$C$3500,2,FALSE))/365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373</v>
      </c>
      <c r="F245" s="29">
        <v>2</v>
      </c>
      <c r="G245" s="51" t="s">
        <v>219</v>
      </c>
      <c r="H245" s="51" t="s">
        <v>39</v>
      </c>
      <c r="I245" s="13">
        <f>(C245-VLOOKUP(G245,Riders!$A$2:$C$3500,2,FALSE))/365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373</v>
      </c>
      <c r="F246" s="29">
        <v>2</v>
      </c>
      <c r="G246" s="51" t="s">
        <v>270</v>
      </c>
      <c r="H246" s="51" t="s">
        <v>52</v>
      </c>
      <c r="I246" s="13">
        <f>(C246-VLOOKUP(G246,Riders!$A$2:$C$3500,2,FALSE))/365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373</v>
      </c>
      <c r="F247" s="29">
        <v>2</v>
      </c>
      <c r="G247" s="51" t="s">
        <v>231</v>
      </c>
      <c r="H247" s="51" t="s">
        <v>55</v>
      </c>
      <c r="I247" s="13">
        <f>(C247-VLOOKUP(G247,Riders!$A$2:$C$3500,2,FALSE))/365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373</v>
      </c>
      <c r="F248" s="29">
        <v>2</v>
      </c>
      <c r="G248" s="51" t="s">
        <v>138</v>
      </c>
      <c r="H248" s="51" t="s">
        <v>60</v>
      </c>
      <c r="I248" s="13">
        <f>(C248-VLOOKUP(G248,Riders!$A$2:$C$3500,2,FALSE))/365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373</v>
      </c>
      <c r="F249" s="29">
        <v>2</v>
      </c>
      <c r="G249" s="51" t="s">
        <v>214</v>
      </c>
      <c r="H249" s="51" t="s">
        <v>26</v>
      </c>
      <c r="I249" s="13">
        <f>(C249-VLOOKUP(G249,Riders!$A$2:$C$3500,2,FALSE))/365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373</v>
      </c>
      <c r="F250" s="29">
        <v>2</v>
      </c>
      <c r="G250" s="51" t="s">
        <v>1404</v>
      </c>
      <c r="H250" s="51" t="s">
        <v>228</v>
      </c>
      <c r="I250" s="13">
        <f>(C250-VLOOKUP(G250,Riders!$A$2:$C$3500,2,FALSE))/365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373</v>
      </c>
      <c r="F251" s="29">
        <v>2</v>
      </c>
      <c r="G251" s="51" t="s">
        <v>257</v>
      </c>
      <c r="H251" s="51" t="s">
        <v>104</v>
      </c>
      <c r="I251" s="13">
        <f>(C251-VLOOKUP(G251,Riders!$A$2:$C$3500,2,FALSE))/365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373</v>
      </c>
      <c r="F252" s="29">
        <v>2</v>
      </c>
      <c r="G252" s="51" t="s">
        <v>434</v>
      </c>
      <c r="H252" s="51" t="s">
        <v>15</v>
      </c>
      <c r="I252" s="13">
        <f>(C252-VLOOKUP(G252,Riders!$A$2:$C$3500,2,FALSE))/365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373</v>
      </c>
      <c r="F253" s="29">
        <v>2</v>
      </c>
      <c r="G253" s="51" t="s">
        <v>256</v>
      </c>
      <c r="H253" s="51" t="s">
        <v>50</v>
      </c>
      <c r="I253" s="13">
        <f>(C253-VLOOKUP(G253,Riders!$A$2:$C$3500,2,FALSE))/365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373</v>
      </c>
      <c r="F254" s="29">
        <v>2</v>
      </c>
      <c r="G254" s="51" t="s">
        <v>217</v>
      </c>
      <c r="H254" s="51" t="s">
        <v>218</v>
      </c>
      <c r="I254" s="13">
        <f>(C254-VLOOKUP(G254,Riders!$A$2:$C$3500,2,FALSE))/365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373</v>
      </c>
      <c r="F255" s="29">
        <v>2</v>
      </c>
      <c r="G255" s="51" t="s">
        <v>244</v>
      </c>
      <c r="H255" s="51" t="s">
        <v>245</v>
      </c>
      <c r="I255" s="13">
        <f>(C255-VLOOKUP(G255,Riders!$A$2:$C$3500,2,FALSE))/365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373</v>
      </c>
      <c r="F256" s="29">
        <v>2</v>
      </c>
      <c r="G256" s="51" t="s">
        <v>591</v>
      </c>
      <c r="H256" s="51" t="s">
        <v>241</v>
      </c>
      <c r="I256" s="13">
        <f>(C256-VLOOKUP(G256,Riders!$A$2:$C$3500,2,FALSE))/365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373</v>
      </c>
      <c r="F257" s="29">
        <v>2</v>
      </c>
      <c r="G257" s="51" t="s">
        <v>469</v>
      </c>
      <c r="H257" s="51" t="s">
        <v>262</v>
      </c>
      <c r="I257" s="13">
        <f>(C257-VLOOKUP(G257,Riders!$A$2:$C$3500,2,FALSE))/365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373</v>
      </c>
      <c r="F258" s="96">
        <v>2</v>
      </c>
      <c r="G258" s="51" t="s">
        <v>263</v>
      </c>
      <c r="H258" s="51" t="s">
        <v>264</v>
      </c>
      <c r="I258" s="13" t="e">
        <f>(C258-VLOOKUP(G258,Riders!$A$2:$C$3500,2,FALSE))/365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373</v>
      </c>
      <c r="F259" s="96">
        <v>2</v>
      </c>
      <c r="G259" s="51" t="s">
        <v>470</v>
      </c>
      <c r="H259" s="51" t="s">
        <v>69</v>
      </c>
      <c r="I259" s="13">
        <f>(C259-VLOOKUP(G259,Riders!$A$2:$C$3500,2,FALSE))/365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(C260-VLOOKUP(G260,Riders!$A$2:$C$3500,2,FALSE))/365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416</v>
      </c>
      <c r="H261" s="47" t="s">
        <v>17</v>
      </c>
      <c r="I261" s="13">
        <f>(C261-VLOOKUP(G261,Riders!$A$2:$C$3500,2,FALSE))/365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(C262-VLOOKUP(G262,Riders!$A$2:$C$3500,2,FALSE))/365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(C263-VLOOKUP(G263,Riders!$A$2:$C$3500,2,FALSE))/365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324</v>
      </c>
      <c r="H264" s="47" t="s">
        <v>24</v>
      </c>
      <c r="I264" s="13">
        <f>(C264-VLOOKUP(G264,Riders!$A$2:$C$3500,2,FALSE))/365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(C265-VLOOKUP(G265,Riders!$A$2:$C$3500,2,FALSE))/365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482</v>
      </c>
      <c r="H266" s="47" t="s">
        <v>230</v>
      </c>
      <c r="I266" s="13">
        <f>(C266-VLOOKUP(G266,Riders!$A$2:$C$3500,2,FALSE))/365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(C267-VLOOKUP(G267,Riders!$A$2:$C$3500,2,FALSE))/365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(C268-VLOOKUP(G268,Riders!$A$2:$C$3500,2,FALSE))/365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(C269-VLOOKUP(G269,Riders!$A$2:$C$3500,2,FALSE))/365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434</v>
      </c>
      <c r="H270" s="47" t="s">
        <v>15</v>
      </c>
      <c r="I270" s="13">
        <f>(C270-VLOOKUP(G270,Riders!$A$2:$C$3500,2,FALSE))/365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(C271-VLOOKUP(G271,Riders!$A$2:$C$3500,2,FALSE))/365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1404</v>
      </c>
      <c r="H272" s="47" t="s">
        <v>228</v>
      </c>
      <c r="I272" s="13">
        <f>(C272-VLOOKUP(G272,Riders!$A$2:$C$3500,2,FALSE))/365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(C273-VLOOKUP(G273,Riders!$A$2:$C$3500,2,FALSE))/365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(C274-VLOOKUP(G274,Riders!$A$2:$C$3500,2,FALSE))/365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(C275-VLOOKUP(G275,Riders!$A$2:$C$3500,2,FALSE))/365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431</v>
      </c>
      <c r="H276" s="47" t="s">
        <v>66</v>
      </c>
      <c r="I276" s="129">
        <f>(C276-VLOOKUP(G276,Riders!$A$2:$C$3500,2,FALSE))/365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(C277-VLOOKUP(G277,Riders!$A$2:$C$3500,2,FALSE))/365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(C278-VLOOKUP(G278,Riders!$A$2:$C$3500,2,FALSE))/365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(C279-VLOOKUP(G279,Riders!$A$2:$C$3500,2,FALSE))/365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(C280-VLOOKUP(G280,Riders!$A$2:$C$3500,2,FALSE))/365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591</v>
      </c>
      <c r="H281" s="47" t="s">
        <v>241</v>
      </c>
      <c r="I281" s="129">
        <f>(C281-VLOOKUP(G281,Riders!$A$2:$C$3500,2,FALSE))/365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456</v>
      </c>
      <c r="H282" s="47" t="s">
        <v>18</v>
      </c>
      <c r="I282" s="129">
        <f>(C282-VLOOKUP(G282,Riders!$A$2:$C$3500,2,FALSE))/365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(C283-VLOOKUP(G283,Riders!$A$2:$C$3500,2,FALSE))/365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(C284-VLOOKUP(G284,Riders!$A$2:$C$3500,2,FALSE))/365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(C285-VLOOKUP(G285,Riders!$A$2:$C$3500,2,FALSE))/365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2641</v>
      </c>
      <c r="H286" s="51" t="s">
        <v>109</v>
      </c>
      <c r="I286" s="129">
        <f>(C286-VLOOKUP(G286,Riders!$A$2:$C$3500,2,FALSE))/365</f>
        <v>22.24931506849315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(C287-VLOOKUP(G287,Riders!$A$2:$C$3500,2,FALSE))/365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(C288-VLOOKUP(G288,Riders!$A$2:$C$3500,2,FALSE))/365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416</v>
      </c>
      <c r="H289" s="51" t="s">
        <v>17</v>
      </c>
      <c r="I289" s="129">
        <f>(C289-VLOOKUP(G289,Riders!$A$2:$C$3500,2,FALSE))/365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482</v>
      </c>
      <c r="H290" s="51" t="s">
        <v>230</v>
      </c>
      <c r="I290" s="129">
        <f>(C290-VLOOKUP(G290,Riders!$A$2:$C$3500,2,FALSE))/365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(C291-VLOOKUP(G291,Riders!$A$2:$C$3500,2,FALSE))/365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(C292-VLOOKUP(G292,Riders!$A$2:$C$3500,2,FALSE))/365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502</v>
      </c>
      <c r="H293" s="51" t="s">
        <v>20</v>
      </c>
      <c r="I293" s="129">
        <f>(C293-VLOOKUP(G293,Riders!$A$2:$C$3500,2,FALSE))/365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1404</v>
      </c>
      <c r="H294" s="51" t="s">
        <v>228</v>
      </c>
      <c r="I294" s="129">
        <f>(C294-VLOOKUP(G294,Riders!$A$2:$C$3500,2,FALSE))/365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(C295-VLOOKUP(G295,Riders!$A$2:$C$3500,2,FALSE))/365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560</v>
      </c>
      <c r="H296" s="51" t="s">
        <v>30</v>
      </c>
      <c r="I296" s="129">
        <f>(C296-VLOOKUP(G296,Riders!$A$2:$C$3500,2,FALSE))/365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(C297-VLOOKUP(G297,Riders!$A$2:$C$3500,2,FALSE))/365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(C298-VLOOKUP(G298,Riders!$A$2:$C$3500,2,FALSE))/365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(C299-VLOOKUP(G299,Riders!$A$2:$C$3500,2,FALSE))/365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440</v>
      </c>
      <c r="H300" s="51" t="s">
        <v>43</v>
      </c>
      <c r="I300" s="129">
        <f>(C300-VLOOKUP(G300,Riders!$A$2:$C$3500,2,FALSE))/365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2318</v>
      </c>
      <c r="H301" s="51" t="s">
        <v>48</v>
      </c>
      <c r="I301" s="129">
        <f>(C301-VLOOKUP(G301,Riders!$A$2:$C$3500,2,FALSE))/365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457</v>
      </c>
      <c r="H302" s="51" t="s">
        <v>26</v>
      </c>
      <c r="I302" s="129">
        <f>(C302-VLOOKUP(G302,Riders!$A$2:$C$3500,2,FALSE))/365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470</v>
      </c>
      <c r="H303" s="51" t="s">
        <v>69</v>
      </c>
      <c r="I303" s="129">
        <f>(C303-VLOOKUP(G303,Riders!$A$2:$C$3500,2,FALSE))/365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440</v>
      </c>
      <c r="H304" s="47" t="s">
        <v>43</v>
      </c>
      <c r="I304" s="129">
        <f>(C304-VLOOKUP(G304,Riders!$A$2:$C$3500,2,FALSE))/365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560</v>
      </c>
      <c r="H305" s="47" t="s">
        <v>30</v>
      </c>
      <c r="I305" s="129">
        <f>(C305-VLOOKUP(G305,Riders!$A$2:$C$3500,2,FALSE))/365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(C306-VLOOKUP(G306,Riders!$A$2:$C$3500,2,FALSE))/365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500</v>
      </c>
      <c r="H307" s="47" t="s">
        <v>26</v>
      </c>
      <c r="I307" s="129">
        <f>(C307-VLOOKUP(G307,Riders!$A$2:$C$3500,2,FALSE))/365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593</v>
      </c>
      <c r="H308" s="47" t="s">
        <v>252</v>
      </c>
      <c r="I308" s="129">
        <f>(C308-VLOOKUP(G308,Riders!$A$2:$C$3500,2,FALSE))/365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502</v>
      </c>
      <c r="H309" s="47" t="s">
        <v>20</v>
      </c>
      <c r="I309" s="129">
        <f>(C309-VLOOKUP(G309,Riders!$A$2:$C$3500,2,FALSE))/365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(C310-VLOOKUP(G310,Riders!$A$2:$C$3500,2,FALSE))/365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543</v>
      </c>
      <c r="H311" s="47" t="s">
        <v>66</v>
      </c>
      <c r="I311" s="129">
        <f>(C311-VLOOKUP(G311,Riders!$A$2:$C$3500,2,FALSE))/365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(C312-VLOOKUP(G312,Riders!$A$2:$C$3500,2,FALSE))/365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594</v>
      </c>
      <c r="H313" s="47" t="s">
        <v>48</v>
      </c>
      <c r="I313" s="129" t="e">
        <f>(C313-VLOOKUP(G313,Riders!$A$2:$C$3500,2,FALSE))/365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(C314-VLOOKUP(G314,Riders!$A$2:$C$3500,2,FALSE))/365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434</v>
      </c>
      <c r="H315" s="47" t="s">
        <v>15</v>
      </c>
      <c r="I315" s="129">
        <f>(C315-VLOOKUP(G315,Riders!$A$2:$C$3500,2,FALSE))/365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595</v>
      </c>
      <c r="H316" s="47" t="s">
        <v>58</v>
      </c>
      <c r="I316" s="129">
        <f>(C316-VLOOKUP(G316,Riders!$A$2:$C$3500,2,FALSE))/365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470</v>
      </c>
      <c r="H317" s="47" t="s">
        <v>69</v>
      </c>
      <c r="I317" s="129">
        <f>(C317-VLOOKUP(G317,Riders!$A$2:$C$3500,2,FALSE))/365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(C318-VLOOKUP(G318,Riders!$A$2:$C$3500,2,FALSE))/365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(C319-VLOOKUP(G319,Riders!$A$2:$C$3500,2,FALSE))/365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(C320-VLOOKUP(G320,Riders!$A$2:$C$3500,2,FALSE))/365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(C321-VLOOKUP(G321,Riders!$A$2:$C$3500,2,FALSE))/365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(C322-VLOOKUP(G322,Riders!$A$2:$C$3500,2,FALSE))/365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482</v>
      </c>
      <c r="H323" s="51" t="s">
        <v>230</v>
      </c>
      <c r="I323" s="129">
        <f>(C323-VLOOKUP(G323,Riders!$A$2:$C$3500,2,FALSE))/365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1404</v>
      </c>
      <c r="H324" s="51" t="s">
        <v>228</v>
      </c>
      <c r="I324" s="129">
        <f>(C324-VLOOKUP(G324,Riders!$A$2:$C$3500,2,FALSE))/365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(C325-VLOOKUP(G325,Riders!$A$2:$C$3500,2,FALSE))/365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421</v>
      </c>
      <c r="H326" s="51" t="s">
        <v>55</v>
      </c>
      <c r="I326" s="129">
        <f>(C326-VLOOKUP(G326,Riders!$A$2:$C$3500,2,FALSE))/365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594</v>
      </c>
      <c r="H327" s="51" t="s">
        <v>48</v>
      </c>
      <c r="I327" s="129" t="e">
        <f>(C327-VLOOKUP(G327,Riders!$A$2:$C$3500,2,FALSE))/365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(C328-VLOOKUP(G328,Riders!$A$2:$C$3500,2,FALSE))/365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(C329-VLOOKUP(G329,Riders!$A$2:$C$3500,2,FALSE))/365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509</v>
      </c>
      <c r="H330" s="51" t="s">
        <v>117</v>
      </c>
      <c r="I330" s="129">
        <f>(C330-VLOOKUP(G330,Riders!$A$2:$C$3500,2,FALSE))/365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587</v>
      </c>
      <c r="H331" s="51" t="s">
        <v>252</v>
      </c>
      <c r="I331" s="129">
        <f>(C331-VLOOKUP(G331,Riders!$A$2:$C$3500,2,FALSE))/365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(C332-VLOOKUP(G332,Riders!$A$2:$C$3500,2,FALSE))/365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(C333-VLOOKUP(G333,Riders!$A$2:$C$3500,2,FALSE))/365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(C334-VLOOKUP(G334,Riders!$A$2:$C$3500,2,FALSE))/365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(C335-VLOOKUP(G335,Riders!$A$2:$C$3500,2,FALSE))/365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(C336-VLOOKUP(G336,Riders!$A$2:$C$3500,2,FALSE))/365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(C337-VLOOKUP(G337,Riders!$A$2:$C$3500,2,FALSE))/365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(C338-VLOOKUP(G338,Riders!$A$2:$C$3500,2,FALSE))/365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329</v>
      </c>
      <c r="H339" s="47"/>
      <c r="I339" s="129">
        <f>(C339-VLOOKUP(G339,Riders!$A$2:$C$3500,2,FALSE))/365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649</v>
      </c>
      <c r="B2" s="4">
        <v>2024</v>
      </c>
      <c r="C2" s="19">
        <v>45302</v>
      </c>
      <c r="D2" s="4" t="s">
        <v>3813</v>
      </c>
      <c r="E2" s="3" t="s">
        <v>213</v>
      </c>
      <c r="F2" s="3" t="s">
        <v>17</v>
      </c>
      <c r="G2" s="13">
        <f>(C2-VLOOKUP(E2,Riders!$A$2:$C$3500,2,FALSE))/365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649</v>
      </c>
      <c r="B3" s="4">
        <v>2024</v>
      </c>
      <c r="C3" s="19">
        <v>45302</v>
      </c>
      <c r="D3" s="4" t="s">
        <v>3813</v>
      </c>
      <c r="E3" s="3" t="s">
        <v>2474</v>
      </c>
      <c r="F3" s="3" t="s">
        <v>50</v>
      </c>
      <c r="G3" s="13">
        <f>(C3-VLOOKUP(E3,Riders!$A$2:$C$3500,2,FALSE))/365</f>
        <v>19.512328767123286</v>
      </c>
      <c r="H3" s="4">
        <v>2</v>
      </c>
    </row>
    <row r="4" spans="1:10" x14ac:dyDescent="0.45">
      <c r="A4" s="4" t="s">
        <v>649</v>
      </c>
      <c r="B4" s="4">
        <v>2024</v>
      </c>
      <c r="C4" s="19">
        <v>45302</v>
      </c>
      <c r="D4" s="4" t="s">
        <v>3813</v>
      </c>
      <c r="E4" s="3" t="s">
        <v>383</v>
      </c>
      <c r="F4" s="3" t="s">
        <v>52</v>
      </c>
      <c r="G4" s="13">
        <f>(C4-VLOOKUP(E4,Riders!$A$2:$C$3500,2,FALSE))/365</f>
        <v>24.2</v>
      </c>
      <c r="H4" s="4">
        <v>3</v>
      </c>
    </row>
    <row r="5" spans="1:10" x14ac:dyDescent="0.45">
      <c r="A5" s="4" t="s">
        <v>649</v>
      </c>
      <c r="B5" s="4">
        <v>2024</v>
      </c>
      <c r="C5" s="19">
        <v>45302</v>
      </c>
      <c r="D5" s="4" t="s">
        <v>3813</v>
      </c>
      <c r="E5" s="3" t="s">
        <v>266</v>
      </c>
      <c r="F5" s="3" t="s">
        <v>46</v>
      </c>
      <c r="G5" s="13">
        <f>(C5-VLOOKUP(E5,Riders!$A$2:$C$3500,2,FALSE))/365</f>
        <v>27.030136986301368</v>
      </c>
      <c r="H5" s="4">
        <v>4</v>
      </c>
    </row>
    <row r="6" spans="1:10" x14ac:dyDescent="0.45">
      <c r="A6" s="4" t="s">
        <v>649</v>
      </c>
      <c r="B6" s="4">
        <v>2024</v>
      </c>
      <c r="C6" s="19">
        <v>45302</v>
      </c>
      <c r="D6" s="4" t="s">
        <v>3813</v>
      </c>
      <c r="E6" s="3" t="s">
        <v>220</v>
      </c>
      <c r="F6" s="3" t="s">
        <v>221</v>
      </c>
      <c r="G6" s="13">
        <f>(C6-VLOOKUP(E6,Riders!$A$2:$C$3500,2,FALSE))/365</f>
        <v>24.526027397260275</v>
      </c>
      <c r="H6" s="4">
        <v>5</v>
      </c>
    </row>
    <row r="7" spans="1:10" x14ac:dyDescent="0.45">
      <c r="A7" s="4" t="s">
        <v>649</v>
      </c>
      <c r="B7" s="4">
        <v>2024</v>
      </c>
      <c r="C7" s="19">
        <v>45302</v>
      </c>
      <c r="D7" s="4" t="s">
        <v>3813</v>
      </c>
      <c r="E7" s="3" t="s">
        <v>224</v>
      </c>
      <c r="F7" s="3" t="s">
        <v>119</v>
      </c>
      <c r="G7" s="13">
        <f>(C7-VLOOKUP(E7,Riders!$A$2:$C$3500,2,FALSE))/365</f>
        <v>25.372602739726027</v>
      </c>
      <c r="H7" s="4">
        <v>6</v>
      </c>
    </row>
    <row r="8" spans="1:10" x14ac:dyDescent="0.45">
      <c r="A8" s="4" t="s">
        <v>649</v>
      </c>
      <c r="B8" s="4">
        <v>2024</v>
      </c>
      <c r="C8" s="19">
        <v>45302</v>
      </c>
      <c r="D8" s="4" t="s">
        <v>3813</v>
      </c>
      <c r="E8" s="3" t="s">
        <v>226</v>
      </c>
      <c r="F8" s="3" t="s">
        <v>15</v>
      </c>
      <c r="G8" s="13">
        <f>(C8-VLOOKUP(E8,Riders!$A$2:$C$3500,2,FALSE))/365</f>
        <v>24.545205479452054</v>
      </c>
      <c r="H8" s="4">
        <v>7</v>
      </c>
    </row>
    <row r="9" spans="1:10" x14ac:dyDescent="0.45">
      <c r="A9" s="4" t="s">
        <v>649</v>
      </c>
      <c r="B9" s="4">
        <v>2024</v>
      </c>
      <c r="C9" s="19">
        <v>45302</v>
      </c>
      <c r="D9" s="4" t="s">
        <v>3813</v>
      </c>
      <c r="E9" s="3" t="s">
        <v>217</v>
      </c>
      <c r="F9" s="3" t="s">
        <v>218</v>
      </c>
      <c r="G9" s="13">
        <f>(C9-VLOOKUP(E9,Riders!$A$2:$C$3500,2,FALSE))/365</f>
        <v>31.391780821917809</v>
      </c>
      <c r="H9" s="4">
        <v>8</v>
      </c>
    </row>
    <row r="10" spans="1:10" x14ac:dyDescent="0.45">
      <c r="A10" s="4" t="s">
        <v>649</v>
      </c>
      <c r="B10" s="4">
        <v>2024</v>
      </c>
      <c r="C10" s="19">
        <v>45302</v>
      </c>
      <c r="D10" s="4" t="s">
        <v>3813</v>
      </c>
      <c r="E10" s="3" t="s">
        <v>2318</v>
      </c>
      <c r="F10" s="3" t="s">
        <v>48</v>
      </c>
      <c r="G10" s="13">
        <f>(C10-VLOOKUP(E10,Riders!$A$2:$C$3500,2,FALSE))/365</f>
        <v>23.375342465753423</v>
      </c>
      <c r="H10" s="4">
        <v>9</v>
      </c>
    </row>
    <row r="11" spans="1:10" x14ac:dyDescent="0.45">
      <c r="A11" s="4" t="s">
        <v>649</v>
      </c>
      <c r="B11" s="4">
        <v>2024</v>
      </c>
      <c r="C11" s="19">
        <v>45302</v>
      </c>
      <c r="D11" s="4" t="s">
        <v>3813</v>
      </c>
      <c r="E11" s="3" t="s">
        <v>265</v>
      </c>
      <c r="F11" s="3" t="s">
        <v>55</v>
      </c>
      <c r="G11" s="13">
        <f>(C11-VLOOKUP(E11,Riders!$A$2:$C$3500,2,FALSE))/365</f>
        <v>25.049315068493151</v>
      </c>
      <c r="H11" s="4">
        <v>10</v>
      </c>
    </row>
    <row r="12" spans="1:10" x14ac:dyDescent="0.45">
      <c r="A12" s="4" t="s">
        <v>649</v>
      </c>
      <c r="B12" s="4">
        <v>2024</v>
      </c>
      <c r="C12" s="19">
        <v>45302</v>
      </c>
      <c r="D12" s="4" t="s">
        <v>3813</v>
      </c>
      <c r="E12" s="3" t="s">
        <v>438</v>
      </c>
      <c r="F12" s="3" t="s">
        <v>60</v>
      </c>
      <c r="G12" s="13">
        <f>(C12-VLOOKUP(E12,Riders!$A$2:$C$3500,2,FALSE))/365</f>
        <v>24.4986301369863</v>
      </c>
      <c r="H12" s="4">
        <v>11</v>
      </c>
    </row>
    <row r="13" spans="1:10" x14ac:dyDescent="0.45">
      <c r="A13" s="4" t="s">
        <v>649</v>
      </c>
      <c r="B13" s="4">
        <v>2024</v>
      </c>
      <c r="C13" s="19">
        <v>45302</v>
      </c>
      <c r="D13" s="4" t="s">
        <v>3813</v>
      </c>
      <c r="E13" s="3" t="s">
        <v>2529</v>
      </c>
      <c r="F13" s="3" t="s">
        <v>18</v>
      </c>
      <c r="G13" s="13">
        <f>(C13-VLOOKUP(E13,Riders!$A$2:$C$3500,2,FALSE))/365</f>
        <v>19.961643835616439</v>
      </c>
      <c r="H13" s="4">
        <v>12</v>
      </c>
    </row>
    <row r="14" spans="1:10" x14ac:dyDescent="0.45">
      <c r="A14" s="4" t="s">
        <v>649</v>
      </c>
      <c r="B14" s="4">
        <v>2024</v>
      </c>
      <c r="C14" s="19">
        <v>45302</v>
      </c>
      <c r="D14" s="4" t="s">
        <v>3813</v>
      </c>
      <c r="E14" s="3" t="s">
        <v>237</v>
      </c>
      <c r="F14" s="3" t="s">
        <v>24</v>
      </c>
      <c r="G14" s="13">
        <f>(C14-VLOOKUP(E14,Riders!$A$2:$C$3500,2,FALSE))/365</f>
        <v>21.583561643835615</v>
      </c>
      <c r="H14" s="4">
        <v>13</v>
      </c>
    </row>
    <row r="15" spans="1:10" x14ac:dyDescent="0.45">
      <c r="A15" s="4" t="s">
        <v>649</v>
      </c>
      <c r="B15" s="4">
        <v>2024</v>
      </c>
      <c r="C15" s="19">
        <v>45302</v>
      </c>
      <c r="D15" s="4" t="s">
        <v>3813</v>
      </c>
      <c r="E15" s="3" t="s">
        <v>1322</v>
      </c>
      <c r="F15" s="3" t="s">
        <v>236</v>
      </c>
      <c r="G15" s="13">
        <f>(C15-VLOOKUP(E15,Riders!$A$2:$C$3500,2,FALSE))/365</f>
        <v>23.043835616438358</v>
      </c>
      <c r="H15" s="4">
        <v>14</v>
      </c>
    </row>
    <row r="16" spans="1:10" x14ac:dyDescent="0.45">
      <c r="A16" s="4" t="s">
        <v>649</v>
      </c>
      <c r="B16" s="4">
        <v>2024</v>
      </c>
      <c r="C16" s="19">
        <v>45302</v>
      </c>
      <c r="D16" s="4" t="s">
        <v>3813</v>
      </c>
      <c r="E16" s="3" t="s">
        <v>607</v>
      </c>
      <c r="F16" s="3" t="s">
        <v>230</v>
      </c>
      <c r="G16" s="13">
        <f>(C16-VLOOKUP(E16,Riders!$A$2:$C$3500,2,FALSE))/365</f>
        <v>27.92876712328767</v>
      </c>
      <c r="H16" s="4">
        <v>15</v>
      </c>
    </row>
    <row r="17" spans="1:10" x14ac:dyDescent="0.45">
      <c r="A17" s="4" t="s">
        <v>649</v>
      </c>
      <c r="B17" s="4">
        <v>2024</v>
      </c>
      <c r="C17" s="19">
        <v>45302</v>
      </c>
      <c r="D17" s="4" t="s">
        <v>3813</v>
      </c>
      <c r="E17" s="3" t="s">
        <v>1404</v>
      </c>
      <c r="F17" s="3" t="s">
        <v>228</v>
      </c>
      <c r="G17" s="13">
        <f>(C17-VLOOKUP(E17,Riders!$A$2:$C$3500,2,FALSE))/365</f>
        <v>33.950684931506849</v>
      </c>
      <c r="H17" s="4">
        <v>16</v>
      </c>
    </row>
    <row r="18" spans="1:10" x14ac:dyDescent="0.45">
      <c r="A18" s="4" t="s">
        <v>649</v>
      </c>
      <c r="B18" s="4">
        <v>2024</v>
      </c>
      <c r="C18" s="19">
        <v>45302</v>
      </c>
      <c r="D18" s="4" t="s">
        <v>3813</v>
      </c>
      <c r="E18" s="3" t="s">
        <v>244</v>
      </c>
      <c r="F18" s="3" t="s">
        <v>245</v>
      </c>
      <c r="G18" s="13">
        <f>(C18-VLOOKUP(E18,Riders!$A$2:$C$3500,2,FALSE))/365</f>
        <v>31.545205479452054</v>
      </c>
      <c r="H18" s="4">
        <v>17</v>
      </c>
    </row>
    <row r="19" spans="1:10" x14ac:dyDescent="0.45">
      <c r="A19" s="4" t="s">
        <v>649</v>
      </c>
      <c r="B19" s="4">
        <v>2024</v>
      </c>
      <c r="C19" s="19">
        <v>45302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20.232876712328768</v>
      </c>
      <c r="H19" s="4">
        <v>18</v>
      </c>
    </row>
    <row r="20" spans="1:10" x14ac:dyDescent="0.45">
      <c r="A20" s="4" t="s">
        <v>649</v>
      </c>
      <c r="B20" s="4">
        <v>2024</v>
      </c>
      <c r="C20" s="19">
        <v>45302</v>
      </c>
      <c r="D20" s="4" t="s">
        <v>3813</v>
      </c>
      <c r="E20" s="3" t="s">
        <v>280</v>
      </c>
      <c r="F20" s="3" t="s">
        <v>30</v>
      </c>
      <c r="G20" s="13">
        <f>(C20-VLOOKUP(E20,Riders!$A$2:$C$3500,2,FALSE))/365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(C21-VLOOKUP(E21,Riders!$A$2:$C$3500,2,FALSE))/365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(C22-VLOOKUP(E22,Riders!$A$2:$C$3500,2,FALSE))/365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(C23-VLOOKUP(E23,Riders!$A$2:$C$3500,2,FALSE))/365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383</v>
      </c>
      <c r="F24" s="3" t="s">
        <v>52</v>
      </c>
      <c r="G24" s="13">
        <f>(C24-VLOOKUP(E24,Riders!$A$2:$C$3500,2,FALSE))/365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(C25-VLOOKUP(E25,Riders!$A$2:$C$3500,2,FALSE))/365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424</v>
      </c>
      <c r="F26" s="3" t="s">
        <v>39</v>
      </c>
      <c r="G26" s="13">
        <f>(C26-VLOOKUP(E26,Riders!$A$2:$C$3500,2,FALSE))/365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(C27-VLOOKUP(E27,Riders!$A$2:$C$3500,2,FALSE))/365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(C28-VLOOKUP(E28,Riders!$A$2:$C$3500,2,FALSE))/365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(C29-VLOOKUP(E29,Riders!$A$2:$C$3500,2,FALSE))/365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(C30-VLOOKUP(E30,Riders!$A$2:$C$3500,2,FALSE))/365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414</v>
      </c>
      <c r="F31" s="3" t="s">
        <v>24</v>
      </c>
      <c r="G31" s="13">
        <f>(C31-VLOOKUP(E31,Riders!$A$2:$C$3500,2,FALSE))/365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(C32-VLOOKUP(E32,Riders!$A$2:$C$3500,2,FALSE))/365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452</v>
      </c>
      <c r="F33" s="3" t="s">
        <v>35</v>
      </c>
      <c r="G33" s="13">
        <f>(C33-VLOOKUP(E33,Riders!$A$2:$C$3500,2,FALSE))/365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842</v>
      </c>
      <c r="F34" s="3" t="s">
        <v>230</v>
      </c>
      <c r="G34" s="13">
        <f>(C34-VLOOKUP(E34,Riders!$A$2:$C$3500,2,FALSE))/365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2318</v>
      </c>
      <c r="F35" s="3" t="s">
        <v>48</v>
      </c>
      <c r="G35" s="13">
        <f>(C35-VLOOKUP(E35,Riders!$A$2:$C$3500,2,FALSE))/365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434</v>
      </c>
      <c r="F36" s="3" t="s">
        <v>15</v>
      </c>
      <c r="G36" s="13">
        <f>(C36-VLOOKUP(E36,Riders!$A$2:$C$3500,2,FALSE))/365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442</v>
      </c>
      <c r="F37" s="3" t="s">
        <v>43</v>
      </c>
      <c r="G37" s="13">
        <f>(C37-VLOOKUP(E37,Riders!$A$2:$C$3500,2,FALSE))/365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(C38-VLOOKUP(E38,Riders!$A$2:$C$3500,2,FALSE))/365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(C39-VLOOKUP(E39,Riders!$A$2:$C$3500,2,FALSE))/365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(C40-VLOOKUP(E40,Riders!$A$2:$C$3500,2,FALSE))/365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(C41-VLOOKUP(E41,Riders!$A$2:$C$3500,2,FALSE))/365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(C42-VLOOKUP(E42,Riders!$A$2:$C$3500,2,FALSE))/365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1404</v>
      </c>
      <c r="F43" s="3" t="s">
        <v>228</v>
      </c>
      <c r="G43" s="13">
        <f>(C43-VLOOKUP(E43,Riders!$A$2:$C$3500,2,FALSE))/365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(C44-VLOOKUP(E44,Riders!$A$2:$C$3500,2,FALSE))/365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383</v>
      </c>
      <c r="F45" s="4" t="s">
        <v>52</v>
      </c>
      <c r="G45" s="13">
        <f>(C45-VLOOKUP(E45,Riders!$A$2:$C$3500,2,FALSE))/365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(C46-VLOOKUP(E46,Riders!$A$2:$C$3500,2,FALSE))/365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414</v>
      </c>
      <c r="F47" s="4" t="s">
        <v>24</v>
      </c>
      <c r="G47" s="13">
        <f>(C47-VLOOKUP(E47,Riders!$A$2:$C$3500,2,FALSE))/365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(C48-VLOOKUP(E48,Riders!$A$2:$C$3500,2,FALSE))/365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(C49-VLOOKUP(E49,Riders!$A$2:$C$3500,2,FALSE))/365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452</v>
      </c>
      <c r="F50" s="4" t="s">
        <v>35</v>
      </c>
      <c r="G50" s="13">
        <f>(C50-VLOOKUP(E50,Riders!$A$2:$C$3500,2,FALSE))/365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(C51-VLOOKUP(E51,Riders!$A$2:$C$3500,2,FALSE))/365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(C52-VLOOKUP(E52,Riders!$A$2:$C$3500,2,FALSE))/365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(C53-VLOOKUP(E53,Riders!$A$2:$C$3500,2,FALSE))/365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2318</v>
      </c>
      <c r="F54" s="4" t="s">
        <v>48</v>
      </c>
      <c r="G54" s="13">
        <f>(C54-VLOOKUP(E54,Riders!$A$2:$C$3500,2,FALSE))/365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(C55-VLOOKUP(E55,Riders!$A$2:$C$3500,2,FALSE))/365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(C56-VLOOKUP(E56,Riders!$A$2:$C$3500,2,FALSE))/365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(C57-VLOOKUP(E57,Riders!$A$2:$C$3500,2,FALSE))/365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487</v>
      </c>
      <c r="F58" s="4" t="s">
        <v>17</v>
      </c>
      <c r="G58" s="13">
        <f>(C58-VLOOKUP(E58,Riders!$A$2:$C$3500,2,FALSE))/365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1404</v>
      </c>
      <c r="F59" s="4" t="s">
        <v>228</v>
      </c>
      <c r="G59" s="13">
        <f>(C59-VLOOKUP(E59,Riders!$A$2:$C$3500,2,FALSE))/365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(C60-VLOOKUP(E60,Riders!$A$2:$C$3500,2,FALSE))/365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420</v>
      </c>
      <c r="F61" s="4" t="s">
        <v>55</v>
      </c>
      <c r="G61" s="13">
        <f>(C61-VLOOKUP(E61,Riders!$A$2:$C$3500,2,FALSE))/365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(C62-VLOOKUP(E62,Riders!$A$2:$C$3500,2,FALSE))/365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(C63-VLOOKUP(E63,Riders!$A$2:$C$3500,2,FALSE))/365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494</v>
      </c>
      <c r="F64" s="4" t="s">
        <v>46</v>
      </c>
      <c r="G64" s="13">
        <f>(C64-VLOOKUP(E64,Riders!$A$2:$C$3500,2,FALSE))/365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(C65-VLOOKUP(E65,Riders!$A$2:$C$3500,2,FALSE))/365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(C66-VLOOKUP(E66,Riders!$A$2:$C$3500,2,FALSE))/365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(C67-VLOOKUP(E67,Riders!$A$2:$C$3500,2,FALSE))/365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(C68-VLOOKUP(E68,Riders!$A$2:$C$3500,2,FALSE))/365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383</v>
      </c>
      <c r="F69" s="1" t="s">
        <v>52</v>
      </c>
      <c r="G69" s="13">
        <f>(C69-VLOOKUP(E69,Riders!$A$2:$C$3500,2,FALSE))/365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(C70-VLOOKUP(E70,Riders!$A$2:$C$3500,2,FALSE))/365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(C71-VLOOKUP(E71,Riders!$A$2:$C$3500,2,FALSE))/365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(C72-VLOOKUP(E72,Riders!$A$2:$C$3500,2,FALSE))/365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(C73-VLOOKUP(E73,Riders!$A$2:$C$3500,2,FALSE))/365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(C74-VLOOKUP(E74,Riders!$A$2:$C$3500,2,FALSE))/365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(C75-VLOOKUP(E75,Riders!$A$2:$C$3500,2,FALSE))/365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(C76-VLOOKUP(E76,Riders!$A$2:$C$3500,2,FALSE))/365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(C77-VLOOKUP(E77,Riders!$A$2:$C$3500,2,FALSE))/365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449</v>
      </c>
      <c r="F78" s="1" t="s">
        <v>35</v>
      </c>
      <c r="G78" s="13">
        <f>(C78-VLOOKUP(E78,Riders!$A$2:$C$3500,2,FALSE))/365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2318</v>
      </c>
      <c r="F79" s="1" t="s">
        <v>48</v>
      </c>
      <c r="G79" s="13">
        <f>(C79-VLOOKUP(E79,Riders!$A$2:$C$3500,2,FALSE))/365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1404</v>
      </c>
      <c r="F80" s="1" t="s">
        <v>228</v>
      </c>
      <c r="G80" s="13">
        <f>(C80-VLOOKUP(E80,Riders!$A$2:$C$3500,2,FALSE))/365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(C81-VLOOKUP(E81,Riders!$A$2:$C$3500,2,FALSE))/365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440</v>
      </c>
      <c r="F82" s="1" t="s">
        <v>43</v>
      </c>
      <c r="G82" s="13">
        <f>(C82-VLOOKUP(E82,Riders!$A$2:$C$3500,2,FALSE))/365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(C83-VLOOKUP(E83,Riders!$A$2:$C$3500,2,FALSE))/365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(C84-VLOOKUP(E84,Riders!$A$2:$C$3500,2,FALSE))/365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(C85-VLOOKUP(E85,Riders!$A$2:$C$3500,2,FALSE))/365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588</v>
      </c>
      <c r="F86" s="1" t="s">
        <v>50</v>
      </c>
      <c r="G86" s="13">
        <f>(C86-VLOOKUP(E86,Riders!$A$2:$C$3500,2,FALSE))/365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(C87-VLOOKUP(E87,Riders!$A$2:$C$3500,2,FALSE))/365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603</v>
      </c>
      <c r="F88" s="1" t="s">
        <v>37</v>
      </c>
      <c r="G88" s="13">
        <f>(C88-VLOOKUP(E88,Riders!$A$2:$C$3500,2,FALSE))/365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469</v>
      </c>
      <c r="F89" s="1" t="s">
        <v>262</v>
      </c>
      <c r="G89" s="13">
        <f>(C89-VLOOKUP(E89,Riders!$A$2:$C$3500,2,FALSE))/365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349</v>
      </c>
      <c r="F90" s="1" t="s">
        <v>264</v>
      </c>
      <c r="G90" s="13">
        <f>(C90-VLOOKUP(E90,Riders!$A$2:$C$3500,2,FALSE))/365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383</v>
      </c>
      <c r="F91" s="4" t="s">
        <v>52</v>
      </c>
      <c r="G91" s="13">
        <f>(C91-VLOOKUP(E91,Riders!$A$2:$C$3500,2,FALSE))/365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(C92-VLOOKUP(E92,Riders!$A$2:$C$3500,2,FALSE))/365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(C93-VLOOKUP(E93,Riders!$A$2:$C$3500,2,FALSE))/365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(C94-VLOOKUP(E94,Riders!$A$2:$C$3500,2,FALSE))/365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(C95-VLOOKUP(E95,Riders!$A$2:$C$3500,2,FALSE))/365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415</v>
      </c>
      <c r="F96" s="4" t="s">
        <v>17</v>
      </c>
      <c r="G96" s="13">
        <f>(C96-VLOOKUP(E96,Riders!$A$2:$C$3500,2,FALSE))/365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1404</v>
      </c>
      <c r="F97" s="4" t="s">
        <v>228</v>
      </c>
      <c r="G97" s="13">
        <f>(C97-VLOOKUP(E97,Riders!$A$2:$C$3500,2,FALSE))/365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(C98-VLOOKUP(E98,Riders!$A$2:$C$3500,2,FALSE))/365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2318</v>
      </c>
      <c r="F99" s="4" t="s">
        <v>48</v>
      </c>
      <c r="G99" s="13">
        <f>(C99-VLOOKUP(E99,Riders!$A$2:$C$3500,2,FALSE))/365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324</v>
      </c>
      <c r="F100" s="4" t="s">
        <v>24</v>
      </c>
      <c r="G100" s="13">
        <f>(C100-VLOOKUP(E100,Riders!$A$2:$C$3500,2,FALSE))/365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(C101-VLOOKUP(E101,Riders!$A$2:$C$3500,2,FALSE))/365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(C102-VLOOKUP(E102,Riders!$A$2:$C$3500,2,FALSE))/365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(C103-VLOOKUP(E103,Riders!$A$2:$C$3500,2,FALSE))/365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(C104-VLOOKUP(E104,Riders!$A$2:$C$3500,2,FALSE))/365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(C105-VLOOKUP(E105,Riders!$A$2:$C$3500,2,FALSE))/365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(C106-VLOOKUP(E106,Riders!$A$2:$C$3500,2,FALSE))/365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(C107-VLOOKUP(E107,Riders!$A$2:$C$3500,2,FALSE))/365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(C108-VLOOKUP(E108,Riders!$A$2:$C$3500,2,FALSE))/365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(C109-VLOOKUP(E109,Riders!$A$2:$C$3500,2,FALSE))/365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(C110-VLOOKUP(E110,Riders!$A$2:$C$3500,2,FALSE))/365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(C111-VLOOKUP(E111,Riders!$A$2:$C$3500,2,FALSE))/365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(C112-VLOOKUP(E112,Riders!$A$2:$C$3500,2,FALSE))/365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597</v>
      </c>
      <c r="F113" s="1" t="s">
        <v>55</v>
      </c>
      <c r="G113" s="13">
        <f>(C113-VLOOKUP(E113,Riders!$A$2:$C$3500,2,FALSE))/365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336</v>
      </c>
      <c r="F114" s="1" t="s">
        <v>64</v>
      </c>
      <c r="G114" s="13">
        <f>(C114-VLOOKUP(E114,Riders!$A$2:$C$3500,2,FALSE))/365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(C115-VLOOKUP(E115,Riders!$A$2:$C$3500,2,FALSE))/365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(C116-VLOOKUP(E116,Riders!$A$2:$C$3500,2,FALSE))/365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(C117-VLOOKUP(E117,Riders!$A$2:$C$3500,2,FALSE))/365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528</v>
      </c>
      <c r="F118" s="1" t="s">
        <v>46</v>
      </c>
      <c r="G118" s="13">
        <f>(C118-VLOOKUP(E118,Riders!$A$2:$C$3500,2,FALSE))/365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459</v>
      </c>
      <c r="F119" s="1" t="s">
        <v>37</v>
      </c>
      <c r="G119" s="13">
        <f>(C119-VLOOKUP(E119,Riders!$A$2:$C$3500,2,FALSE))/365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(C120-VLOOKUP(E120,Riders!$A$2:$C$3500,2,FALSE))/365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341</v>
      </c>
      <c r="F121" s="1" t="s">
        <v>35</v>
      </c>
      <c r="G121" s="13">
        <f>(C121-VLOOKUP(E121,Riders!$A$2:$C$3500,2,FALSE))/365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540</v>
      </c>
      <c r="F122" s="1" t="s">
        <v>39</v>
      </c>
      <c r="G122" s="13">
        <f>(C122-VLOOKUP(E122,Riders!$A$2:$C$3500,2,FALSE))/365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(C123-VLOOKUP(E123,Riders!$A$2:$C$3500,2,FALSE))/365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(C124-VLOOKUP(E124,Riders!$A$2:$C$3500,2,FALSE))/365</f>
        <v>26.224657534246575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383</v>
      </c>
      <c r="F125" s="1" t="s">
        <v>52</v>
      </c>
      <c r="G125" s="13">
        <f>(C125-VLOOKUP(E125,Riders!$A$2:$C$3500,2,FALSE))/365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537</v>
      </c>
      <c r="F126" s="1" t="s">
        <v>155</v>
      </c>
      <c r="G126" s="13">
        <f>(C126-VLOOKUP(E126,Riders!$A$2:$C$3500,2,FALSE))/365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(C127-VLOOKUP(E127,Riders!$A$2:$C$3500,2,FALSE))/365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2320</v>
      </c>
      <c r="F128" s="1" t="s">
        <v>43</v>
      </c>
      <c r="G128" s="13">
        <f>(C128-VLOOKUP(E128,Riders!$A$2:$C$3500,2,FALSE))/365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(C129-VLOOKUP(E129,Riders!$A$2:$C$3500,2,FALSE))/365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562</v>
      </c>
      <c r="F130" s="1" t="s">
        <v>30</v>
      </c>
      <c r="G130" s="13">
        <f>(C130-VLOOKUP(E130,Riders!$A$2:$C$3500,2,FALSE))/365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(C131-VLOOKUP(E131,Riders!$A$2:$C$3500,2,FALSE))/365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(C132-VLOOKUP(E132,Riders!$A$2:$C$3500,2,FALSE))/365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610</v>
      </c>
      <c r="F133" s="1" t="s">
        <v>90</v>
      </c>
      <c r="G133" s="13" t="e">
        <f>(C133-VLOOKUP(E133,Riders!$A$2:$C$3500,2,FALSE))/365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(C134-VLOOKUP(E134,Riders!$A$2:$C$3500,2,FALSE))/365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(C135-VLOOKUP(E135,Riders!$A$2:$C$3500,2,FALSE))/365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(C136-VLOOKUP(E136,Riders!$A$2:$C$3500,2,FALSE))/365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(C137-VLOOKUP(E137,Riders!$A$2:$C$3500,2,FALSE))/365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2320</v>
      </c>
      <c r="F138" s="4" t="s">
        <v>43</v>
      </c>
      <c r="G138" s="13">
        <f>(C138-VLOOKUP(E138,Riders!$A$2:$C$3500,2,FALSE))/365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537</v>
      </c>
      <c r="F139" s="4" t="s">
        <v>155</v>
      </c>
      <c r="G139" s="13">
        <f>(C139-VLOOKUP(E139,Riders!$A$2:$C$3500,2,FALSE))/365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383</v>
      </c>
      <c r="F140" s="4" t="s">
        <v>52</v>
      </c>
      <c r="G140" s="13">
        <f>(C140-VLOOKUP(E140,Riders!$A$2:$C$3500,2,FALSE))/365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(C141-VLOOKUP(E141,Riders!$A$2:$C$3500,2,FALSE))/365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547</v>
      </c>
      <c r="F142" s="4" t="s">
        <v>37</v>
      </c>
      <c r="G142" s="13">
        <f>(C142-VLOOKUP(E142,Riders!$A$2:$C$3500,2,FALSE))/365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308</v>
      </c>
      <c r="F143" s="4" t="s">
        <v>60</v>
      </c>
      <c r="G143" s="13">
        <f>(C143-VLOOKUP(E143,Riders!$A$2:$C$3500,2,FALSE))/365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(C144-VLOOKUP(E144,Riders!$A$2:$C$3500,2,FALSE))/365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482</v>
      </c>
      <c r="F145" s="4" t="s">
        <v>230</v>
      </c>
      <c r="G145" s="13">
        <f>(C145-VLOOKUP(E145,Riders!$A$2:$C$3500,2,FALSE))/365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(C146-VLOOKUP(E146,Riders!$A$2:$C$3500,2,FALSE))/365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540</v>
      </c>
      <c r="F147" s="4" t="s">
        <v>39</v>
      </c>
      <c r="G147" s="13">
        <f>(C147-VLOOKUP(E147,Riders!$A$2:$C$3500,2,FALSE))/365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611</v>
      </c>
      <c r="F148" s="4" t="s">
        <v>90</v>
      </c>
      <c r="G148" s="13">
        <f>(C148-VLOOKUP(E148,Riders!$A$2:$C$3500,2,FALSE))/365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337</v>
      </c>
      <c r="F149" s="4" t="s">
        <v>15</v>
      </c>
      <c r="G149" s="13" t="e">
        <f>(C149-VLOOKUP(E149,Riders!$A$2:$C$3500,2,FALSE))/365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612</v>
      </c>
      <c r="G150" s="13">
        <f>(C150-VLOOKUP(E150,Riders!$A$2:$C$3500,2,FALSE))/365</f>
        <v>26.205479452054796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(C151-VLOOKUP(E151,Riders!$A$2:$C$3500,2,FALSE))/365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(C152-VLOOKUP(E152,Riders!$A$2:$C$3500,2,FALSE))/365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336</v>
      </c>
      <c r="F153" s="4" t="s">
        <v>64</v>
      </c>
      <c r="G153" s="13">
        <f>(C153-VLOOKUP(E153,Riders!$A$2:$C$3500,2,FALSE))/365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(C154-VLOOKUP(E154,Riders!$A$2:$C$3500,2,FALSE))/365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(C155-VLOOKUP(E155,Riders!$A$2:$C$3500,2,FALSE))/365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(C156-VLOOKUP(E156,Riders!$A$2:$C$3500,2,FALSE))/365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613</v>
      </c>
      <c r="F157" s="1" t="s">
        <v>104</v>
      </c>
      <c r="G157" s="13">
        <f>(C157-VLOOKUP(E157,Riders!$A$2:$C$3500,2,FALSE))/365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(C158-VLOOKUP(E158,Riders!$A$2:$C$3500,2,FALSE))/365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524</v>
      </c>
      <c r="F159" s="1" t="s">
        <v>17</v>
      </c>
      <c r="G159" s="13">
        <f>(C159-VLOOKUP(E159,Riders!$A$2:$C$3500,2,FALSE))/365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(C160-VLOOKUP(E160,Riders!$A$2:$C$3500,2,FALSE))/365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344</v>
      </c>
      <c r="F161" s="1" t="s">
        <v>18</v>
      </c>
      <c r="G161" s="13">
        <f>(C161-VLOOKUP(E161,Riders!$A$2:$C$3500,2,FALSE))/365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(C162-VLOOKUP(E162,Riders!$A$2:$C$3500,2,FALSE))/365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(C163-VLOOKUP(E163,Riders!$A$2:$C$3500,2,FALSE))/365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548</v>
      </c>
      <c r="F164" s="1" t="s">
        <v>37</v>
      </c>
      <c r="G164" s="13">
        <f>(C164-VLOOKUP(E164,Riders!$A$2:$C$3500,2,FALSE))/365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338</v>
      </c>
      <c r="F165" s="1" t="s">
        <v>24</v>
      </c>
      <c r="G165" s="13">
        <f>(C165-VLOOKUP(E165,Riders!$A$2:$C$3500,2,FALSE))/365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467</v>
      </c>
      <c r="F166" s="1" t="s">
        <v>64</v>
      </c>
      <c r="G166" s="13">
        <f>(C166-VLOOKUP(E166,Riders!$A$2:$C$3500,2,FALSE))/365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529</v>
      </c>
      <c r="F167" s="1" t="s">
        <v>171</v>
      </c>
      <c r="G167" s="13">
        <f>(C167-VLOOKUP(E167,Riders!$A$2:$C$3500,2,FALSE))/365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(C168-VLOOKUP(E168,Riders!$A$2:$C$3500,2,FALSE))/365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612</v>
      </c>
      <c r="G169" s="13">
        <f>(C169-VLOOKUP(E169,Riders!$A$2:$C$3500,2,FALSE))/365</f>
        <v>26.147945205479452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(C170-VLOOKUP(E170,Riders!$A$2:$C$3500,2,FALSE))/365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526</v>
      </c>
      <c r="F171" s="1" t="s">
        <v>50</v>
      </c>
      <c r="G171" s="13">
        <f>(C171-VLOOKUP(E171,Riders!$A$2:$C$3500,2,FALSE))/365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610</v>
      </c>
      <c r="F172" s="1" t="s">
        <v>90</v>
      </c>
      <c r="G172" s="13" t="e">
        <f>(C172-VLOOKUP(E172,Riders!$A$2:$C$3500,2,FALSE))/365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2318</v>
      </c>
      <c r="F173" s="1" t="s">
        <v>48</v>
      </c>
      <c r="G173" s="13">
        <f>(C173-VLOOKUP(E173,Riders!$A$2:$C$3500,2,FALSE))/365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1404</v>
      </c>
      <c r="F174" s="1" t="s">
        <v>228</v>
      </c>
      <c r="G174" s="13">
        <f>(C174-VLOOKUP(E174,Riders!$A$2:$C$3500,2,FALSE))/365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(C175-VLOOKUP(E175,Riders!$A$2:$C$3500,2,FALSE))/365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383</v>
      </c>
      <c r="F176" s="4" t="s">
        <v>52</v>
      </c>
      <c r="G176" s="13">
        <f>(C176-VLOOKUP(E176,Riders!$A$2:$C$3500,2,FALSE))/365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(C177-VLOOKUP(E177,Riders!$A$2:$C$3500,2,FALSE))/365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555</v>
      </c>
      <c r="F178" s="4" t="s">
        <v>24</v>
      </c>
      <c r="G178" s="13">
        <f>(C178-VLOOKUP(E178,Riders!$A$2:$C$3500,2,FALSE))/365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528</v>
      </c>
      <c r="F179" s="4" t="s">
        <v>46</v>
      </c>
      <c r="G179" s="13">
        <f>(C179-VLOOKUP(E179,Riders!$A$2:$C$3500,2,FALSE))/365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(C180-VLOOKUP(E180,Riders!$A$2:$C$3500,2,FALSE))/365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(C181-VLOOKUP(E181,Riders!$A$2:$C$3500,2,FALSE))/365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(C182-VLOOKUP(E182,Riders!$A$2:$C$3500,2,FALSE))/365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(C183-VLOOKUP(E183,Riders!$A$2:$C$3500,2,FALSE))/365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(C184-VLOOKUP(E184,Riders!$A$2:$C$3500,2,FALSE))/365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(C185-VLOOKUP(E185,Riders!$A$2:$C$3500,2,FALSE))/365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415</v>
      </c>
      <c r="F186" s="4" t="s">
        <v>17</v>
      </c>
      <c r="G186" s="13">
        <f>(C186-VLOOKUP(E186,Riders!$A$2:$C$3500,2,FALSE))/365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(C187-VLOOKUP(E187,Riders!$A$2:$C$3500,2,FALSE))/365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(C188-VLOOKUP(E188,Riders!$A$2:$C$3500,2,FALSE))/365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(C189-VLOOKUP(E189,Riders!$A$2:$C$3500,2,FALSE))/365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(C190-VLOOKUP(E190,Riders!$A$2:$C$3500,2,FALSE))/365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557</v>
      </c>
      <c r="F191" s="4" t="s">
        <v>117</v>
      </c>
      <c r="G191" s="13">
        <f>(C191-VLOOKUP(E191,Riders!$A$2:$C$3500,2,FALSE))/365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612</v>
      </c>
      <c r="G192" s="13">
        <f>(C192-VLOOKUP(E192,Riders!$A$2:$C$3500,2,FALSE))/365</f>
        <v>26.126027397260273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308</v>
      </c>
      <c r="F193" s="4" t="s">
        <v>60</v>
      </c>
      <c r="G193" s="13">
        <f>(C193-VLOOKUP(E193,Riders!$A$2:$C$3500,2,FALSE))/365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526</v>
      </c>
      <c r="F194" s="4" t="s">
        <v>50</v>
      </c>
      <c r="G194" s="13">
        <f>(C194-VLOOKUP(E194,Riders!$A$2:$C$3500,2,FALSE))/365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338</v>
      </c>
      <c r="F195" s="1" t="s">
        <v>24</v>
      </c>
      <c r="G195" s="13">
        <f>(C195-VLOOKUP(E195,Riders!$A$2:$C$3500,2,FALSE))/365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(C196-VLOOKUP(E196,Riders!$A$2:$C$3500,2,FALSE))/365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(C197-VLOOKUP(E197,Riders!$A$2:$C$3500,2,FALSE))/365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328</v>
      </c>
      <c r="F198" s="1" t="s">
        <v>17</v>
      </c>
      <c r="G198" s="13">
        <f>(C198-VLOOKUP(E198,Riders!$A$2:$C$3500,2,FALSE))/365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453</v>
      </c>
      <c r="F199" s="1" t="s">
        <v>15</v>
      </c>
      <c r="G199" s="13">
        <f>(C199-VLOOKUP(E199,Riders!$A$2:$C$3500,2,FALSE))/365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(C200-VLOOKUP(E200,Riders!$A$2:$C$3500,2,FALSE))/365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(C201-VLOOKUP(E201,Riders!$A$2:$C$3500,2,FALSE))/365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1404</v>
      </c>
      <c r="F202" s="1" t="s">
        <v>228</v>
      </c>
      <c r="G202" s="13">
        <f>(C202-VLOOKUP(E202,Riders!$A$2:$C$3500,2,FALSE))/365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322</v>
      </c>
      <c r="F203" s="1" t="s">
        <v>48</v>
      </c>
      <c r="G203" s="13" t="e">
        <f>(C203-VLOOKUP(E203,Riders!$A$2:$C$3500,2,FALSE))/365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(C204-VLOOKUP(E204,Riders!$A$2:$C$3500,2,FALSE))/365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308</v>
      </c>
      <c r="F205" s="1" t="s">
        <v>60</v>
      </c>
      <c r="G205" s="13">
        <f>(C205-VLOOKUP(E205,Riders!$A$2:$C$3500,2,FALSE))/365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597</v>
      </c>
      <c r="F206" s="1" t="s">
        <v>55</v>
      </c>
      <c r="G206" s="13">
        <f>(C206-VLOOKUP(E206,Riders!$A$2:$C$3500,2,FALSE))/365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339</v>
      </c>
      <c r="F207" s="1" t="s">
        <v>117</v>
      </c>
      <c r="G207" s="13" t="e">
        <f>(C207-VLOOKUP(E207,Riders!$A$2:$C$3500,2,FALSE))/365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(C208-VLOOKUP(E208,Riders!$A$2:$C$3500,2,FALSE))/365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(C209-VLOOKUP(E209,Riders!$A$2:$C$3500,2,FALSE))/365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(C210-VLOOKUP(E210,Riders!$A$2:$C$3500,2,FALSE))/365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(C211-VLOOKUP(E211,Riders!$A$2:$C$3500,2,FALSE))/365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(C212-VLOOKUP(E212,Riders!$A$2:$C$3500,2,FALSE))/365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547</v>
      </c>
      <c r="F213" s="1" t="s">
        <v>37</v>
      </c>
      <c r="G213" s="13">
        <f>(C213-VLOOKUP(E213,Riders!$A$2:$C$3500,2,FALSE))/365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383</v>
      </c>
      <c r="F214" s="1" t="s">
        <v>52</v>
      </c>
      <c r="G214" s="13">
        <f>(C214-VLOOKUP(E214,Riders!$A$2:$C$3500,2,FALSE))/365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331</v>
      </c>
      <c r="F215" s="47" t="s">
        <v>28</v>
      </c>
      <c r="G215" s="13">
        <f>(C215-VLOOKUP(E215,Riders!$A$2:$C$3500,2,FALSE))/365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556</v>
      </c>
      <c r="F216" s="47" t="s">
        <v>46</v>
      </c>
      <c r="G216" s="13">
        <f>(C216-VLOOKUP(E216,Riders!$A$2:$C$3500,2,FALSE))/365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(C217-VLOOKUP(E217,Riders!$A$2:$C$3500,2,FALSE))/365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383</v>
      </c>
      <c r="F218" s="51" t="s">
        <v>52</v>
      </c>
      <c r="G218" s="13">
        <f>(C218-VLOOKUP(E218,Riders!$A$2:$C$3500,2,FALSE))/365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552</v>
      </c>
      <c r="F219" s="51" t="s">
        <v>35</v>
      </c>
      <c r="G219" s="13" t="e">
        <f>(C219-VLOOKUP(E219,Riders!$A$2:$C$3500,2,FALSE))/365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(C220-VLOOKUP(E220,Riders!$A$2:$C$3500,2,FALSE))/365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612</v>
      </c>
      <c r="G221" s="13">
        <f>(C221-VLOOKUP(E221,Riders!$A$2:$C$3500,2,FALSE))/365</f>
        <v>25.364383561643837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556</v>
      </c>
      <c r="F222" s="51" t="s">
        <v>46</v>
      </c>
      <c r="G222" s="13">
        <f>(C222-VLOOKUP(E222,Riders!$A$2:$C$3500,2,FALSE))/365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337</v>
      </c>
      <c r="F223" s="51" t="s">
        <v>15</v>
      </c>
      <c r="G223" s="13" t="e">
        <f>(C223-VLOOKUP(E223,Riders!$A$2:$C$3500,2,FALSE))/365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529</v>
      </c>
      <c r="F224" s="51" t="s">
        <v>171</v>
      </c>
      <c r="G224" s="13">
        <f>(C224-VLOOKUP(E224,Riders!$A$2:$C$3500,2,FALSE))/365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547</v>
      </c>
      <c r="F225" s="51" t="s">
        <v>37</v>
      </c>
      <c r="G225" s="13">
        <f>(C225-VLOOKUP(E225,Riders!$A$2:$C$3500,2,FALSE))/365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(C226-VLOOKUP(E226,Riders!$A$2:$C$3500,2,FALSE))/365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540</v>
      </c>
      <c r="F227" s="51" t="s">
        <v>39</v>
      </c>
      <c r="G227" s="13">
        <f>(C227-VLOOKUP(E227,Riders!$A$2:$C$3500,2,FALSE))/365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(C228-VLOOKUP(E228,Riders!$A$2:$C$3500,2,FALSE))/365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562</v>
      </c>
      <c r="F229" s="51" t="s">
        <v>30</v>
      </c>
      <c r="G229" s="13">
        <f>(C229-VLOOKUP(E229,Riders!$A$2:$C$3500,2,FALSE))/365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344</v>
      </c>
      <c r="F230" s="51" t="s">
        <v>18</v>
      </c>
      <c r="G230" s="13">
        <f>(C230-VLOOKUP(E230,Riders!$A$2:$C$3500,2,FALSE))/365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(C231-VLOOKUP(E231,Riders!$A$2:$C$3500,2,FALSE))/365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545</v>
      </c>
      <c r="F232" s="51" t="s">
        <v>28</v>
      </c>
      <c r="G232" s="13">
        <f>(C232-VLOOKUP(E232,Riders!$A$2:$C$3500,2,FALSE))/365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343</v>
      </c>
      <c r="F233" s="51" t="s">
        <v>64</v>
      </c>
      <c r="G233" s="13">
        <f>(C233-VLOOKUP(E233,Riders!$A$2:$C$3500,2,FALSE))/365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(C234-VLOOKUP(E234,Riders!$A$2:$C$3500,2,FALSE))/365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(C235-VLOOKUP(E235,Riders!$A$2:$C$3500,2,FALSE))/365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334</v>
      </c>
      <c r="F236" s="51" t="s">
        <v>335</v>
      </c>
      <c r="G236" s="13">
        <f>(C236-VLOOKUP(E236,Riders!$A$2:$C$3500,2,FALSE))/365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323</v>
      </c>
      <c r="F237" s="51" t="s">
        <v>17</v>
      </c>
      <c r="G237" s="13">
        <f>(C237-VLOOKUP(E237,Riders!$A$2:$C$3500,2,FALSE))/365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308</v>
      </c>
      <c r="F238" s="51" t="s">
        <v>60</v>
      </c>
      <c r="G238" s="13">
        <f>(C238-VLOOKUP(E238,Riders!$A$2:$C$3500,2,FALSE))/365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1404</v>
      </c>
      <c r="F239" s="51" t="s">
        <v>228</v>
      </c>
      <c r="G239" s="13">
        <f>(C239-VLOOKUP(E239,Riders!$A$2:$C$3500,2,FALSE))/365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383</v>
      </c>
      <c r="F240" s="47" t="s">
        <v>52</v>
      </c>
      <c r="G240" s="13">
        <f>(C240-VLOOKUP(E240,Riders!$A$2:$C$3500,2,FALSE))/365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(C241-VLOOKUP(E241,Riders!$A$2:$C$3500,2,FALSE))/365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545</v>
      </c>
      <c r="F242" s="47" t="s">
        <v>161</v>
      </c>
      <c r="G242" s="13">
        <f>(C242-VLOOKUP(E242,Riders!$A$2:$C$3500,2,FALSE))/365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529</v>
      </c>
      <c r="F243" s="47" t="s">
        <v>171</v>
      </c>
      <c r="G243" s="13">
        <f>(C243-VLOOKUP(E243,Riders!$A$2:$C$3500,2,FALSE))/365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540</v>
      </c>
      <c r="F244" s="47" t="s">
        <v>39</v>
      </c>
      <c r="G244" s="13">
        <f>(C244-VLOOKUP(E244,Riders!$A$2:$C$3500,2,FALSE))/365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602</v>
      </c>
      <c r="F245" s="47" t="s">
        <v>15</v>
      </c>
      <c r="G245" s="13">
        <f>(C245-VLOOKUP(E245,Riders!$A$2:$C$3500,2,FALSE))/365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(C246-VLOOKUP(E246,Riders!$A$2:$C$3500,2,FALSE))/365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(C247-VLOOKUP(E247,Riders!$A$2:$C$3500,2,FALSE))/365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308</v>
      </c>
      <c r="F248" s="47" t="s">
        <v>60</v>
      </c>
      <c r="G248" s="13">
        <f>(C248-VLOOKUP(E248,Riders!$A$2:$C$3500,2,FALSE))/365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330</v>
      </c>
      <c r="F249" s="47" t="s">
        <v>117</v>
      </c>
      <c r="G249" s="13">
        <f>(C249-VLOOKUP(E249,Riders!$A$2:$C$3500,2,FALSE))/365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547</v>
      </c>
      <c r="F250" s="47" t="s">
        <v>37</v>
      </c>
      <c r="G250" s="13">
        <f>(C250-VLOOKUP(E250,Riders!$A$2:$C$3500,2,FALSE))/365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(C251-VLOOKUP(E251,Riders!$A$2:$C$3500,2,FALSE))/365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(C252-VLOOKUP(E252,Riders!$A$2:$C$3500,2,FALSE))/365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526</v>
      </c>
      <c r="F253" s="47" t="s">
        <v>50</v>
      </c>
      <c r="G253" s="13">
        <f>(C253-VLOOKUP(E253,Riders!$A$2:$C$3500,2,FALSE))/365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562</v>
      </c>
      <c r="F254" s="47" t="s">
        <v>30</v>
      </c>
      <c r="G254" s="13">
        <f>(C254-VLOOKUP(E254,Riders!$A$2:$C$3500,2,FALSE))/365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(C255-VLOOKUP(E255,Riders!$A$2:$C$3500,2,FALSE))/365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330</v>
      </c>
      <c r="F256" s="51" t="s">
        <v>117</v>
      </c>
      <c r="G256" s="13">
        <f>(C256-VLOOKUP(E256,Riders!$A$2:$C$3500,2,FALSE))/365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(C257-VLOOKUP(E257,Riders!$A$2:$C$3500,2,FALSE))/365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(C258-VLOOKUP(E258,Riders!$A$2:$C$3500,2,FALSE))/365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(C259-VLOOKUP(E259,Riders!$A$2:$C$3500,2,FALSE))/365</f>
        <v>25.109589041095891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(C260-VLOOKUP(E260,Riders!$A$2:$C$3500,2,FALSE))/365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(C261-VLOOKUP(E261,Riders!$A$2:$C$3500,2,FALSE))/365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337</v>
      </c>
      <c r="F262" s="51" t="s">
        <v>15</v>
      </c>
      <c r="G262" s="13" t="e">
        <f>(C262-VLOOKUP(E262,Riders!$A$2:$C$3500,2,FALSE))/365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2320</v>
      </c>
      <c r="F263" s="51" t="s">
        <v>43</v>
      </c>
      <c r="G263" s="13">
        <f>(C263-VLOOKUP(E263,Riders!$A$2:$C$3500,2,FALSE))/365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(C264-VLOOKUP(E264,Riders!$A$2:$C$3500,2,FALSE))/365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(C265-VLOOKUP(E265,Riders!$A$2:$C$3500,2,FALSE))/365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1404</v>
      </c>
      <c r="F266" s="51" t="s">
        <v>228</v>
      </c>
      <c r="G266" s="13">
        <f>(C266-VLOOKUP(E266,Riders!$A$2:$C$3500,2,FALSE))/365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516</v>
      </c>
      <c r="F267" s="51" t="s">
        <v>24</v>
      </c>
      <c r="G267" s="13">
        <f>(C267-VLOOKUP(E267,Riders!$A$2:$C$3500,2,FALSE))/365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(C268-VLOOKUP(E268,Riders!$A$2:$C$3500,2,FALSE))/365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(C269-VLOOKUP(E269,Riders!$A$2:$C$3500,2,FALSE))/365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556</v>
      </c>
      <c r="F270" s="51" t="s">
        <v>46</v>
      </c>
      <c r="G270" s="13">
        <f>(C270-VLOOKUP(E270,Riders!$A$2:$C$3500,2,FALSE))/365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(C271-VLOOKUP(E271,Riders!$A$2:$C$3500,2,FALSE))/365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(C272-VLOOKUP(E272,Riders!$A$2:$C$3500,2,FALSE))/365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482</v>
      </c>
      <c r="F273" s="51" t="s">
        <v>230</v>
      </c>
      <c r="G273" s="13">
        <f>(C273-VLOOKUP(E273,Riders!$A$2:$C$3500,2,FALSE))/365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597</v>
      </c>
      <c r="F274" s="51" t="s">
        <v>55</v>
      </c>
      <c r="G274" s="13">
        <f>(C274-VLOOKUP(E274,Riders!$A$2:$C$3500,2,FALSE))/365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(C275-VLOOKUP(E275,Riders!$A$2:$C$3500,2,FALSE))/365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(C276-VLOOKUP(E276,Riders!$A$2:$C$3500,2,FALSE))/365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581</v>
      </c>
      <c r="R1" t="s">
        <v>582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649</v>
      </c>
      <c r="B2" s="4">
        <v>2024</v>
      </c>
      <c r="C2" s="19">
        <v>45304</v>
      </c>
      <c r="D2" s="4" t="s">
        <v>3813</v>
      </c>
      <c r="E2" s="3" t="s">
        <v>234</v>
      </c>
      <c r="F2" s="3" t="s">
        <v>50</v>
      </c>
      <c r="G2" s="13">
        <f>(C2-VLOOKUP(E2,Riders!$A$2:$C$3500,2,FALSE))/365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649</v>
      </c>
      <c r="B3" s="4">
        <v>2024</v>
      </c>
      <c r="C3" s="19">
        <v>45304</v>
      </c>
      <c r="D3" s="4" t="s">
        <v>3813</v>
      </c>
      <c r="E3" s="3" t="s">
        <v>217</v>
      </c>
      <c r="F3" s="3" t="s">
        <v>218</v>
      </c>
      <c r="G3" s="13">
        <f>(C3-VLOOKUP(E3,Riders!$A$2:$C$3500,2,FALSE))/365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649</v>
      </c>
      <c r="B4" s="4">
        <v>2024</v>
      </c>
      <c r="C4" s="19">
        <v>45304</v>
      </c>
      <c r="D4" s="4" t="s">
        <v>3813</v>
      </c>
      <c r="E4" s="3" t="s">
        <v>1777</v>
      </c>
      <c r="F4" s="3" t="s">
        <v>48</v>
      </c>
      <c r="G4" s="13">
        <f>(C4-VLOOKUP(E4,Riders!$A$2:$C$3500,2,FALSE))/365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649</v>
      </c>
      <c r="B5" s="4">
        <v>2024</v>
      </c>
      <c r="C5" s="19">
        <v>45304</v>
      </c>
      <c r="D5" s="4" t="s">
        <v>3813</v>
      </c>
      <c r="E5" s="3" t="s">
        <v>420</v>
      </c>
      <c r="F5" s="3" t="s">
        <v>55</v>
      </c>
      <c r="G5" s="13">
        <f>(C5-VLOOKUP(E5,Riders!$A$2:$C$3500,2,FALSE))/365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649</v>
      </c>
      <c r="B6" s="4">
        <v>2024</v>
      </c>
      <c r="C6" s="19">
        <v>45304</v>
      </c>
      <c r="D6" s="4" t="s">
        <v>3813</v>
      </c>
      <c r="E6" s="3" t="s">
        <v>464</v>
      </c>
      <c r="F6" s="3" t="s">
        <v>46</v>
      </c>
      <c r="G6" s="13">
        <f>(C6-VLOOKUP(E6,Riders!$A$2:$C$3500,2,FALSE))/365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649</v>
      </c>
      <c r="B7" s="4">
        <v>2024</v>
      </c>
      <c r="C7" s="19">
        <v>45304</v>
      </c>
      <c r="D7" s="4" t="s">
        <v>3813</v>
      </c>
      <c r="E7" s="3" t="s">
        <v>456</v>
      </c>
      <c r="F7" s="3" t="s">
        <v>18</v>
      </c>
      <c r="G7" s="13">
        <f>(C7-VLOOKUP(E7,Riders!$A$2:$C$3500,2,FALSE))/365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649</v>
      </c>
      <c r="B8" s="4">
        <v>2024</v>
      </c>
      <c r="C8" s="19">
        <v>45304</v>
      </c>
      <c r="D8" s="4" t="s">
        <v>3813</v>
      </c>
      <c r="E8" s="3" t="s">
        <v>213</v>
      </c>
      <c r="F8" s="3" t="s">
        <v>17</v>
      </c>
      <c r="G8" s="13">
        <f>(C8-VLOOKUP(E8,Riders!$A$2:$C$3500,2,FALSE))/365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649</v>
      </c>
      <c r="B9" s="4">
        <v>2024</v>
      </c>
      <c r="C9" s="19">
        <v>45304</v>
      </c>
      <c r="D9" s="4" t="s">
        <v>3813</v>
      </c>
      <c r="E9" s="3" t="s">
        <v>244</v>
      </c>
      <c r="F9" s="3" t="s">
        <v>245</v>
      </c>
      <c r="G9" s="13">
        <f>(C9-VLOOKUP(E9,Riders!$A$2:$C$3500,2,FALSE))/365</f>
        <v>31.550684931506851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649</v>
      </c>
      <c r="B10" s="4">
        <v>2024</v>
      </c>
      <c r="C10" s="19">
        <v>45304</v>
      </c>
      <c r="D10" s="4" t="s">
        <v>3813</v>
      </c>
      <c r="E10" s="3" t="s">
        <v>3817</v>
      </c>
      <c r="F10" s="3" t="s">
        <v>236</v>
      </c>
      <c r="G10" s="13" t="e">
        <f>(C10-VLOOKUP(E10,Riders!$A$2:$C$3500,2,FALSE))/365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649</v>
      </c>
      <c r="B11" s="4">
        <v>2024</v>
      </c>
      <c r="C11" s="19">
        <v>45304</v>
      </c>
      <c r="D11" s="4" t="s">
        <v>3813</v>
      </c>
      <c r="E11" s="3" t="s">
        <v>237</v>
      </c>
      <c r="F11" s="3" t="s">
        <v>24</v>
      </c>
      <c r="G11" s="13">
        <f>(C11-VLOOKUP(E11,Riders!$A$2:$C$3500,2,FALSE))/365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649</v>
      </c>
      <c r="B12" s="4">
        <v>2024</v>
      </c>
      <c r="C12" s="19">
        <v>45304</v>
      </c>
      <c r="D12" s="4" t="s">
        <v>3813</v>
      </c>
      <c r="E12" s="3" t="s">
        <v>428</v>
      </c>
      <c r="F12" s="3" t="s">
        <v>52</v>
      </c>
      <c r="G12" s="13">
        <f>(C12-VLOOKUP(E12,Riders!$A$2:$C$3500,2,FALSE))/365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649</v>
      </c>
      <c r="B13" s="4">
        <v>2024</v>
      </c>
      <c r="C13" s="19">
        <v>45304</v>
      </c>
      <c r="D13" s="4" t="s">
        <v>3813</v>
      </c>
      <c r="E13" s="3" t="s">
        <v>434</v>
      </c>
      <c r="F13" s="3" t="s">
        <v>15</v>
      </c>
      <c r="G13" s="13">
        <f>(C13-VLOOKUP(E13,Riders!$A$2:$C$3500,2,FALSE))/365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649</v>
      </c>
      <c r="B14" s="4">
        <v>2024</v>
      </c>
      <c r="C14" s="19">
        <v>45304</v>
      </c>
      <c r="D14" s="4" t="s">
        <v>3813</v>
      </c>
      <c r="E14" s="3" t="s">
        <v>227</v>
      </c>
      <c r="F14" s="3" t="s">
        <v>60</v>
      </c>
      <c r="G14" s="13">
        <f>(C14-VLOOKUP(E14,Riders!$A$2:$C$3500,2,FALSE))/365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649</v>
      </c>
      <c r="B15" s="4">
        <v>2024</v>
      </c>
      <c r="C15" s="19">
        <v>45304</v>
      </c>
      <c r="D15" s="4" t="s">
        <v>3813</v>
      </c>
      <c r="E15" s="3" t="s">
        <v>609</v>
      </c>
      <c r="F15" s="3" t="s">
        <v>221</v>
      </c>
      <c r="G15" s="13">
        <f>(C15-VLOOKUP(E15,Riders!$A$2:$C$3500,2,FALSE))/365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649</v>
      </c>
      <c r="B16" s="4">
        <v>2024</v>
      </c>
      <c r="C16" s="19">
        <v>45304</v>
      </c>
      <c r="D16" s="4" t="s">
        <v>3813</v>
      </c>
      <c r="E16" s="3" t="s">
        <v>842</v>
      </c>
      <c r="F16" s="3" t="s">
        <v>230</v>
      </c>
      <c r="G16" s="13">
        <f>(C16-VLOOKUP(E16,Riders!$A$2:$C$3500,2,FALSE))/365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649</v>
      </c>
      <c r="B17" s="4">
        <v>2024</v>
      </c>
      <c r="C17" s="19">
        <v>45304</v>
      </c>
      <c r="D17" s="4" t="s">
        <v>3813</v>
      </c>
      <c r="E17" s="3" t="s">
        <v>3816</v>
      </c>
      <c r="F17" s="3" t="s">
        <v>30</v>
      </c>
      <c r="G17" s="13" t="e">
        <f>(C17-VLOOKUP(E17,Riders!$A$2:$C$3500,2,FALSE))/365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649</v>
      </c>
      <c r="B18" s="4">
        <v>2024</v>
      </c>
      <c r="C18" s="19">
        <v>45304</v>
      </c>
      <c r="D18" s="4" t="s">
        <v>3813</v>
      </c>
      <c r="E18" s="3" t="s">
        <v>3818</v>
      </c>
      <c r="F18" s="3" t="s">
        <v>228</v>
      </c>
      <c r="G18" s="13" t="e">
        <f>(C18-VLOOKUP(E18,Riders!$A$2:$C$3500,2,FALSE))/365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649</v>
      </c>
      <c r="B19" s="4">
        <v>2024</v>
      </c>
      <c r="C19" s="19">
        <v>45304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649</v>
      </c>
      <c r="B20" s="4">
        <v>2024</v>
      </c>
      <c r="C20" s="19">
        <v>45304</v>
      </c>
      <c r="D20" s="4" t="s">
        <v>3813</v>
      </c>
      <c r="E20" s="3" t="s">
        <v>224</v>
      </c>
      <c r="F20" s="3" t="s">
        <v>119</v>
      </c>
      <c r="G20" s="13">
        <f>(C20-VLOOKUP(E20,Riders!$A$2:$C$3500,2,FALSE))/365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(C21-VLOOKUP(E21,Riders!$A$2:$C$3500,2,FALSE))/365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(C22-VLOOKUP(E22,Riders!$A$2:$C$3500,2,FALSE))/365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424</v>
      </c>
      <c r="F23" s="3" t="s">
        <v>39</v>
      </c>
      <c r="G23" s="13">
        <f>(C23-VLOOKUP(E23,Riders!$A$2:$C$3500,2,FALSE))/365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(C24-VLOOKUP(E24,Riders!$A$2:$C$3500,2,FALSE))/365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324</v>
      </c>
      <c r="F25" s="3" t="s">
        <v>24</v>
      </c>
      <c r="G25" s="13">
        <f>(C25-VLOOKUP(E25,Riders!$A$2:$C$3500,2,FALSE))/365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456</v>
      </c>
      <c r="F26" s="3" t="s">
        <v>18</v>
      </c>
      <c r="G26" s="13">
        <f>(C26-VLOOKUP(E26,Riders!$A$2:$C$3500,2,FALSE))/365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428</v>
      </c>
      <c r="F27" s="3" t="s">
        <v>52</v>
      </c>
      <c r="G27" s="13">
        <f>(C27-VLOOKUP(E27,Riders!$A$2:$C$3500,2,FALSE))/365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609</v>
      </c>
      <c r="F28" s="3" t="s">
        <v>221</v>
      </c>
      <c r="G28" s="13">
        <f>(C28-VLOOKUP(E28,Riders!$A$2:$C$3500,2,FALSE))/365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(C29-VLOOKUP(E29,Riders!$A$2:$C$3500,2,FALSE))/365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1777</v>
      </c>
      <c r="F30" s="3" t="s">
        <v>48</v>
      </c>
      <c r="G30" s="13">
        <f>(C30-VLOOKUP(E30,Riders!$A$2:$C$3500,2,FALSE))/365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(C31-VLOOKUP(E31,Riders!$A$2:$C$3500,2,FALSE))/365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426</v>
      </c>
      <c r="F32" s="3" t="s">
        <v>26</v>
      </c>
      <c r="G32" s="13">
        <f>(C32-VLOOKUP(E32,Riders!$A$2:$C$3500,2,FALSE))/365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(C33-VLOOKUP(E33,Riders!$A$2:$C$3500,2,FALSE))/365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444</v>
      </c>
      <c r="F34" s="3" t="s">
        <v>262</v>
      </c>
      <c r="G34" s="13">
        <f>(C34-VLOOKUP(E34,Riders!$A$2:$C$3500,2,FALSE))/365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(C35-VLOOKUP(E35,Riders!$A$2:$C$3500,2,FALSE))/365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440</v>
      </c>
      <c r="F36" s="3" t="s">
        <v>43</v>
      </c>
      <c r="G36" s="13">
        <f>(C36-VLOOKUP(E36,Riders!$A$2:$C$3500,2,FALSE))/365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568</v>
      </c>
      <c r="F37" s="3" t="s">
        <v>17</v>
      </c>
      <c r="G37" s="13">
        <f>(C37-VLOOKUP(E37,Riders!$A$2:$C$3500,2,FALSE))/365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466</v>
      </c>
      <c r="F38" s="3" t="s">
        <v>60</v>
      </c>
      <c r="G38" s="13">
        <f>(C38-VLOOKUP(E38,Riders!$A$2:$C$3500,2,FALSE))/365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(C39-VLOOKUP(E39,Riders!$A$2:$C$3500,2,FALSE))/365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482</v>
      </c>
      <c r="F40" s="3" t="s">
        <v>230</v>
      </c>
      <c r="G40" s="13">
        <f>(C40-VLOOKUP(E40,Riders!$A$2:$C$3500,2,FALSE))/365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467</v>
      </c>
      <c r="F41" s="3" t="s">
        <v>64</v>
      </c>
      <c r="G41" s="13">
        <f>(C41-VLOOKUP(E41,Riders!$A$2:$C$3500,2,FALSE))/365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349</v>
      </c>
      <c r="F42" s="3" t="s">
        <v>264</v>
      </c>
      <c r="G42" s="13">
        <f>(C42-VLOOKUP(E42,Riders!$A$2:$C$3500,2,FALSE))/365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324</v>
      </c>
      <c r="F43" s="4" t="s">
        <v>24</v>
      </c>
      <c r="G43" s="13">
        <f>(C43-VLOOKUP(E43,Riders!$A$2:$C$3500,2,FALSE))/365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321</v>
      </c>
      <c r="F44" s="4" t="s">
        <v>236</v>
      </c>
      <c r="G44" s="13">
        <f>(C44-VLOOKUP(E44,Riders!$A$2:$C$3500,2,FALSE))/365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(C45-VLOOKUP(E45,Riders!$A$2:$C$3500,2,FALSE))/365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(C46-VLOOKUP(E46,Riders!$A$2:$C$3500,2,FALSE))/365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455</v>
      </c>
      <c r="F47" s="4" t="s">
        <v>18</v>
      </c>
      <c r="G47" s="13">
        <f>(C47-VLOOKUP(E47,Riders!$A$2:$C$3500,2,FALSE))/365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428</v>
      </c>
      <c r="F48" s="4" t="s">
        <v>52</v>
      </c>
      <c r="G48" s="13">
        <f>(C48-VLOOKUP(E48,Riders!$A$2:$C$3500,2,FALSE))/365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(C49-VLOOKUP(E49,Riders!$A$2:$C$3500,2,FALSE))/365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415</v>
      </c>
      <c r="F50" s="4" t="s">
        <v>17</v>
      </c>
      <c r="G50" s="13">
        <f>(C50-VLOOKUP(E50,Riders!$A$2:$C$3500,2,FALSE))/365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410</v>
      </c>
      <c r="F51" s="4" t="s">
        <v>28</v>
      </c>
      <c r="G51" s="13">
        <f>(C51-VLOOKUP(E51,Riders!$A$2:$C$3500,2,FALSE))/365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440</v>
      </c>
      <c r="F52" s="4" t="s">
        <v>43</v>
      </c>
      <c r="G52" s="13">
        <f>(C52-VLOOKUP(E52,Riders!$A$2:$C$3500,2,FALSE))/365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(C53-VLOOKUP(E53,Riders!$A$2:$C$3500,2,FALSE))/365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(C54-VLOOKUP(E54,Riders!$A$2:$C$3500,2,FALSE))/365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424</v>
      </c>
      <c r="F55" s="4" t="s">
        <v>39</v>
      </c>
      <c r="G55" s="13">
        <f>(C55-VLOOKUP(E55,Riders!$A$2:$C$3500,2,FALSE))/365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(C56-VLOOKUP(E56,Riders!$A$2:$C$3500,2,FALSE))/365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(C57-VLOOKUP(E57,Riders!$A$2:$C$3500,2,FALSE))/365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608</v>
      </c>
      <c r="F58" s="4" t="s">
        <v>48</v>
      </c>
      <c r="G58" s="13">
        <f>(C58-VLOOKUP(E58,Riders!$A$2:$C$3500,2,FALSE))/365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(C59-VLOOKUP(E59,Riders!$A$2:$C$3500,2,FALSE))/365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466</v>
      </c>
      <c r="F60" s="4" t="s">
        <v>60</v>
      </c>
      <c r="G60" s="13">
        <f>(C60-VLOOKUP(E60,Riders!$A$2:$C$3500,2,FALSE))/365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609</v>
      </c>
      <c r="F61" s="4" t="s">
        <v>221</v>
      </c>
      <c r="G61" s="13">
        <f>(C61-VLOOKUP(E61,Riders!$A$2:$C$3500,2,FALSE))/365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452</v>
      </c>
      <c r="F62" s="4" t="s">
        <v>35</v>
      </c>
      <c r="G62" s="13">
        <f>(C62-VLOOKUP(E62,Riders!$A$2:$C$3500,2,FALSE))/365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(C63-VLOOKUP(E63,Riders!$A$2:$C$3500,2,FALSE))/365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(C64-VLOOKUP(E64,Riders!$A$2:$C$3500,2,FALSE))/365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349</v>
      </c>
      <c r="F65" s="4" t="s">
        <v>264</v>
      </c>
      <c r="G65" s="13">
        <f>(C65-VLOOKUP(E65,Riders!$A$2:$C$3500,2,FALSE))/365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471</v>
      </c>
      <c r="F66" s="4" t="s">
        <v>69</v>
      </c>
      <c r="G66" s="13">
        <f>(C66-VLOOKUP(E66,Riders!$A$2:$C$3500,2,FALSE))/365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(C67-VLOOKUP(E67,Riders!$A$2:$C$3500,2,FALSE))/365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(C68-VLOOKUP(E68,Riders!$A$2:$C$3500,2,FALSE))/365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(C69-VLOOKUP(E69,Riders!$A$2:$C$3500,2,FALSE))/365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417</v>
      </c>
      <c r="F70" s="1" t="s">
        <v>17</v>
      </c>
      <c r="G70" s="13">
        <f>(C70-VLOOKUP(E70,Riders!$A$2:$C$3500,2,FALSE))/365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428</v>
      </c>
      <c r="F71" s="1" t="s">
        <v>52</v>
      </c>
      <c r="G71" s="13">
        <f>(C71-VLOOKUP(E71,Riders!$A$2:$C$3500,2,FALSE))/365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(C72-VLOOKUP(E72,Riders!$A$2:$C$3500,2,FALSE))/365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(C73-VLOOKUP(E73,Riders!$A$2:$C$3500,2,FALSE))/365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(C74-VLOOKUP(E74,Riders!$A$2:$C$3500,2,FALSE))/365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(C75-VLOOKUP(E75,Riders!$A$2:$C$3500,2,FALSE))/365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(C76-VLOOKUP(E76,Riders!$A$2:$C$3500,2,FALSE))/365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(C77-VLOOKUP(E77,Riders!$A$2:$C$3500,2,FALSE))/365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(C78-VLOOKUP(E78,Riders!$A$2:$C$3500,2,FALSE))/365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496</v>
      </c>
      <c r="F79" s="1" t="s">
        <v>171</v>
      </c>
      <c r="G79" s="13">
        <f>(C79-VLOOKUP(E79,Riders!$A$2:$C$3500,2,FALSE))/365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440</v>
      </c>
      <c r="F80" s="1" t="s">
        <v>43</v>
      </c>
      <c r="G80" s="13">
        <f>(C80-VLOOKUP(E80,Riders!$A$2:$C$3500,2,FALSE))/365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(C81-VLOOKUP(E81,Riders!$A$2:$C$3500,2,FALSE))/365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(C82-VLOOKUP(E82,Riders!$A$2:$C$3500,2,FALSE))/365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322</v>
      </c>
      <c r="F83" s="1" t="s">
        <v>48</v>
      </c>
      <c r="G83" s="13" t="e">
        <f>(C83-VLOOKUP(E83,Riders!$A$2:$C$3500,2,FALSE))/365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(C84-VLOOKUP(E84,Riders!$A$2:$C$3500,2,FALSE))/365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(C85-VLOOKUP(E85,Riders!$A$2:$C$3500,2,FALSE))/365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614</v>
      </c>
      <c r="F86" s="1" t="s">
        <v>264</v>
      </c>
      <c r="G86" s="13" t="e">
        <f>(C86-VLOOKUP(E86,Riders!$A$2:$C$3500,2,FALSE))/365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(C87-VLOOKUP(E87,Riders!$A$2:$C$3500,2,FALSE))/365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340</v>
      </c>
      <c r="F88" s="4" t="s">
        <v>52</v>
      </c>
      <c r="G88" s="13">
        <f>(C88-VLOOKUP(E88,Riders!$A$2:$C$3500,2,FALSE))/365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(C89-VLOOKUP(E89,Riders!$A$2:$C$3500,2,FALSE))/365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344</v>
      </c>
      <c r="F90" s="51" t="s">
        <v>18</v>
      </c>
      <c r="G90" s="13">
        <f>(C90-VLOOKUP(E90,Riders!$A$2:$C$3500,2,FALSE))/365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(C91-VLOOKUP(E91,Riders!$A$2:$C$3500,2,FALSE))/365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499</v>
      </c>
      <c r="F92" s="51" t="s">
        <v>15</v>
      </c>
      <c r="G92" s="13">
        <f>(C92-VLOOKUP(E92,Riders!$A$2:$C$3500,2,FALSE))/365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467</v>
      </c>
      <c r="F93" s="51" t="s">
        <v>64</v>
      </c>
      <c r="G93" s="13">
        <f>(C93-VLOOKUP(E93,Riders!$A$2:$C$3500,2,FALSE))/365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(C94-VLOOKUP(E94,Riders!$A$2:$C$3500,2,FALSE))/365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(C95-VLOOKUP(E95,Riders!$A$2:$C$3500,2,FALSE))/365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415</v>
      </c>
      <c r="F96" s="51" t="s">
        <v>17</v>
      </c>
      <c r="G96" s="13">
        <f>(C96-VLOOKUP(E96,Riders!$A$2:$C$3500,2,FALSE))/365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598</v>
      </c>
      <c r="F97" s="51" t="s">
        <v>236</v>
      </c>
      <c r="G97" s="13">
        <f>(C97-VLOOKUP(E97,Riders!$A$2:$C$3500,2,FALSE))/365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599</v>
      </c>
      <c r="F98" s="51" t="s">
        <v>43</v>
      </c>
      <c r="G98" s="13">
        <f>(C98-VLOOKUP(E98,Riders!$A$2:$C$3500,2,FALSE))/365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(C99-VLOOKUP(E99,Riders!$A$2:$C$3500,2,FALSE))/365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549</v>
      </c>
      <c r="F100" s="51" t="s">
        <v>50</v>
      </c>
      <c r="G100" s="13">
        <f>(C100-VLOOKUP(E100,Riders!$A$2:$C$3500,2,FALSE))/365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560</v>
      </c>
      <c r="F101" s="51" t="s">
        <v>30</v>
      </c>
      <c r="G101" s="13">
        <f>(C101-VLOOKUP(E101,Riders!$A$2:$C$3500,2,FALSE))/365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612</v>
      </c>
      <c r="G102" s="13">
        <f>(C102-VLOOKUP(E102,Riders!$A$2:$C$3500,2,FALSE))/365</f>
        <v>26.126027397260273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464</v>
      </c>
      <c r="F103" s="51" t="s">
        <v>46</v>
      </c>
      <c r="G103" s="13">
        <f>(C103-VLOOKUP(E103,Riders!$A$2:$C$3500,2,FALSE))/365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(C104-VLOOKUP(E104,Riders!$A$2:$C$3500,2,FALSE))/365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322</v>
      </c>
      <c r="F105" s="51" t="s">
        <v>48</v>
      </c>
      <c r="G105" s="13" t="e">
        <f>(C105-VLOOKUP(E105,Riders!$A$2:$C$3500,2,FALSE))/365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(C106-VLOOKUP(E106,Riders!$A$2:$C$3500,2,FALSE))/365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(C107-VLOOKUP(E107,Riders!$A$2:$C$3500,2,FALSE))/365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(C108-VLOOKUP(E108,Riders!$A$2:$C$3500,2,FALSE))/365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(C109-VLOOKUP(E109,Riders!$A$2:$C$3500,2,FALSE))/365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332</v>
      </c>
      <c r="F110" s="47" t="s">
        <v>117</v>
      </c>
      <c r="G110" s="13" t="e">
        <f>(C110-VLOOKUP(E110,Riders!$A$2:$C$3500,2,FALSE))/365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343</v>
      </c>
      <c r="F111" s="47" t="s">
        <v>64</v>
      </c>
      <c r="G111" s="13">
        <f>(C111-VLOOKUP(E111,Riders!$A$2:$C$3500,2,FALSE))/365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340</v>
      </c>
      <c r="F112" s="47" t="s">
        <v>52</v>
      </c>
      <c r="G112" s="13">
        <f>(C112-VLOOKUP(E112,Riders!$A$2:$C$3500,2,FALSE))/365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324</v>
      </c>
      <c r="F113" s="47" t="s">
        <v>24</v>
      </c>
      <c r="G113" s="13">
        <f>(C113-VLOOKUP(E113,Riders!$A$2:$C$3500,2,FALSE))/365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(C114-VLOOKUP(E114,Riders!$A$2:$C$3500,2,FALSE))/365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329</v>
      </c>
      <c r="F115" s="47" t="s">
        <v>171</v>
      </c>
      <c r="G115" s="13">
        <f>(C115-VLOOKUP(E115,Riders!$A$2:$C$3500,2,FALSE))/365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(C116-VLOOKUP(E116,Riders!$A$2:$C$3500,2,FALSE))/365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(C117-VLOOKUP(E117,Riders!$A$2:$C$3500,2,FALSE))/365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599</v>
      </c>
      <c r="F118" s="47" t="s">
        <v>43</v>
      </c>
      <c r="G118" s="13">
        <f>(C118-VLOOKUP(E118,Riders!$A$2:$C$3500,2,FALSE))/365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323</v>
      </c>
      <c r="F119" s="47" t="s">
        <v>17</v>
      </c>
      <c r="G119" s="13">
        <f>(C119-VLOOKUP(E119,Riders!$A$2:$C$3500,2,FALSE))/365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(C120-VLOOKUP(E120,Riders!$A$2:$C$3500,2,FALSE))/365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(C121-VLOOKUP(E121,Riders!$A$2:$C$3500,2,FALSE))/365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(C122-VLOOKUP(E122,Riders!$A$2:$C$3500,2,FALSE))/365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598</v>
      </c>
      <c r="F123" s="47" t="s">
        <v>236</v>
      </c>
      <c r="G123" s="13">
        <f>(C123-VLOOKUP(E123,Riders!$A$2:$C$3500,2,FALSE))/365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308</v>
      </c>
      <c r="F124" s="47" t="s">
        <v>60</v>
      </c>
      <c r="G124" s="13">
        <f>(C124-VLOOKUP(E124,Riders!$A$2:$C$3500,2,FALSE))/365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322</v>
      </c>
      <c r="F125" s="47" t="s">
        <v>48</v>
      </c>
      <c r="G125" s="13" t="e">
        <f>(C125-VLOOKUP(E125,Riders!$A$2:$C$3500,2,FALSE))/365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(C126-VLOOKUP(E126,Riders!$A$2:$C$3500,2,FALSE))/365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499</v>
      </c>
      <c r="F127" s="47" t="s">
        <v>15</v>
      </c>
      <c r="G127" s="13">
        <f>(C127-VLOOKUP(E127,Riders!$A$2:$C$3500,2,FALSE))/365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(C128-VLOOKUP(E128,Riders!$A$2:$C$3500,2,FALSE))/365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368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369</v>
      </c>
      <c r="L1" s="69" t="s">
        <v>370</v>
      </c>
      <c r="M1" s="69" t="s">
        <v>371</v>
      </c>
      <c r="N1" s="69" t="s">
        <v>372</v>
      </c>
      <c r="O1" s="70" t="s">
        <v>11</v>
      </c>
    </row>
    <row r="2" spans="1:15" x14ac:dyDescent="0.45">
      <c r="A2" s="131" t="s">
        <v>649</v>
      </c>
      <c r="B2" s="131">
        <v>2024</v>
      </c>
      <c r="C2" s="85">
        <v>45301</v>
      </c>
      <c r="D2" s="131" t="s">
        <v>3813</v>
      </c>
      <c r="E2" s="78" t="s">
        <v>373</v>
      </c>
      <c r="F2" s="86" t="s">
        <v>132</v>
      </c>
      <c r="G2" s="86" t="s">
        <v>24</v>
      </c>
      <c r="H2" s="73">
        <f>(C2-VLOOKUP(F2,Riders!$A$2:$C$3500,2,FALSE))/365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649</v>
      </c>
      <c r="B3" s="131">
        <v>2024</v>
      </c>
      <c r="C3" s="85">
        <v>45301</v>
      </c>
      <c r="D3" s="131" t="s">
        <v>3813</v>
      </c>
      <c r="E3" s="78" t="s">
        <v>373</v>
      </c>
      <c r="F3" s="86" t="s">
        <v>21</v>
      </c>
      <c r="G3" s="86" t="s">
        <v>15</v>
      </c>
      <c r="H3" s="73">
        <f>(C3-VLOOKUP(F3,Riders!$A$2:$C$3500,2,FALSE))/365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649</v>
      </c>
      <c r="B4" s="131">
        <v>2024</v>
      </c>
      <c r="C4" s="85">
        <v>45301</v>
      </c>
      <c r="D4" s="131" t="s">
        <v>3813</v>
      </c>
      <c r="E4" s="78" t="s">
        <v>373</v>
      </c>
      <c r="F4" s="86" t="s">
        <v>51</v>
      </c>
      <c r="G4" s="86" t="s">
        <v>52</v>
      </c>
      <c r="H4" s="73">
        <f>(C4-VLOOKUP(F4,Riders!$A$2:$C$3500,2,FALSE))/365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649</v>
      </c>
      <c r="B5" s="131">
        <v>2024</v>
      </c>
      <c r="C5" s="85">
        <v>45301</v>
      </c>
      <c r="D5" s="131" t="s">
        <v>3813</v>
      </c>
      <c r="E5" s="78" t="s">
        <v>373</v>
      </c>
      <c r="F5" s="86" t="s">
        <v>31</v>
      </c>
      <c r="G5" s="86" t="s">
        <v>17</v>
      </c>
      <c r="H5" s="73">
        <f>(C5-VLOOKUP(F5,Riders!$A$2:$C$3500,2,FALSE))/365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649</v>
      </c>
      <c r="B6" s="131">
        <v>2024</v>
      </c>
      <c r="C6" s="85">
        <v>45301</v>
      </c>
      <c r="D6" s="131" t="s">
        <v>3813</v>
      </c>
      <c r="E6" s="78" t="s">
        <v>373</v>
      </c>
      <c r="F6" s="86" t="s">
        <v>98</v>
      </c>
      <c r="G6" s="86" t="s">
        <v>46</v>
      </c>
      <c r="H6" s="73">
        <f>(C6-VLOOKUP(F6,Riders!$A$2:$C$3500,2,FALSE))/365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649</v>
      </c>
      <c r="B7" s="131">
        <v>2024</v>
      </c>
      <c r="C7" s="85">
        <v>45301</v>
      </c>
      <c r="D7" s="131" t="s">
        <v>3813</v>
      </c>
      <c r="E7" s="78" t="s">
        <v>373</v>
      </c>
      <c r="F7" s="86" t="s">
        <v>385</v>
      </c>
      <c r="G7" s="86" t="s">
        <v>24</v>
      </c>
      <c r="H7" s="73">
        <f>(C7-VLOOKUP(F7,Riders!$A$2:$C$3500,2,FALSE))/365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649</v>
      </c>
      <c r="B8" s="131">
        <v>2024</v>
      </c>
      <c r="C8" s="85">
        <v>45301</v>
      </c>
      <c r="D8" s="131" t="s">
        <v>3813</v>
      </c>
      <c r="E8" s="78" t="s">
        <v>373</v>
      </c>
      <c r="F8" s="86" t="s">
        <v>917</v>
      </c>
      <c r="G8" s="86" t="s">
        <v>15</v>
      </c>
      <c r="H8" s="73">
        <f>(C8-VLOOKUP(F8,Riders!$A$2:$C$3500,2,FALSE))/365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649</v>
      </c>
      <c r="B9" s="131">
        <v>2024</v>
      </c>
      <c r="C9" s="85">
        <v>45301</v>
      </c>
      <c r="D9" s="131" t="s">
        <v>3813</v>
      </c>
      <c r="E9" s="78" t="s">
        <v>373</v>
      </c>
      <c r="F9" s="86" t="s">
        <v>56</v>
      </c>
      <c r="G9" s="86" t="s">
        <v>46</v>
      </c>
      <c r="H9" s="73">
        <f>(C9-VLOOKUP(F9,Riders!$A$2:$C$3500,2,FALSE))/365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649</v>
      </c>
      <c r="B10" s="131">
        <v>2024</v>
      </c>
      <c r="C10" s="85">
        <v>45301</v>
      </c>
      <c r="D10" s="131" t="s">
        <v>3813</v>
      </c>
      <c r="E10" s="78" t="s">
        <v>373</v>
      </c>
      <c r="F10" s="86" t="s">
        <v>374</v>
      </c>
      <c r="G10" s="86" t="s">
        <v>18</v>
      </c>
      <c r="H10" s="73">
        <f>(C10-VLOOKUP(F10,Riders!$A$2:$C$3500,2,FALSE))/365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649</v>
      </c>
      <c r="B11" s="131">
        <v>2024</v>
      </c>
      <c r="C11" s="85">
        <v>45301</v>
      </c>
      <c r="D11" s="131" t="s">
        <v>3813</v>
      </c>
      <c r="E11" s="78" t="s">
        <v>373</v>
      </c>
      <c r="F11" s="86" t="s">
        <v>892</v>
      </c>
      <c r="G11" s="86" t="s">
        <v>50</v>
      </c>
      <c r="H11" s="73">
        <f>(C11-VLOOKUP(F11,Riders!$A$2:$C$3500,2,FALSE))/365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649</v>
      </c>
      <c r="B12" s="131">
        <v>2024</v>
      </c>
      <c r="C12" s="85">
        <v>45301</v>
      </c>
      <c r="D12" s="131" t="s">
        <v>3813</v>
      </c>
      <c r="E12" s="78" t="s">
        <v>373</v>
      </c>
      <c r="F12" s="86" t="s">
        <v>867</v>
      </c>
      <c r="G12" s="86" t="s">
        <v>18</v>
      </c>
      <c r="H12" s="73">
        <f>(C12-VLOOKUP(F12,Riders!$A$2:$C$3500,2,FALSE))/365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649</v>
      </c>
      <c r="B13" s="131">
        <v>2024</v>
      </c>
      <c r="C13" s="85">
        <v>45301</v>
      </c>
      <c r="D13" s="131" t="s">
        <v>3813</v>
      </c>
      <c r="E13" s="78" t="s">
        <v>373</v>
      </c>
      <c r="F13" s="86" t="s">
        <v>838</v>
      </c>
      <c r="G13" s="86" t="s">
        <v>50</v>
      </c>
      <c r="H13" s="73">
        <f>(C13-VLOOKUP(F13,Riders!$A$2:$C$3500,2,FALSE))/365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649</v>
      </c>
      <c r="B14" s="131">
        <v>2024</v>
      </c>
      <c r="C14" s="85">
        <v>45301</v>
      </c>
      <c r="D14" s="131" t="s">
        <v>3813</v>
      </c>
      <c r="E14" s="78" t="s">
        <v>373</v>
      </c>
      <c r="F14" s="86" t="s">
        <v>624</v>
      </c>
      <c r="G14" s="86" t="s">
        <v>30</v>
      </c>
      <c r="H14" s="73">
        <f>(C14-VLOOKUP(F14,Riders!$A$2:$C$3500,2,FALSE))/365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649</v>
      </c>
      <c r="B15" s="131">
        <v>2024</v>
      </c>
      <c r="C15" s="85">
        <v>45301</v>
      </c>
      <c r="D15" s="131" t="s">
        <v>3813</v>
      </c>
      <c r="E15" s="78" t="s">
        <v>373</v>
      </c>
      <c r="F15" s="86" t="s">
        <v>849</v>
      </c>
      <c r="G15" s="86" t="s">
        <v>48</v>
      </c>
      <c r="H15" s="73">
        <f>(C15-VLOOKUP(F15,Riders!$A$2:$C$3500,2,FALSE))/365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649</v>
      </c>
      <c r="B16" s="131">
        <v>2024</v>
      </c>
      <c r="C16" s="85">
        <v>45301</v>
      </c>
      <c r="D16" s="131" t="s">
        <v>3813</v>
      </c>
      <c r="E16" s="78" t="s">
        <v>373</v>
      </c>
      <c r="F16" s="86" t="s">
        <v>112</v>
      </c>
      <c r="G16" s="86" t="s">
        <v>30</v>
      </c>
      <c r="H16" s="73">
        <f>(C16-VLOOKUP(F16,Riders!$A$2:$C$3500,2,FALSE))/365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649</v>
      </c>
      <c r="B17" s="131">
        <v>2024</v>
      </c>
      <c r="C17" s="85">
        <v>45301</v>
      </c>
      <c r="D17" s="131" t="s">
        <v>3813</v>
      </c>
      <c r="E17" s="78" t="s">
        <v>373</v>
      </c>
      <c r="F17" s="86" t="s">
        <v>79</v>
      </c>
      <c r="G17" s="86" t="s">
        <v>17</v>
      </c>
      <c r="H17" s="73">
        <f>(C17-VLOOKUP(F17,Riders!$A$2:$C$3500,2,FALSE))/365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649</v>
      </c>
      <c r="B18" s="131">
        <v>2024</v>
      </c>
      <c r="C18" s="85">
        <v>45301</v>
      </c>
      <c r="D18" s="131" t="s">
        <v>3813</v>
      </c>
      <c r="E18" s="78" t="s">
        <v>373</v>
      </c>
      <c r="F18" s="86" t="s">
        <v>823</v>
      </c>
      <c r="G18" s="86" t="s">
        <v>48</v>
      </c>
      <c r="H18" s="73">
        <f>(C18-VLOOKUP(F18,Riders!$A$2:$C$3500,2,FALSE))/365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649</v>
      </c>
      <c r="B19" s="131">
        <v>2024</v>
      </c>
      <c r="C19" s="85">
        <v>45301</v>
      </c>
      <c r="D19" s="131" t="s">
        <v>3813</v>
      </c>
      <c r="E19" s="78" t="s">
        <v>373</v>
      </c>
      <c r="F19" s="86" t="s">
        <v>383</v>
      </c>
      <c r="G19" s="86" t="s">
        <v>52</v>
      </c>
      <c r="H19" s="73">
        <f>(C19-VLOOKUP(F19,Riders!$A$2:$C$3500,2,FALSE))/365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649</v>
      </c>
      <c r="B20" s="131">
        <v>2024</v>
      </c>
      <c r="C20" s="85">
        <v>45301</v>
      </c>
      <c r="D20" s="131" t="s">
        <v>3813</v>
      </c>
      <c r="E20" s="78" t="s">
        <v>203</v>
      </c>
      <c r="F20" s="86" t="s">
        <v>132</v>
      </c>
      <c r="G20" s="86" t="s">
        <v>24</v>
      </c>
      <c r="H20" s="73">
        <f>(C20-VLOOKUP(F20,Riders!$A$2:$C$3500,2,FALSE))/365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649</v>
      </c>
      <c r="B21" s="131">
        <v>2024</v>
      </c>
      <c r="C21" s="85">
        <v>45301</v>
      </c>
      <c r="D21" s="131" t="s">
        <v>3813</v>
      </c>
      <c r="E21" s="78" t="s">
        <v>203</v>
      </c>
      <c r="F21" s="86" t="s">
        <v>31</v>
      </c>
      <c r="G21" s="86" t="s">
        <v>17</v>
      </c>
      <c r="H21" s="73">
        <f>(C21-VLOOKUP(F21,Riders!$A$2:$C$3500,2,FALSE))/365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649</v>
      </c>
      <c r="B22" s="131">
        <v>2024</v>
      </c>
      <c r="C22" s="85">
        <v>45301</v>
      </c>
      <c r="D22" s="131" t="s">
        <v>3813</v>
      </c>
      <c r="E22" s="78" t="s">
        <v>203</v>
      </c>
      <c r="F22" s="86" t="s">
        <v>21</v>
      </c>
      <c r="G22" s="86" t="s">
        <v>15</v>
      </c>
      <c r="H22" s="73">
        <f>(C22-VLOOKUP(F22,Riders!$A$2:$C$3500,2,FALSE))/365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649</v>
      </c>
      <c r="B23" s="131">
        <v>2024</v>
      </c>
      <c r="C23" s="85">
        <v>45301</v>
      </c>
      <c r="D23" s="131" t="s">
        <v>3813</v>
      </c>
      <c r="E23" s="78" t="s">
        <v>203</v>
      </c>
      <c r="F23" s="86" t="s">
        <v>51</v>
      </c>
      <c r="G23" s="86" t="s">
        <v>52</v>
      </c>
      <c r="H23" s="73">
        <f>(C23-VLOOKUP(F23,Riders!$A$2:$C$3500,2,FALSE))/365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649</v>
      </c>
      <c r="B24" s="131">
        <v>2024</v>
      </c>
      <c r="C24" s="85">
        <v>45301</v>
      </c>
      <c r="D24" s="131" t="s">
        <v>3813</v>
      </c>
      <c r="E24" s="78" t="s">
        <v>203</v>
      </c>
      <c r="F24" s="86" t="s">
        <v>98</v>
      </c>
      <c r="G24" s="86" t="s">
        <v>46</v>
      </c>
      <c r="H24" s="73">
        <f>(C24-VLOOKUP(F24,Riders!$A$2:$C$3500,2,FALSE))/365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649</v>
      </c>
      <c r="B25" s="131">
        <v>2024</v>
      </c>
      <c r="C25" s="85">
        <v>45301</v>
      </c>
      <c r="D25" s="131" t="s">
        <v>3813</v>
      </c>
      <c r="E25" s="78" t="s">
        <v>203</v>
      </c>
      <c r="F25" s="86" t="s">
        <v>385</v>
      </c>
      <c r="G25" s="86" t="s">
        <v>24</v>
      </c>
      <c r="H25" s="73">
        <f>(C25-VLOOKUP(F25,Riders!$A$2:$C$3500,2,FALSE))/365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649</v>
      </c>
      <c r="B26" s="131">
        <v>2024</v>
      </c>
      <c r="C26" s="85">
        <v>45301</v>
      </c>
      <c r="D26" s="131" t="s">
        <v>3813</v>
      </c>
      <c r="E26" s="78" t="s">
        <v>203</v>
      </c>
      <c r="F26" s="86" t="s" cm="1">
        <v>56</v>
      </c>
      <c r="G26" s="86" t="s">
        <v>46</v>
      </c>
      <c r="H26" s="73">
        <f>(C26-VLOOKUP(F26,Riders!$A$2:$C$3500,2,FALSE))/365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649</v>
      </c>
      <c r="B27" s="131">
        <v>2024</v>
      </c>
      <c r="C27" s="85">
        <v>45301</v>
      </c>
      <c r="D27" s="131" t="s">
        <v>3813</v>
      </c>
      <c r="E27" s="78" t="s">
        <v>203</v>
      </c>
      <c r="F27" s="86" t="s">
        <v>917</v>
      </c>
      <c r="G27" s="86" t="s">
        <v>15</v>
      </c>
      <c r="H27" s="73">
        <f>(C27-VLOOKUP(F27,Riders!$A$2:$C$3500,2,FALSE))/365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373</v>
      </c>
      <c r="F28" s="86" t="s">
        <v>22</v>
      </c>
      <c r="G28" s="86" t="s">
        <v>15</v>
      </c>
      <c r="H28" s="73">
        <f>(C28-VLOOKUP(F28,Riders!$A$2:$C$3500,2,FALSE))/365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373</v>
      </c>
      <c r="F29" s="86" t="s">
        <v>34</v>
      </c>
      <c r="G29" s="86" t="s">
        <v>35</v>
      </c>
      <c r="H29" s="73">
        <f>(C29-VLOOKUP(F29,Riders!$A$2:$C$3500,2,FALSE))/365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373</v>
      </c>
      <c r="F30" s="86" t="s">
        <v>23</v>
      </c>
      <c r="G30" s="86" t="s">
        <v>24</v>
      </c>
      <c r="H30" s="73">
        <f>(C30-VLOOKUP(F30,Riders!$A$2:$C$3500,2,FALSE))/365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373</v>
      </c>
      <c r="F31" s="86" t="s">
        <v>14</v>
      </c>
      <c r="G31" s="86" t="s">
        <v>15</v>
      </c>
      <c r="H31" s="73">
        <f>(C31-VLOOKUP(F31,Riders!$A$2:$C$3500,2,FALSE))/365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373</v>
      </c>
      <c r="F32" s="86" t="s">
        <v>21</v>
      </c>
      <c r="G32" s="86" t="s">
        <v>15</v>
      </c>
      <c r="H32" s="73">
        <f>(C32-VLOOKUP(F32,Riders!$A$2:$C$3500,2,FALSE))/365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373</v>
      </c>
      <c r="F33" s="86" t="s">
        <v>74</v>
      </c>
      <c r="G33" s="86" t="s">
        <v>37</v>
      </c>
      <c r="H33" s="73">
        <f>(C33-VLOOKUP(F33,Riders!$A$2:$C$3500,2,FALSE))/365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373</v>
      </c>
      <c r="F34" s="86" t="s">
        <v>889</v>
      </c>
      <c r="G34" s="86" t="s">
        <v>37</v>
      </c>
      <c r="H34" s="73">
        <f>(C34-VLOOKUP(F34,Riders!$A$2:$C$3500,2,FALSE))/365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373</v>
      </c>
      <c r="F35" s="86" t="s">
        <v>93</v>
      </c>
      <c r="G35" s="86" t="s">
        <v>37</v>
      </c>
      <c r="H35" s="73">
        <f>(C35-VLOOKUP(F35,Riders!$A$2:$C$3500,2,FALSE))/365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373</v>
      </c>
      <c r="F36" s="86" t="s">
        <v>19</v>
      </c>
      <c r="G36" s="86" t="s">
        <v>20</v>
      </c>
      <c r="H36" s="73">
        <f>(C36-VLOOKUP(F36,Riders!$A$2:$C$3500,2,FALSE))/365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373</v>
      </c>
      <c r="F37" s="86" t="s">
        <v>31</v>
      </c>
      <c r="G37" s="86" t="s">
        <v>17</v>
      </c>
      <c r="H37" s="73">
        <f>(C37-VLOOKUP(F37,Riders!$A$2:$C$3500,2,FALSE))/365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373</v>
      </c>
      <c r="F38" s="86" t="s">
        <v>51</v>
      </c>
      <c r="G38" s="86" t="s">
        <v>52</v>
      </c>
      <c r="H38" s="73">
        <f>(C38-VLOOKUP(F38,Riders!$A$2:$C$3500,2,FALSE))/365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373</v>
      </c>
      <c r="F39" s="86" t="s">
        <v>100</v>
      </c>
      <c r="G39" s="86" t="s">
        <v>24</v>
      </c>
      <c r="H39" s="73">
        <f>(C39-VLOOKUP(F39,Riders!$A$2:$C$3500,2,FALSE))/365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373</v>
      </c>
      <c r="F40" s="86" t="s">
        <v>374</v>
      </c>
      <c r="G40" s="86" t="s">
        <v>18</v>
      </c>
      <c r="H40" s="73">
        <f>(C40-VLOOKUP(F40,Riders!$A$2:$C$3500,2,FALSE))/365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373</v>
      </c>
      <c r="F41" s="86" t="s">
        <v>822</v>
      </c>
      <c r="G41" s="86" t="s">
        <v>28</v>
      </c>
      <c r="H41" s="73">
        <f>(C41-VLOOKUP(F41,Riders!$A$2:$C$3500,2,FALSE))/365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373</v>
      </c>
      <c r="F42" s="86" t="s">
        <v>76</v>
      </c>
      <c r="G42" s="86" t="s">
        <v>18</v>
      </c>
      <c r="H42" s="73">
        <f>(C42-VLOOKUP(F42,Riders!$A$2:$C$3500,2,FALSE))/365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373</v>
      </c>
      <c r="F43" s="86" t="s">
        <v>97</v>
      </c>
      <c r="G43" s="86" t="s">
        <v>66</v>
      </c>
      <c r="H43" s="73">
        <f>(C43-VLOOKUP(F43,Riders!$A$2:$C$3500,2,FALSE))/365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373</v>
      </c>
      <c r="F44" s="86" t="s">
        <v>137</v>
      </c>
      <c r="G44" s="86" t="s">
        <v>43</v>
      </c>
      <c r="H44" s="73">
        <f>(C44-VLOOKUP(F44,Riders!$A$2:$C$3500,2,FALSE))/365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373</v>
      </c>
      <c r="F45" s="86" t="s">
        <v>47</v>
      </c>
      <c r="G45" s="86" t="s">
        <v>48</v>
      </c>
      <c r="H45" s="73">
        <f>(C45-VLOOKUP(F45,Riders!$A$2:$C$3500,2,FALSE))/365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373</v>
      </c>
      <c r="F46" s="86" t="s">
        <v>106</v>
      </c>
      <c r="G46" s="86" t="s">
        <v>58</v>
      </c>
      <c r="H46" s="73">
        <f>(C46-VLOOKUP(F46,Riders!$A$2:$C$3500,2,FALSE))/365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373</v>
      </c>
      <c r="F47" s="86" t="s">
        <v>79</v>
      </c>
      <c r="G47" s="86" t="s">
        <v>17</v>
      </c>
      <c r="H47" s="73">
        <f>(C47-VLOOKUP(F47,Riders!$A$2:$C$3500,2,FALSE))/365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373</v>
      </c>
      <c r="F48" s="86" t="s">
        <v>3806</v>
      </c>
      <c r="G48" s="86" t="s">
        <v>39</v>
      </c>
      <c r="H48" s="73">
        <f>(C48-VLOOKUP(F48,Riders!$A$2:$C$3500,2,FALSE))/365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373</v>
      </c>
      <c r="F49" s="86" t="s">
        <v>91</v>
      </c>
      <c r="G49" s="86" t="s">
        <v>88</v>
      </c>
      <c r="H49" s="73">
        <f>(C49-VLOOKUP(F49,Riders!$A$2:$C$3500,2,FALSE))/365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373</v>
      </c>
      <c r="F50" s="86" t="s">
        <v>63</v>
      </c>
      <c r="G50" s="86" t="s">
        <v>64</v>
      </c>
      <c r="H50" s="73">
        <f>(C50-VLOOKUP(F50,Riders!$A$2:$C$3500,2,FALSE))/365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373</v>
      </c>
      <c r="F51" s="86" t="s">
        <v>286</v>
      </c>
      <c r="G51" s="86" t="s">
        <v>69</v>
      </c>
      <c r="H51" s="73">
        <f>(C51-VLOOKUP(F51,Riders!$A$2:$C$3500,2,FALSE))/365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373</v>
      </c>
      <c r="F52" s="86" t="s">
        <v>834</v>
      </c>
      <c r="G52" s="86" t="s">
        <v>233</v>
      </c>
      <c r="H52" s="73">
        <f>(C52-VLOOKUP(F52,Riders!$A$2:$C$3500,2,FALSE))/365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373</v>
      </c>
      <c r="F53" s="86" t="s">
        <v>68</v>
      </c>
      <c r="G53" s="86" t="s">
        <v>69</v>
      </c>
      <c r="H53" s="73">
        <f>(C53-VLOOKUP(F53,Riders!$A$2:$C$3500,2,FALSE))/365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(C54-VLOOKUP(F54,Riders!$A$2:$C$3500,2,FALSE))/365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(C55-VLOOKUP(F55,Riders!$A$2:$C$3500,2,FALSE))/365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(C56-VLOOKUP(F56,Riders!$A$2:$C$3500,2,FALSE))/365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(C57-VLOOKUP(F57,Riders!$A$2:$C$3500,2,FALSE))/365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(C58-VLOOKUP(F58,Riders!$A$2:$C$3500,2,FALSE))/365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(C59-VLOOKUP(F59,Riders!$A$2:$C$3500,2,FALSE))/365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(C60-VLOOKUP(F60,Riders!$A$2:$C$3500,2,FALSE))/365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889</v>
      </c>
      <c r="G61" s="86" t="s">
        <v>37</v>
      </c>
      <c r="H61" s="73">
        <f>(C61-VLOOKUP(F61,Riders!$A$2:$C$3500,2,FALSE))/365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373</v>
      </c>
      <c r="F62" s="71" t="s">
        <v>22</v>
      </c>
      <c r="G62" s="71" t="s">
        <v>15</v>
      </c>
      <c r="H62" s="73">
        <f>(C62-VLOOKUP(F62,Riders!$A$2:$C$3500,2,FALSE))/365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373</v>
      </c>
      <c r="F63" s="71" t="s">
        <v>31</v>
      </c>
      <c r="G63" s="71" t="s">
        <v>17</v>
      </c>
      <c r="H63" s="73">
        <f>(C63-VLOOKUP(F63,Riders!$A$2:$C$3500,2,FALSE))/365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373</v>
      </c>
      <c r="F64" s="71" t="s">
        <v>34</v>
      </c>
      <c r="G64" s="71" t="s">
        <v>35</v>
      </c>
      <c r="H64" s="73">
        <f>(C64-VLOOKUP(F64,Riders!$A$2:$C$3500,2,FALSE))/365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373</v>
      </c>
      <c r="F65" s="71" t="s">
        <v>3864</v>
      </c>
      <c r="G65" s="71" t="s">
        <v>18</v>
      </c>
      <c r="H65" s="73">
        <f>(C65-VLOOKUP(F65,Riders!$A$2:$C$3500,2,FALSE))/365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373</v>
      </c>
      <c r="F66" s="71" t="s">
        <v>19</v>
      </c>
      <c r="G66" s="71" t="s">
        <v>20</v>
      </c>
      <c r="H66" s="73">
        <f>(C66-VLOOKUP(F66,Riders!$A$2:$C$3500,2,FALSE))/365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373</v>
      </c>
      <c r="F67" s="71" t="s">
        <v>32</v>
      </c>
      <c r="G67" s="71" t="s">
        <v>26</v>
      </c>
      <c r="H67" s="73">
        <f>(C67-VLOOKUP(F67,Riders!$A$2:$C$3500,2,FALSE))/365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373</v>
      </c>
      <c r="F68" s="71" t="s">
        <v>74</v>
      </c>
      <c r="G68" s="71" t="s">
        <v>37</v>
      </c>
      <c r="H68" s="73">
        <f>(C68-VLOOKUP(F68,Riders!$A$2:$C$3500,2,FALSE))/365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373</v>
      </c>
      <c r="F69" s="71" t="s">
        <v>374</v>
      </c>
      <c r="G69" s="71" t="s">
        <v>18</v>
      </c>
      <c r="H69" s="73">
        <f>(C69-VLOOKUP(F69,Riders!$A$2:$C$3500,2,FALSE))/365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373</v>
      </c>
      <c r="F70" s="71" t="s">
        <v>14</v>
      </c>
      <c r="G70" s="71" t="s">
        <v>15</v>
      </c>
      <c r="H70" s="73">
        <f>(C70-VLOOKUP(F70,Riders!$A$2:$C$3500,2,FALSE))/365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373</v>
      </c>
      <c r="F71" s="71" t="s">
        <v>21</v>
      </c>
      <c r="G71" s="71" t="s">
        <v>15</v>
      </c>
      <c r="H71" s="73">
        <f>(C71-VLOOKUP(F71,Riders!$A$2:$C$3500,2,FALSE))/365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373</v>
      </c>
      <c r="F72" s="71" t="s">
        <v>375</v>
      </c>
      <c r="G72" s="71" t="s">
        <v>24</v>
      </c>
      <c r="H72" s="73">
        <f>(C72-VLOOKUP(F72,Riders!$A$2:$C$3500,2,FALSE))/365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373</v>
      </c>
      <c r="F73" s="71" t="s">
        <v>100</v>
      </c>
      <c r="G73" s="71" t="s">
        <v>24</v>
      </c>
      <c r="H73" s="73">
        <f>(C73-VLOOKUP(F73,Riders!$A$2:$C$3500,2,FALSE))/365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373</v>
      </c>
      <c r="F74" s="71" t="s">
        <v>98</v>
      </c>
      <c r="G74" s="71" t="s">
        <v>46</v>
      </c>
      <c r="H74" s="73">
        <f>(C74-VLOOKUP(F74,Riders!$A$2:$C$3500,2,FALSE))/365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373</v>
      </c>
      <c r="F75" s="71" t="s">
        <v>99</v>
      </c>
      <c r="G75" s="71" t="s">
        <v>46</v>
      </c>
      <c r="H75" s="73">
        <f>(C75-VLOOKUP(F75,Riders!$A$2:$C$3500,2,FALSE))/365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373</v>
      </c>
      <c r="F76" s="71" t="s">
        <v>376</v>
      </c>
      <c r="G76" s="71" t="s">
        <v>15</v>
      </c>
      <c r="H76" s="73">
        <f>(C76-VLOOKUP(F76,Riders!$A$2:$C$3500,2,FALSE))/365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373</v>
      </c>
      <c r="F77" s="71" t="s">
        <v>79</v>
      </c>
      <c r="G77" s="71" t="s">
        <v>17</v>
      </c>
      <c r="H77" s="73">
        <f>(C77-VLOOKUP(F77,Riders!$A$2:$C$3500,2,FALSE))/365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373</v>
      </c>
      <c r="F78" s="71" t="s">
        <v>51</v>
      </c>
      <c r="G78" s="71" t="s">
        <v>52</v>
      </c>
      <c r="H78" s="73">
        <f>(C78-VLOOKUP(F78,Riders!$A$2:$C$3500,2,FALSE))/365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373</v>
      </c>
      <c r="F79" s="71" t="s">
        <v>47</v>
      </c>
      <c r="G79" s="71" t="s">
        <v>48</v>
      </c>
      <c r="H79" s="73">
        <f>(C79-VLOOKUP(F79,Riders!$A$2:$C$3500,2,FALSE))/365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373</v>
      </c>
      <c r="F80" s="71" t="s">
        <v>40</v>
      </c>
      <c r="G80" s="71" t="s">
        <v>26</v>
      </c>
      <c r="H80" s="73">
        <f>(C80-VLOOKUP(F80,Riders!$A$2:$C$3500,2,FALSE))/365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373</v>
      </c>
      <c r="F81" s="71" t="s">
        <v>59</v>
      </c>
      <c r="G81" s="71" t="s">
        <v>60</v>
      </c>
      <c r="H81" s="73">
        <f>(C81-VLOOKUP(F81,Riders!$A$2:$C$3500,2,FALSE))/365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373</v>
      </c>
      <c r="F82" s="71" t="s">
        <v>54</v>
      </c>
      <c r="G82" s="71" t="s">
        <v>55</v>
      </c>
      <c r="H82" s="73">
        <f>(C82-VLOOKUP(F82,Riders!$A$2:$C$3500,2,FALSE))/365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373</v>
      </c>
      <c r="F83" s="71" t="s">
        <v>57</v>
      </c>
      <c r="G83" s="71" t="s">
        <v>58</v>
      </c>
      <c r="H83" s="73">
        <f>(C83-VLOOKUP(F83,Riders!$A$2:$C$3500,2,FALSE))/365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373</v>
      </c>
      <c r="F84" s="71" t="s">
        <v>106</v>
      </c>
      <c r="G84" s="71" t="s">
        <v>58</v>
      </c>
      <c r="H84" s="73">
        <f>(C84-VLOOKUP(F84,Riders!$A$2:$C$3500,2,FALSE))/365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373</v>
      </c>
      <c r="F85" s="71" t="s">
        <v>377</v>
      </c>
      <c r="G85" s="71" t="s">
        <v>58</v>
      </c>
      <c r="H85" s="73">
        <f>(C85-VLOOKUP(F85,Riders!$A$2:$C$3500,2,FALSE))/365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373</v>
      </c>
      <c r="F86" s="71" t="s">
        <v>68</v>
      </c>
      <c r="G86" s="71" t="s">
        <v>69</v>
      </c>
      <c r="H86" s="73">
        <f>(C86-VLOOKUP(F86,Riders!$A$2:$C$3500,2,FALSE))/365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(C87-VLOOKUP(F87,Riders!$A$2:$C$3500,2,FALSE))/365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(C88-VLOOKUP(F88,Riders!$A$2:$C$3500,2,FALSE))/365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(C89-VLOOKUP(F89,Riders!$A$2:$C$3500,2,FALSE))/365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3864</v>
      </c>
      <c r="G90" s="78" t="s">
        <v>18</v>
      </c>
      <c r="H90" s="73">
        <f>(C90-VLOOKUP(F90,Riders!$A$2:$C$3500,2,FALSE))/365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(C91-VLOOKUP(F91,Riders!$A$2:$C$3500,2,FALSE))/365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(C92-VLOOKUP(F92,Riders!$A$2:$C$3500,2,FALSE))/365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(C93-VLOOKUP(F93,Riders!$A$2:$C$3500,2,FALSE))/365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374</v>
      </c>
      <c r="G94" s="78" t="s">
        <v>18</v>
      </c>
      <c r="H94" s="73">
        <f>(C94-VLOOKUP(F94,Riders!$A$2:$C$3500,2,FALSE))/365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373</v>
      </c>
      <c r="F95" s="71" t="s">
        <v>19</v>
      </c>
      <c r="G95" s="71" t="s">
        <v>20</v>
      </c>
      <c r="H95" s="73">
        <f>(C95-VLOOKUP(F95,Riders!$A$2:$C$3500,2,FALSE))/365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373</v>
      </c>
      <c r="F96" s="71" t="s">
        <v>74</v>
      </c>
      <c r="G96" s="71" t="s">
        <v>75</v>
      </c>
      <c r="H96" s="73">
        <f>(C96-VLOOKUP(F96,Riders!$A$2:$C$3500,2,FALSE))/365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373</v>
      </c>
      <c r="F97" s="71" t="s">
        <v>3864</v>
      </c>
      <c r="G97" s="71" t="s">
        <v>18</v>
      </c>
      <c r="H97" s="73">
        <f>(C97-VLOOKUP(F97,Riders!$A$2:$C$3500,2,FALSE))/365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373</v>
      </c>
      <c r="F98" s="71" t="s">
        <v>31</v>
      </c>
      <c r="G98" s="71" t="s">
        <v>77</v>
      </c>
      <c r="H98" s="73">
        <f>(C98-VLOOKUP(F98,Riders!$A$2:$C$3500,2,FALSE))/365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373</v>
      </c>
      <c r="F99" s="71" t="s">
        <v>378</v>
      </c>
      <c r="G99" s="71" t="s">
        <v>18</v>
      </c>
      <c r="H99" s="73">
        <f>(C99-VLOOKUP(F99,Riders!$A$2:$C$3500,2,FALSE))/365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373</v>
      </c>
      <c r="F100" s="71" t="s">
        <v>379</v>
      </c>
      <c r="G100" s="71" t="s">
        <v>37</v>
      </c>
      <c r="H100" s="73">
        <f>(C100-VLOOKUP(F100,Riders!$A$2:$C$3500,2,FALSE))/365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373</v>
      </c>
      <c r="F101" s="71" t="s">
        <v>36</v>
      </c>
      <c r="G101" s="71" t="s">
        <v>37</v>
      </c>
      <c r="H101" s="73">
        <f>(C101-VLOOKUP(F101,Riders!$A$2:$C$3500,2,FALSE))/365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373</v>
      </c>
      <c r="F102" s="71" t="s">
        <v>137</v>
      </c>
      <c r="G102" s="71" t="s">
        <v>43</v>
      </c>
      <c r="H102" s="73">
        <f>(C102-VLOOKUP(F102,Riders!$A$2:$C$3500,2,FALSE))/365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373</v>
      </c>
      <c r="F103" s="71" t="s">
        <v>115</v>
      </c>
      <c r="G103" s="71" t="s">
        <v>20</v>
      </c>
      <c r="H103" s="73">
        <f>(C103-VLOOKUP(F103,Riders!$A$2:$C$3500,2,FALSE))/365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373</v>
      </c>
      <c r="F104" s="71" t="s">
        <v>54</v>
      </c>
      <c r="G104" s="71" t="s">
        <v>55</v>
      </c>
      <c r="H104" s="73">
        <f>(C104-VLOOKUP(F104,Riders!$A$2:$C$3500,2,FALSE))/365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373</v>
      </c>
      <c r="F105" s="71" t="s">
        <v>79</v>
      </c>
      <c r="G105" s="71" t="s">
        <v>17</v>
      </c>
      <c r="H105" s="73">
        <f>(C105-VLOOKUP(F105,Riders!$A$2:$C$3500,2,FALSE))/365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373</v>
      </c>
      <c r="F106" s="71" t="s">
        <v>63</v>
      </c>
      <c r="G106" s="71" t="s">
        <v>64</v>
      </c>
      <c r="H106" s="73">
        <f>(C106-VLOOKUP(F106,Riders!$A$2:$C$3500,2,FALSE))/365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373</v>
      </c>
      <c r="F107" s="71" t="s">
        <v>91</v>
      </c>
      <c r="G107" s="71" t="s">
        <v>88</v>
      </c>
      <c r="H107" s="73">
        <f>(C107-VLOOKUP(F107,Riders!$A$2:$C$3500,2,FALSE))/365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373</v>
      </c>
      <c r="F108" s="71" t="s">
        <v>59</v>
      </c>
      <c r="G108" s="71" t="s">
        <v>60</v>
      </c>
      <c r="H108" s="73">
        <f>(C108-VLOOKUP(F108,Riders!$A$2:$C$3500,2,FALSE))/365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373</v>
      </c>
      <c r="F109" s="71" t="s">
        <v>87</v>
      </c>
      <c r="G109" s="71" t="s">
        <v>88</v>
      </c>
      <c r="H109" s="73">
        <f>(C109-VLOOKUP(F109,Riders!$A$2:$C$3500,2,FALSE))/365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373</v>
      </c>
      <c r="F110" s="71" t="s">
        <v>380</v>
      </c>
      <c r="G110" s="71" t="s">
        <v>43</v>
      </c>
      <c r="H110" s="73">
        <f>(C110-VLOOKUP(F110,Riders!$A$2:$C$3500,2,FALSE))/365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373</v>
      </c>
      <c r="F111" s="71" t="s">
        <v>85</v>
      </c>
      <c r="G111" s="71" t="s">
        <v>86</v>
      </c>
      <c r="H111" s="73">
        <f>(C111-VLOOKUP(F111,Riders!$A$2:$C$3500,2,FALSE))/365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373</v>
      </c>
      <c r="F112" s="71" t="s">
        <v>381</v>
      </c>
      <c r="G112" s="71" t="s">
        <v>64</v>
      </c>
      <c r="H112" s="73">
        <f>(C112-VLOOKUP(F112,Riders!$A$2:$C$3500,2,FALSE))/365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373</v>
      </c>
      <c r="F113" s="71" t="s">
        <v>295</v>
      </c>
      <c r="G113" s="71" t="s">
        <v>52</v>
      </c>
      <c r="H113" s="73">
        <f>(C113-VLOOKUP(F113,Riders!$A$2:$C$3500,2,FALSE))/365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(C114-VLOOKUP(F114,Riders!$A$2:$C$3500,2,FALSE))/365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(C115-VLOOKUP(F115,Riders!$A$2:$C$3500,2,FALSE))/365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(C116-VLOOKUP(F116,Riders!$A$2:$C$3500,2,FALSE))/365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3864</v>
      </c>
      <c r="G117" s="78" t="s">
        <v>18</v>
      </c>
      <c r="H117" s="73">
        <f>(C117-VLOOKUP(F117,Riders!$A$2:$C$3500,2,FALSE))/365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(C118-VLOOKUP(F118,Riders!$A$2:$C$3500,2,FALSE))/365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379</v>
      </c>
      <c r="G119" s="78" t="s">
        <v>37</v>
      </c>
      <c r="H119" s="73">
        <f>(C119-VLOOKUP(F119,Riders!$A$2:$C$3500,2,FALSE))/365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378</v>
      </c>
      <c r="G120" s="78" t="s">
        <v>18</v>
      </c>
      <c r="H120" s="73">
        <f>(C120-VLOOKUP(F120,Riders!$A$2:$C$3500,2,FALSE))/365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(C121-VLOOKUP(F121,Riders!$A$2:$C$3500,2,FALSE))/365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373</v>
      </c>
      <c r="F122" s="71" t="s">
        <v>34</v>
      </c>
      <c r="G122" s="71" t="s">
        <v>35</v>
      </c>
      <c r="H122" s="73">
        <f>(C122-VLOOKUP(F122,Riders!$A$2:$C$3500,2,FALSE))/365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373</v>
      </c>
      <c r="F123" s="71" t="s">
        <v>21</v>
      </c>
      <c r="G123" s="71" t="s">
        <v>15</v>
      </c>
      <c r="H123" s="73">
        <f>(C123-VLOOKUP(F123,Riders!$A$2:$C$3500,2,FALSE))/365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373</v>
      </c>
      <c r="F124" s="71" t="s">
        <v>374</v>
      </c>
      <c r="G124" s="71" t="s">
        <v>18</v>
      </c>
      <c r="H124" s="73">
        <f>(C124-VLOOKUP(F124,Riders!$A$2:$C$3500,2,FALSE))/365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373</v>
      </c>
      <c r="F125" s="71" t="s">
        <v>19</v>
      </c>
      <c r="G125" s="71" t="s">
        <v>20</v>
      </c>
      <c r="H125" s="73">
        <f>(C125-VLOOKUP(F125,Riders!$A$2:$C$3500,2,FALSE))/365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373</v>
      </c>
      <c r="F126" s="71" t="s">
        <v>51</v>
      </c>
      <c r="G126" s="71" t="s">
        <v>52</v>
      </c>
      <c r="H126" s="73">
        <f>(C126-VLOOKUP(F126,Riders!$A$2:$C$3500,2,FALSE))/365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373</v>
      </c>
      <c r="F127" s="71" t="s">
        <v>379</v>
      </c>
      <c r="G127" s="71" t="s">
        <v>37</v>
      </c>
      <c r="H127" s="73">
        <f>(C127-VLOOKUP(F127,Riders!$A$2:$C$3500,2,FALSE))/365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373</v>
      </c>
      <c r="F128" s="71" t="s">
        <v>176</v>
      </c>
      <c r="G128" s="71" t="s">
        <v>37</v>
      </c>
      <c r="H128" s="73">
        <f>(C128-VLOOKUP(F128,Riders!$A$2:$C$3500,2,FALSE))/365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373</v>
      </c>
      <c r="F129" s="71" t="s">
        <v>375</v>
      </c>
      <c r="G129" s="71" t="s">
        <v>24</v>
      </c>
      <c r="H129" s="73">
        <f>(C129-VLOOKUP(F129,Riders!$A$2:$C$3500,2,FALSE))/365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373</v>
      </c>
      <c r="F130" s="71" t="s">
        <v>100</v>
      </c>
      <c r="G130" s="71" t="s">
        <v>24</v>
      </c>
      <c r="H130" s="73">
        <f>(C130-VLOOKUP(F130,Riders!$A$2:$C$3500,2,FALSE))/365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373</v>
      </c>
      <c r="F131" s="71" t="s">
        <v>181</v>
      </c>
      <c r="G131" s="71" t="s">
        <v>271</v>
      </c>
      <c r="H131" s="73">
        <f>(C131-VLOOKUP(F131,Riders!$A$2:$C$3500,2,FALSE))/365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373</v>
      </c>
      <c r="F132" s="71" t="s">
        <v>56</v>
      </c>
      <c r="G132" s="71" t="s">
        <v>46</v>
      </c>
      <c r="H132" s="73">
        <f>(C132-VLOOKUP(F132,Riders!$A$2:$C$3500,2,FALSE))/365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373</v>
      </c>
      <c r="F133" s="71" t="s">
        <v>54</v>
      </c>
      <c r="G133" s="71" t="s">
        <v>55</v>
      </c>
      <c r="H133" s="73">
        <f>(C133-VLOOKUP(F133,Riders!$A$2:$C$3500,2,FALSE))/365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373</v>
      </c>
      <c r="F134" s="71" t="s">
        <v>137</v>
      </c>
      <c r="G134" s="71" t="s">
        <v>43</v>
      </c>
      <c r="H134" s="73">
        <f>(C134-VLOOKUP(F134,Riders!$A$2:$C$3500,2,FALSE))/365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373</v>
      </c>
      <c r="F135" s="71" t="s">
        <v>40</v>
      </c>
      <c r="G135" s="71" t="s">
        <v>26</v>
      </c>
      <c r="H135" s="73">
        <f>(C135-VLOOKUP(F135,Riders!$A$2:$C$3500,2,FALSE))/365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373</v>
      </c>
      <c r="F136" s="71" t="s">
        <v>114</v>
      </c>
      <c r="G136" s="71" t="s">
        <v>26</v>
      </c>
      <c r="H136" s="73">
        <f>(C136-VLOOKUP(F136,Riders!$A$2:$C$3500,2,FALSE))/365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373</v>
      </c>
      <c r="F137" s="71" t="s">
        <v>382</v>
      </c>
      <c r="G137" s="71" t="s">
        <v>66</v>
      </c>
      <c r="H137" s="73" t="e">
        <f>(C137-VLOOKUP(F137,Riders!$A$2:$C$3500,2,FALSE))/365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373</v>
      </c>
      <c r="F138" s="71" t="s">
        <v>47</v>
      </c>
      <c r="G138" s="71" t="s">
        <v>48</v>
      </c>
      <c r="H138" s="73">
        <f>(C138-VLOOKUP(F138,Riders!$A$2:$C$3500,2,FALSE))/365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373</v>
      </c>
      <c r="F139" s="71" t="s">
        <v>45</v>
      </c>
      <c r="G139" s="71" t="s">
        <v>46</v>
      </c>
      <c r="H139" s="73">
        <f>(C139-VLOOKUP(F139,Riders!$A$2:$C$3500,2,FALSE))/365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373</v>
      </c>
      <c r="F140" s="71" t="s">
        <v>380</v>
      </c>
      <c r="G140" s="71" t="s">
        <v>43</v>
      </c>
      <c r="H140" s="73">
        <f>(C140-VLOOKUP(F140,Riders!$A$2:$C$3500,2,FALSE))/365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373</v>
      </c>
      <c r="F141" s="71" t="s">
        <v>383</v>
      </c>
      <c r="G141" s="71" t="s">
        <v>52</v>
      </c>
      <c r="H141" s="73">
        <f>(C141-VLOOKUP(F141,Riders!$A$2:$C$3500,2,FALSE))/365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(C142-VLOOKUP(F142,Riders!$A$2:$C$3500,2,FALSE))/365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(C143-VLOOKUP(F143,Riders!$A$2:$C$3500,2,FALSE))/365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(C144-VLOOKUP(F144,Riders!$A$2:$C$3500,2,FALSE))/365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374</v>
      </c>
      <c r="G145" s="78" t="s">
        <v>18</v>
      </c>
      <c r="H145" s="73">
        <f>(C145-VLOOKUP(F145,Riders!$A$2:$C$3500,2,FALSE))/365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(C146-VLOOKUP(F146,Riders!$A$2:$C$3500,2,FALSE))/365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379</v>
      </c>
      <c r="G147" s="78" t="s">
        <v>37</v>
      </c>
      <c r="H147" s="73">
        <f>(C147-VLOOKUP(F147,Riders!$A$2:$C$3500,2,FALSE))/365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(C148-VLOOKUP(F148,Riders!$A$2:$C$3500,2,FALSE))/365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375</v>
      </c>
      <c r="G149" s="78" t="s">
        <v>24</v>
      </c>
      <c r="H149" s="73">
        <f>(C149-VLOOKUP(F149,Riders!$A$2:$C$3500,2,FALSE))/365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373</v>
      </c>
      <c r="F150" s="71" t="s">
        <v>19</v>
      </c>
      <c r="G150" s="71" t="s">
        <v>20</v>
      </c>
      <c r="H150" s="73">
        <f>(C150-VLOOKUP(F150,Riders!$A$2:$C$3500,2,FALSE))/365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373</v>
      </c>
      <c r="F151" s="71" t="s">
        <v>374</v>
      </c>
      <c r="G151" s="71" t="s">
        <v>18</v>
      </c>
      <c r="H151" s="73">
        <f>(C151-VLOOKUP(F151,Riders!$A$2:$C$3500,2,FALSE))/365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373</v>
      </c>
      <c r="F152" s="71" t="s">
        <v>51</v>
      </c>
      <c r="G152" s="71" t="s">
        <v>52</v>
      </c>
      <c r="H152" s="73">
        <f>(C152-VLOOKUP(F152,Riders!$A$2:$C$3500,2,FALSE))/365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373</v>
      </c>
      <c r="F153" s="71" t="s">
        <v>99</v>
      </c>
      <c r="G153" s="71" t="s">
        <v>46</v>
      </c>
      <c r="H153" s="73">
        <f>(C153-VLOOKUP(F153,Riders!$A$2:$C$3500,2,FALSE))/365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373</v>
      </c>
      <c r="F154" s="71" t="s">
        <v>98</v>
      </c>
      <c r="G154" s="71" t="s">
        <v>46</v>
      </c>
      <c r="H154" s="73">
        <f>(C154-VLOOKUP(F154,Riders!$A$2:$C$3500,2,FALSE))/365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373</v>
      </c>
      <c r="F155" s="71" t="s">
        <v>21</v>
      </c>
      <c r="G155" s="71" t="s">
        <v>15</v>
      </c>
      <c r="H155" s="73">
        <f>(C155-VLOOKUP(F155,Riders!$A$2:$C$3500,2,FALSE))/365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373</v>
      </c>
      <c r="F156" s="71" t="s">
        <v>181</v>
      </c>
      <c r="G156" s="71" t="s">
        <v>24</v>
      </c>
      <c r="H156" s="73">
        <f>(C156-VLOOKUP(F156,Riders!$A$2:$C$3500,2,FALSE))/365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373</v>
      </c>
      <c r="F157" s="71" t="s">
        <v>375</v>
      </c>
      <c r="G157" s="71" t="s">
        <v>104</v>
      </c>
      <c r="H157" s="73">
        <f>(C157-VLOOKUP(F157,Riders!$A$2:$C$3500,2,FALSE))/365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373</v>
      </c>
      <c r="F158" s="71" t="s">
        <v>102</v>
      </c>
      <c r="G158" s="71" t="s">
        <v>35</v>
      </c>
      <c r="H158" s="73">
        <f>(C158-VLOOKUP(F158,Riders!$A$2:$C$3500,2,FALSE))/365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373</v>
      </c>
      <c r="F159" s="71" t="s">
        <v>384</v>
      </c>
      <c r="G159" s="71" t="s">
        <v>35</v>
      </c>
      <c r="H159" s="73">
        <f>(C159-VLOOKUP(F159,Riders!$A$2:$C$3500,2,FALSE))/365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373</v>
      </c>
      <c r="F160" s="71" t="s">
        <v>385</v>
      </c>
      <c r="G160" s="71" t="s">
        <v>104</v>
      </c>
      <c r="H160" s="73">
        <f>(C160-VLOOKUP(F160,Riders!$A$2:$C$3500,2,FALSE))/365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373</v>
      </c>
      <c r="F161" s="71" t="s">
        <v>386</v>
      </c>
      <c r="G161" s="71" t="s">
        <v>24</v>
      </c>
      <c r="H161" s="73">
        <f>(C161-VLOOKUP(F161,Riders!$A$2:$C$3500,2,FALSE))/365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373</v>
      </c>
      <c r="F162" s="71" t="s">
        <v>31</v>
      </c>
      <c r="G162" s="71" t="s">
        <v>77</v>
      </c>
      <c r="H162" s="73">
        <f>(C162-VLOOKUP(F162,Riders!$A$2:$C$3500,2,FALSE))/365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373</v>
      </c>
      <c r="F163" s="71" t="s">
        <v>40</v>
      </c>
      <c r="G163" s="71" t="s">
        <v>26</v>
      </c>
      <c r="H163" s="73">
        <f>(C163-VLOOKUP(F163,Riders!$A$2:$C$3500,2,FALSE))/365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373</v>
      </c>
      <c r="F164" s="71" t="s">
        <v>84</v>
      </c>
      <c r="G164" s="71" t="s">
        <v>20</v>
      </c>
      <c r="H164" s="73">
        <f>(C164-VLOOKUP(F164,Riders!$A$2:$C$3500,2,FALSE))/365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373</v>
      </c>
      <c r="F165" s="71" t="s">
        <v>79</v>
      </c>
      <c r="G165" s="71" t="s">
        <v>17</v>
      </c>
      <c r="H165" s="73">
        <f>(C165-VLOOKUP(F165,Riders!$A$2:$C$3500,2,FALSE))/365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373</v>
      </c>
      <c r="F166" s="71" t="s">
        <v>106</v>
      </c>
      <c r="G166" s="71" t="s">
        <v>58</v>
      </c>
      <c r="H166" s="73">
        <f>(C166-VLOOKUP(F166,Riders!$A$2:$C$3500,2,FALSE))/365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373</v>
      </c>
      <c r="F167" s="71" t="s">
        <v>85</v>
      </c>
      <c r="G167" s="71" t="s">
        <v>86</v>
      </c>
      <c r="H167" s="73">
        <f>(C167-VLOOKUP(F167,Riders!$A$2:$C$3500,2,FALSE))/365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373</v>
      </c>
      <c r="F168" s="71" t="s">
        <v>377</v>
      </c>
      <c r="G168" s="71" t="s">
        <v>58</v>
      </c>
      <c r="H168" s="73">
        <f>(C168-VLOOKUP(F168,Riders!$A$2:$C$3500,2,FALSE))/365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373</v>
      </c>
      <c r="F169" s="71" t="s">
        <v>387</v>
      </c>
      <c r="G169" s="71" t="s">
        <v>69</v>
      </c>
      <c r="H169" s="73">
        <f>(C169-VLOOKUP(F169,Riders!$A$2:$C$3500,2,FALSE))/365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373</v>
      </c>
      <c r="F170" s="71" t="s">
        <v>388</v>
      </c>
      <c r="G170" s="71" t="s">
        <v>69</v>
      </c>
      <c r="H170" s="73">
        <f>(C170-VLOOKUP(F170,Riders!$A$2:$C$3500,2,FALSE))/365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(C171-VLOOKUP(F171,Riders!$A$2:$C$3500,2,FALSE))/365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(C172-VLOOKUP(F172,Riders!$A$2:$C$3500,2,FALSE))/365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374</v>
      </c>
      <c r="G173" s="87" t="s">
        <v>18</v>
      </c>
      <c r="H173" s="73">
        <f>(C173-VLOOKUP(F173,Riders!$A$2:$C$3500,2,FALSE))/365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(C174-VLOOKUP(F174,Riders!$A$2:$C$3500,2,FALSE))/365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(C175-VLOOKUP(F175,Riders!$A$2:$C$3500,2,FALSE))/365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(C176-VLOOKUP(F176,Riders!$A$2:$C$3500,2,FALSE))/365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(C177-VLOOKUP(F177,Riders!$A$2:$C$3500,2,FALSE))/365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375</v>
      </c>
      <c r="G178" s="87" t="s">
        <v>104</v>
      </c>
      <c r="H178" s="73">
        <f>(C178-VLOOKUP(F178,Riders!$A$2:$C$3500,2,FALSE))/365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373</v>
      </c>
      <c r="F179" s="71" t="s">
        <v>108</v>
      </c>
      <c r="G179" s="71" t="s">
        <v>109</v>
      </c>
      <c r="H179" s="73">
        <f>(C179-VLOOKUP(F179,Riders!$A$2:$C$3500,2,FALSE))/365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373</v>
      </c>
      <c r="F180" s="71" t="s">
        <v>14</v>
      </c>
      <c r="G180" s="71" t="s">
        <v>15</v>
      </c>
      <c r="H180" s="73">
        <f>(C180-VLOOKUP(F180,Riders!$A$2:$C$3500,2,FALSE))/365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373</v>
      </c>
      <c r="F181" s="71" t="s">
        <v>110</v>
      </c>
      <c r="G181" s="71" t="s">
        <v>109</v>
      </c>
      <c r="H181" s="73">
        <f>(C181-VLOOKUP(F181,Riders!$A$2:$C$3500,2,FALSE))/365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373</v>
      </c>
      <c r="F182" s="71" t="s">
        <v>51</v>
      </c>
      <c r="G182" s="71" t="s">
        <v>52</v>
      </c>
      <c r="H182" s="73">
        <f>(C182-VLOOKUP(F182,Riders!$A$2:$C$3500,2,FALSE))/365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373</v>
      </c>
      <c r="F183" s="71" t="s">
        <v>21</v>
      </c>
      <c r="G183" s="71" t="s">
        <v>15</v>
      </c>
      <c r="H183" s="73">
        <f>(C183-VLOOKUP(F183,Riders!$A$2:$C$3500,2,FALSE))/365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373</v>
      </c>
      <c r="F184" s="71" t="s">
        <v>19</v>
      </c>
      <c r="G184" s="71" t="s">
        <v>20</v>
      </c>
      <c r="H184" s="73">
        <f>(C184-VLOOKUP(F184,Riders!$A$2:$C$3500,2,FALSE))/365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373</v>
      </c>
      <c r="F185" s="71" t="s">
        <v>121</v>
      </c>
      <c r="G185" s="71" t="s">
        <v>109</v>
      </c>
      <c r="H185" s="73" t="e">
        <f>(C185-VLOOKUP(F185,Riders!$A$2:$C$3500,2,FALSE))/365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373</v>
      </c>
      <c r="F186" s="71" t="s">
        <v>376</v>
      </c>
      <c r="G186" s="71" t="s">
        <v>15</v>
      </c>
      <c r="H186" s="73">
        <f>(C186-VLOOKUP(F186,Riders!$A$2:$C$3500,2,FALSE))/365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373</v>
      </c>
      <c r="F187" s="71" t="s">
        <v>98</v>
      </c>
      <c r="G187" s="71" t="s">
        <v>46</v>
      </c>
      <c r="H187" s="73">
        <f>(C187-VLOOKUP(F187,Riders!$A$2:$C$3500,2,FALSE))/365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373</v>
      </c>
      <c r="F188" s="71" t="s">
        <v>59</v>
      </c>
      <c r="G188" s="71" t="s">
        <v>60</v>
      </c>
      <c r="H188" s="73">
        <f>(C188-VLOOKUP(F188,Riders!$A$2:$C$3500,2,FALSE))/365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373</v>
      </c>
      <c r="F189" s="71" t="s">
        <v>112</v>
      </c>
      <c r="G189" s="71" t="s">
        <v>30</v>
      </c>
      <c r="H189" s="73">
        <f>(C189-VLOOKUP(F189,Riders!$A$2:$C$3500,2,FALSE))/365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373</v>
      </c>
      <c r="F190" s="75" t="s">
        <v>47</v>
      </c>
      <c r="G190" s="75" t="s">
        <v>48</v>
      </c>
      <c r="H190" s="73">
        <f>(C190-VLOOKUP(F190,Riders!$A$2:$C$3500,2,FALSE))/365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373</v>
      </c>
      <c r="F191" s="75" t="s">
        <v>84</v>
      </c>
      <c r="G191" s="75" t="s">
        <v>20</v>
      </c>
      <c r="H191" s="73">
        <f>(C191-VLOOKUP(F191,Riders!$A$2:$C$3500,2,FALSE))/365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373</v>
      </c>
      <c r="F192" s="75" t="s">
        <v>286</v>
      </c>
      <c r="G192" s="75" t="s">
        <v>69</v>
      </c>
      <c r="H192" s="73">
        <f>(C192-VLOOKUP(F192,Riders!$A$2:$C$3500,2,FALSE))/365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(C193-VLOOKUP(F193,Riders!$A$2:$C$3500,2,FALSE))/365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(C194-VLOOKUP(F194,Riders!$A$2:$C$3500,2,FALSE))/365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(C195-VLOOKUP(F195,Riders!$A$2:$C$3500,2,FALSE))/365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(C196-VLOOKUP(F196,Riders!$A$2:$C$3500,2,FALSE))/365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(C197-VLOOKUP(F197,Riders!$A$2:$C$3500,2,FALSE))/365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(C198-VLOOKUP(F198,Riders!$A$2:$C$3500,2,FALSE))/365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(C199-VLOOKUP(F199,Riders!$A$2:$C$3500,2,FALSE))/365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376</v>
      </c>
      <c r="G200" s="87" t="s">
        <v>15</v>
      </c>
      <c r="H200" s="73">
        <f>(C200-VLOOKUP(F200,Riders!$A$2:$C$3500,2,FALSE))/365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373</v>
      </c>
      <c r="F201" s="75" t="s">
        <v>19</v>
      </c>
      <c r="G201" s="75" t="s">
        <v>20</v>
      </c>
      <c r="H201" s="73">
        <f>(C201-VLOOKUP(F201,Riders!$A$2:$C$3500,2,FALSE))/365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373</v>
      </c>
      <c r="F202" s="75" t="s">
        <v>16</v>
      </c>
      <c r="G202" s="75" t="s">
        <v>17</v>
      </c>
      <c r="H202" s="73">
        <f>(C202-VLOOKUP(F202,Riders!$A$2:$C$3500,2,FALSE))/365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373</v>
      </c>
      <c r="F203" s="75" t="s">
        <v>84</v>
      </c>
      <c r="G203" s="75" t="s">
        <v>20</v>
      </c>
      <c r="H203" s="73">
        <f>(C203-VLOOKUP(F203,Riders!$A$2:$C$3500,2,FALSE))/365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373</v>
      </c>
      <c r="F204" s="75" t="s">
        <v>57</v>
      </c>
      <c r="G204" s="75" t="s">
        <v>58</v>
      </c>
      <c r="H204" s="73">
        <f>(C204-VLOOKUP(F204,Riders!$A$2:$C$3500,2,FALSE))/365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373</v>
      </c>
      <c r="F205" s="75" t="s">
        <v>47</v>
      </c>
      <c r="G205" s="75" t="s">
        <v>48</v>
      </c>
      <c r="H205" s="73">
        <f>(C205-VLOOKUP(F205,Riders!$A$2:$C$3500,2,FALSE))/365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373</v>
      </c>
      <c r="F206" s="75" t="s">
        <v>45</v>
      </c>
      <c r="G206" s="75" t="s">
        <v>46</v>
      </c>
      <c r="H206" s="73">
        <f>(C206-VLOOKUP(F206,Riders!$A$2:$C$3500,2,FALSE))/365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373</v>
      </c>
      <c r="F207" s="75" t="s">
        <v>389</v>
      </c>
      <c r="G207" s="75" t="s">
        <v>58</v>
      </c>
      <c r="H207" s="73">
        <f>(C207-VLOOKUP(F207,Riders!$A$2:$C$3500,2,FALSE))/365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373</v>
      </c>
      <c r="F208" s="75" t="s">
        <v>85</v>
      </c>
      <c r="G208" s="75" t="s">
        <v>86</v>
      </c>
      <c r="H208" s="73">
        <f>(C208-VLOOKUP(F208,Riders!$A$2:$C$3500,2,FALSE))/365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373</v>
      </c>
      <c r="F209" s="75" t="s">
        <v>390</v>
      </c>
      <c r="G209" s="75" t="s">
        <v>26</v>
      </c>
      <c r="H209" s="73">
        <f>(C209-VLOOKUP(F209,Riders!$A$2:$C$3500,2,FALSE))/365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373</v>
      </c>
      <c r="F210" s="75" t="s">
        <v>391</v>
      </c>
      <c r="G210" s="75" t="s">
        <v>26</v>
      </c>
      <c r="H210" s="73">
        <f>(C210-VLOOKUP(F210,Riders!$A$2:$C$3500,2,FALSE))/365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373</v>
      </c>
      <c r="F211" s="75" t="s">
        <v>388</v>
      </c>
      <c r="G211" s="75" t="s">
        <v>69</v>
      </c>
      <c r="H211" s="73">
        <f>(C211-VLOOKUP(F211,Riders!$A$2:$C$3500,2,FALSE))/365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373</v>
      </c>
      <c r="F212" s="75" t="s">
        <v>387</v>
      </c>
      <c r="G212" s="75" t="s">
        <v>69</v>
      </c>
      <c r="H212" s="73">
        <f>(C212-VLOOKUP(F212,Riders!$A$2:$C$3500,2,FALSE))/365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(C213-VLOOKUP(F213,Riders!$A$2:$C$3500,2,FALSE))/365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(C214-VLOOKUP(F214,Riders!$A$2:$C$3500,2,FALSE))/365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(C215-VLOOKUP(F215,Riders!$A$2:$C$3500,2,FALSE))/365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(C216-VLOOKUP(F216,Riders!$A$2:$C$3500,2,FALSE))/365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(C217-VLOOKUP(F217,Riders!$A$2:$C$3500,2,FALSE))/365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(C218-VLOOKUP(F218,Riders!$A$2:$C$3500,2,FALSE))/365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389</v>
      </c>
      <c r="G219" s="75" t="s">
        <v>58</v>
      </c>
      <c r="H219" s="73">
        <f>(C219-VLOOKUP(F219,Riders!$A$2:$C$3500,2,FALSE))/365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(C220-VLOOKUP(F220,Riders!$A$2:$C$3500,2,FALSE))/365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373</v>
      </c>
      <c r="F221" s="75" t="s">
        <v>392</v>
      </c>
      <c r="G221" s="75" t="s">
        <v>117</v>
      </c>
      <c r="H221" s="73">
        <f>(C221-VLOOKUP(F221,Riders!$A$2:$C$3500,2,FALSE))/365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373</v>
      </c>
      <c r="F222" s="75" t="s">
        <v>19</v>
      </c>
      <c r="G222" s="75" t="s">
        <v>20</v>
      </c>
      <c r="H222" s="73">
        <f>(C222-VLOOKUP(F222,Riders!$A$2:$C$3500,2,FALSE))/365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373</v>
      </c>
      <c r="F223" s="75" t="s">
        <v>393</v>
      </c>
      <c r="G223" s="75" t="s">
        <v>117</v>
      </c>
      <c r="H223" s="73">
        <f>(C223-VLOOKUP(F223,Riders!$A$2:$C$3500,2,FALSE))/365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373</v>
      </c>
      <c r="F224" s="75" t="s">
        <v>122</v>
      </c>
      <c r="G224" s="75" t="s">
        <v>123</v>
      </c>
      <c r="H224" s="73">
        <f>(C224-VLOOKUP(F224,Riders!$A$2:$C$3500,2,FALSE))/365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373</v>
      </c>
      <c r="F225" s="75" t="s">
        <v>54</v>
      </c>
      <c r="G225" s="75" t="s">
        <v>55</v>
      </c>
      <c r="H225" s="73">
        <f>(C225-VLOOKUP(F225,Riders!$A$2:$C$3500,2,FALSE))/365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373</v>
      </c>
      <c r="F226" s="75" t="s">
        <v>394</v>
      </c>
      <c r="G226" s="75" t="s">
        <v>15</v>
      </c>
      <c r="H226" s="73">
        <f>(C226-VLOOKUP(F226,Riders!$A$2:$C$3500,2,FALSE))/365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373</v>
      </c>
      <c r="F227" s="75" t="s">
        <v>124</v>
      </c>
      <c r="G227" s="75" t="s">
        <v>15</v>
      </c>
      <c r="H227" s="73">
        <f>(C227-VLOOKUP(F227,Riders!$A$2:$C$3500,2,FALSE))/365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373</v>
      </c>
      <c r="F228" s="75" t="s">
        <v>112</v>
      </c>
      <c r="G228" s="75" t="s">
        <v>30</v>
      </c>
      <c r="H228" s="73">
        <f>(C228-VLOOKUP(F228,Riders!$A$2:$C$3500,2,FALSE))/365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373</v>
      </c>
      <c r="F229" s="75" t="s">
        <v>229</v>
      </c>
      <c r="G229" s="75" t="s">
        <v>230</v>
      </c>
      <c r="H229" s="73">
        <f>(C229-VLOOKUP(F229,Riders!$A$2:$C$3500,2,FALSE))/365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373</v>
      </c>
      <c r="F230" s="75" t="s">
        <v>607</v>
      </c>
      <c r="G230" s="75" t="s">
        <v>230</v>
      </c>
      <c r="H230" s="73">
        <f>(C230-VLOOKUP(F230,Riders!$A$2:$C$3500,2,FALSE))/365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(C231-VLOOKUP(F231,Riders!$A$2:$C$3500,2,FALSE))/365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392</v>
      </c>
      <c r="G232" s="83" t="s">
        <v>117</v>
      </c>
      <c r="H232" s="73">
        <f>(C232-VLOOKUP(F232,Riders!$A$2:$C$3500,2,FALSE))/365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393</v>
      </c>
      <c r="G233" s="81" t="s">
        <v>117</v>
      </c>
      <c r="H233" s="73">
        <f>(C233-VLOOKUP(F233,Riders!$A$2:$C$3500,2,FALSE))/365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(C234-VLOOKUP(F234,Riders!$A$2:$C$3500,2,FALSE))/365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(C235-VLOOKUP(F235,Riders!$A$2:$C$3500,2,FALSE))/365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394</v>
      </c>
      <c r="G236" s="83" t="s">
        <v>15</v>
      </c>
      <c r="H236" s="73">
        <f>(C236-VLOOKUP(F236,Riders!$A$2:$C$3500,2,FALSE))/365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(C237-VLOOKUP(F237,Riders!$A$2:$C$3500,2,FALSE))/365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(C238-VLOOKUP(F238,Riders!$A$2:$C$3500,2,FALSE))/365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373</v>
      </c>
      <c r="F239" s="75" t="s">
        <v>51</v>
      </c>
      <c r="G239" s="75" t="s">
        <v>52</v>
      </c>
      <c r="H239" s="73">
        <f>(C239-VLOOKUP(F239,Riders!$A$2:$C$3500,2,FALSE))/365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373</v>
      </c>
      <c r="F240" s="75" t="s">
        <v>59</v>
      </c>
      <c r="G240" s="75" t="s">
        <v>60</v>
      </c>
      <c r="H240" s="73">
        <f>(C240-VLOOKUP(F240,Riders!$A$2:$C$3500,2,FALSE))/365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373</v>
      </c>
      <c r="F241" s="75" t="s">
        <v>63</v>
      </c>
      <c r="G241" s="75" t="s">
        <v>64</v>
      </c>
      <c r="H241" s="73">
        <f>(C241-VLOOKUP(F241,Riders!$A$2:$C$3500,2,FALSE))/365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373</v>
      </c>
      <c r="F242" s="75" t="s">
        <v>57</v>
      </c>
      <c r="G242" s="75" t="s">
        <v>58</v>
      </c>
      <c r="H242" s="73">
        <f>(C242-VLOOKUP(F242,Riders!$A$2:$C$3500,2,FALSE))/365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373</v>
      </c>
      <c r="F243" s="75" t="s">
        <v>128</v>
      </c>
      <c r="G243" s="75" t="s">
        <v>64</v>
      </c>
      <c r="H243" s="73">
        <f>(C243-VLOOKUP(F243,Riders!$A$2:$C$3500,2,FALSE))/365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(C244-VLOOKUP(F244,Riders!$A$2:$C$3500,2,FALSE))/365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(C245-VLOOKUP(F245,Riders!$A$2:$C$3500,2,FALSE))/365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(C246-VLOOKUP(F246,Riders!$A$2:$C$3500,2,FALSE))/365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(C247-VLOOKUP(F247,Riders!$A$2:$C$3500,2,FALSE))/365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(C248-VLOOKUP(F248,Riders!$A$2:$C$3500,2,FALSE))/365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373</v>
      </c>
      <c r="F249" s="81" t="s">
        <v>14</v>
      </c>
      <c r="G249" s="81" t="s">
        <v>15</v>
      </c>
      <c r="H249" s="73">
        <f>(C249-VLOOKUP(F249,Riders!$A$2:$C$3500,2,FALSE))/365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373</v>
      </c>
      <c r="F250" s="83" t="s">
        <v>21</v>
      </c>
      <c r="G250" s="83" t="s">
        <v>15</v>
      </c>
      <c r="H250" s="73">
        <f>(C250-VLOOKUP(F250,Riders!$A$2:$C$3500,2,FALSE))/365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373</v>
      </c>
      <c r="F251" s="81" t="s">
        <v>137</v>
      </c>
      <c r="G251" s="81" t="s">
        <v>43</v>
      </c>
      <c r="H251" s="73">
        <f>(C251-VLOOKUP(F251,Riders!$A$2:$C$3500,2,FALSE))/365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373</v>
      </c>
      <c r="F252" s="83" t="s">
        <v>51</v>
      </c>
      <c r="G252" s="83" t="s">
        <v>52</v>
      </c>
      <c r="H252" s="73">
        <f>(C252-VLOOKUP(F252,Riders!$A$2:$C$3500,2,FALSE))/365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373</v>
      </c>
      <c r="F253" s="81" t="s">
        <v>110</v>
      </c>
      <c r="G253" s="81" t="s">
        <v>117</v>
      </c>
      <c r="H253" s="73">
        <f>(C253-VLOOKUP(F253,Riders!$A$2:$C$3500,2,FALSE))/365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373</v>
      </c>
      <c r="F254" s="83" t="s">
        <v>374</v>
      </c>
      <c r="G254" s="83" t="s">
        <v>18</v>
      </c>
      <c r="H254" s="73">
        <f>(C254-VLOOKUP(F254,Riders!$A$2:$C$3500,2,FALSE))/365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373</v>
      </c>
      <c r="F255" s="81" t="s">
        <v>108</v>
      </c>
      <c r="G255" s="81" t="s">
        <v>117</v>
      </c>
      <c r="H255" s="73">
        <f>(C255-VLOOKUP(F255,Riders!$A$2:$C$3500,2,FALSE))/365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373</v>
      </c>
      <c r="F256" s="83" t="s">
        <v>99</v>
      </c>
      <c r="G256" s="83" t="s">
        <v>46</v>
      </c>
      <c r="H256" s="73">
        <f>(C256-VLOOKUP(F256,Riders!$A$2:$C$3500,2,FALSE))/365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373</v>
      </c>
      <c r="F257" s="81" t="s">
        <v>29</v>
      </c>
      <c r="G257" s="81" t="s">
        <v>30</v>
      </c>
      <c r="H257" s="73">
        <f>(C257-VLOOKUP(F257,Riders!$A$2:$C$3500,2,FALSE))/365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373</v>
      </c>
      <c r="F258" s="83" t="s">
        <v>42</v>
      </c>
      <c r="G258" s="83" t="s">
        <v>43</v>
      </c>
      <c r="H258" s="73">
        <f>(C258-VLOOKUP(F258,Riders!$A$2:$C$3500,2,FALSE))/365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373</v>
      </c>
      <c r="F259" s="81" t="s">
        <v>139</v>
      </c>
      <c r="G259" s="81" t="s">
        <v>117</v>
      </c>
      <c r="H259" s="73">
        <f>(C259-VLOOKUP(F259,Riders!$A$2:$C$3500,2,FALSE))/365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373</v>
      </c>
      <c r="F260" s="83" t="s">
        <v>378</v>
      </c>
      <c r="G260" s="83" t="s">
        <v>18</v>
      </c>
      <c r="H260" s="73">
        <f>(C260-VLOOKUP(F260,Riders!$A$2:$C$3500,2,FALSE))/365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373</v>
      </c>
      <c r="F261" s="81" t="s">
        <v>162</v>
      </c>
      <c r="G261" s="81" t="s">
        <v>117</v>
      </c>
      <c r="H261" s="73" t="e">
        <f>(C261-VLOOKUP(F261,Riders!$A$2:$C$3500,2,FALSE))/365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373</v>
      </c>
      <c r="F262" s="83" t="s">
        <v>395</v>
      </c>
      <c r="G262" s="83" t="s">
        <v>35</v>
      </c>
      <c r="H262" s="73">
        <f>(C262-VLOOKUP(F262,Riders!$A$2:$C$3500,2,FALSE))/365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373</v>
      </c>
      <c r="F263" s="81" t="s">
        <v>59</v>
      </c>
      <c r="G263" s="81" t="s">
        <v>60</v>
      </c>
      <c r="H263" s="73">
        <f>(C263-VLOOKUP(F263,Riders!$A$2:$C$3500,2,FALSE))/365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373</v>
      </c>
      <c r="F264" s="83" t="s">
        <v>153</v>
      </c>
      <c r="G264" s="83" t="s">
        <v>37</v>
      </c>
      <c r="H264" s="73">
        <f>(C264-VLOOKUP(F264,Riders!$A$2:$C$3500,2,FALSE))/365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373</v>
      </c>
      <c r="F265" s="81" t="s">
        <v>115</v>
      </c>
      <c r="G265" s="81" t="s">
        <v>20</v>
      </c>
      <c r="H265" s="73">
        <f>(C265-VLOOKUP(F265,Riders!$A$2:$C$3500,2,FALSE))/365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373</v>
      </c>
      <c r="F266" s="83" t="s">
        <v>379</v>
      </c>
      <c r="G266" s="83" t="s">
        <v>37</v>
      </c>
      <c r="H266" s="73">
        <f>(C266-VLOOKUP(F266,Riders!$A$2:$C$3500,2,FALSE))/365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373</v>
      </c>
      <c r="F267" s="81" t="s">
        <v>40</v>
      </c>
      <c r="G267" s="81" t="s">
        <v>26</v>
      </c>
      <c r="H267" s="73">
        <f>(C267-VLOOKUP(F267,Riders!$A$2:$C$3500,2,FALSE))/365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373</v>
      </c>
      <c r="F268" s="83" t="s">
        <v>396</v>
      </c>
      <c r="G268" s="83" t="s">
        <v>141</v>
      </c>
      <c r="H268" s="73">
        <f>(C268-VLOOKUP(F268,Riders!$A$2:$C$3500,2,FALSE))/365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373</v>
      </c>
      <c r="F269" s="81" t="s">
        <v>154</v>
      </c>
      <c r="G269" s="81" t="s">
        <v>155</v>
      </c>
      <c r="H269" s="73">
        <f>(C269-VLOOKUP(F269,Riders!$A$2:$C$3500,2,FALSE))/365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(C270-VLOOKUP(F270,Riders!$A$2:$C$3500,2,FALSE))/365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(C271-VLOOKUP(F271,Riders!$A$2:$C$3500,2,FALSE))/365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(C272-VLOOKUP(F272,Riders!$A$2:$C$3500,2,FALSE))/365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(C273-VLOOKUP(F273,Riders!$A$2:$C$3500,2,FALSE))/365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(C274-VLOOKUP(F274,Riders!$A$2:$C$3500,2,FALSE))/365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(C275-VLOOKUP(F275,Riders!$A$2:$C$3500,2,FALSE))/365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(C276-VLOOKUP(F276,Riders!$A$2:$C$3500,2,FALSE))/365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374</v>
      </c>
      <c r="G277" t="s">
        <v>18</v>
      </c>
      <c r="H277" s="73">
        <f>(C277-VLOOKUP(F277,Riders!$A$2:$C$3500,2,FALSE))/365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373</v>
      </c>
      <c r="F278" s="134" t="s">
        <v>110</v>
      </c>
      <c r="G278" s="134" t="s">
        <v>117</v>
      </c>
      <c r="H278" s="73">
        <f>(C278-VLOOKUP(F278,Riders!$A$2:$C$3500,2,FALSE))/365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373</v>
      </c>
      <c r="F279" t="s">
        <v>135</v>
      </c>
      <c r="G279" t="s">
        <v>35</v>
      </c>
      <c r="H279" s="73">
        <f>(C279-VLOOKUP(F279,Riders!$A$2:$C$3500,2,FALSE))/365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373</v>
      </c>
      <c r="F280" s="134" t="s">
        <v>397</v>
      </c>
      <c r="G280" s="134" t="s">
        <v>15</v>
      </c>
      <c r="H280" s="73">
        <f>(C280-VLOOKUP(F280,Riders!$A$2:$C$3500,2,FALSE))/365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373</v>
      </c>
      <c r="F281" t="s">
        <v>29</v>
      </c>
      <c r="G281" t="s">
        <v>30</v>
      </c>
      <c r="H281" s="73">
        <f>(C281-VLOOKUP(F281,Riders!$A$2:$C$3500,2,FALSE))/365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373</v>
      </c>
      <c r="F282" s="134" t="s">
        <v>374</v>
      </c>
      <c r="G282" s="134" t="s">
        <v>18</v>
      </c>
      <c r="H282" s="73">
        <f>(C282-VLOOKUP(F282,Riders!$A$2:$C$3500,2,FALSE))/365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373</v>
      </c>
      <c r="F283" t="s">
        <v>137</v>
      </c>
      <c r="G283" t="s">
        <v>43</v>
      </c>
      <c r="H283" s="73">
        <f>(C283-VLOOKUP(F283,Riders!$A$2:$C$3500,2,FALSE))/365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373</v>
      </c>
      <c r="F284" s="134" t="s">
        <v>14</v>
      </c>
      <c r="G284" s="134" t="s">
        <v>15</v>
      </c>
      <c r="H284" s="73">
        <f>(C284-VLOOKUP(F284,Riders!$A$2:$C$3500,2,FALSE))/365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373</v>
      </c>
      <c r="F285" t="s">
        <v>51</v>
      </c>
      <c r="G285" t="s">
        <v>52</v>
      </c>
      <c r="H285" s="73">
        <f>(C285-VLOOKUP(F285,Riders!$A$2:$C$3500,2,FALSE))/365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373</v>
      </c>
      <c r="F286" s="134" t="s">
        <v>153</v>
      </c>
      <c r="G286" s="134" t="s">
        <v>37</v>
      </c>
      <c r="H286" s="73">
        <f>(C286-VLOOKUP(F286,Riders!$A$2:$C$3500,2,FALSE))/365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373</v>
      </c>
      <c r="F287" t="s">
        <v>398</v>
      </c>
      <c r="G287" t="s">
        <v>46</v>
      </c>
      <c r="H287" s="73">
        <f>(C287-VLOOKUP(F287,Riders!$A$2:$C$3500,2,FALSE))/365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373</v>
      </c>
      <c r="F288" s="134" t="s">
        <v>399</v>
      </c>
      <c r="G288" s="134" t="s">
        <v>43</v>
      </c>
      <c r="H288" s="73" t="e">
        <f>(C288-VLOOKUP(F288,Riders!$A$2:$C$3500,2,FALSE))/365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373</v>
      </c>
      <c r="F289" t="s">
        <v>162</v>
      </c>
      <c r="G289" t="s">
        <v>117</v>
      </c>
      <c r="H289" s="73" t="e">
        <f>(C289-VLOOKUP(F289,Riders!$A$2:$C$3500,2,FALSE))/365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373</v>
      </c>
      <c r="F290" s="134" t="s">
        <v>138</v>
      </c>
      <c r="G290" s="134" t="s">
        <v>60</v>
      </c>
      <c r="H290" s="73">
        <f>(C290-VLOOKUP(F290,Riders!$A$2:$C$3500,2,FALSE))/365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373</v>
      </c>
      <c r="F291" t="s">
        <v>132</v>
      </c>
      <c r="G291" t="s">
        <v>24</v>
      </c>
      <c r="H291" s="73">
        <f>(C291-VLOOKUP(F291,Riders!$A$2:$C$3500,2,FALSE))/365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373</v>
      </c>
      <c r="F292" s="134" t="s">
        <v>21</v>
      </c>
      <c r="G292" s="134" t="s">
        <v>15</v>
      </c>
      <c r="H292" s="73">
        <f>(C292-VLOOKUP(F292,Riders!$A$2:$C$3500,2,FALSE))/365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373</v>
      </c>
      <c r="F293" t="s">
        <v>59</v>
      </c>
      <c r="G293" t="s">
        <v>60</v>
      </c>
      <c r="H293" s="73">
        <f>(C293-VLOOKUP(F293,Riders!$A$2:$C$3500,2,FALSE))/365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373</v>
      </c>
      <c r="F294" s="134" t="s">
        <v>3864</v>
      </c>
      <c r="G294" s="134" t="s">
        <v>18</v>
      </c>
      <c r="H294" s="73">
        <f>(C294-VLOOKUP(F294,Riders!$A$2:$C$3500,2,FALSE))/365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373</v>
      </c>
      <c r="F295" t="s">
        <v>74</v>
      </c>
      <c r="G295" t="s">
        <v>37</v>
      </c>
      <c r="H295" s="73">
        <f>(C295-VLOOKUP(F295,Riders!$A$2:$C$3500,2,FALSE))/365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373</v>
      </c>
      <c r="F296" s="134" t="s">
        <v>19</v>
      </c>
      <c r="G296" s="134" t="s">
        <v>20</v>
      </c>
      <c r="H296" s="73">
        <f>(C296-VLOOKUP(F296,Riders!$A$2:$C$3500,2,FALSE))/365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373</v>
      </c>
      <c r="F297" t="s">
        <v>139</v>
      </c>
      <c r="G297" t="s">
        <v>117</v>
      </c>
      <c r="H297" s="73">
        <f>(C297-VLOOKUP(F297,Riders!$A$2:$C$3500,2,FALSE))/365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373</v>
      </c>
      <c r="F298" s="134" t="s">
        <v>97</v>
      </c>
      <c r="G298" s="134" t="s">
        <v>66</v>
      </c>
      <c r="H298" s="73">
        <f>(C298-VLOOKUP(F298,Riders!$A$2:$C$3500,2,FALSE))/365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373</v>
      </c>
      <c r="F299" t="s">
        <v>400</v>
      </c>
      <c r="G299" t="s">
        <v>24</v>
      </c>
      <c r="H299" s="73">
        <f>(C299-VLOOKUP(F299,Riders!$A$2:$C$3500,2,FALSE))/365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373</v>
      </c>
      <c r="F300" s="134" t="s">
        <v>143</v>
      </c>
      <c r="G300" s="134" t="s">
        <v>144</v>
      </c>
      <c r="H300" s="73">
        <f>(C300-VLOOKUP(F300,Riders!$A$2:$C$3500,2,FALSE))/365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373</v>
      </c>
      <c r="F301" t="s">
        <v>27</v>
      </c>
      <c r="G301" t="s">
        <v>28</v>
      </c>
      <c r="H301" s="73">
        <f>(C301-VLOOKUP(F301,Riders!$A$2:$C$3500,2,FALSE))/365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373</v>
      </c>
      <c r="F302" s="134" t="s">
        <v>140</v>
      </c>
      <c r="G302" s="134" t="s">
        <v>141</v>
      </c>
      <c r="H302" s="73">
        <f>(C302-VLOOKUP(F302,Riders!$A$2:$C$3500,2,FALSE))/365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373</v>
      </c>
      <c r="F303" t="s">
        <v>167</v>
      </c>
      <c r="G303" t="s">
        <v>64</v>
      </c>
      <c r="H303" s="73">
        <f>(C303-VLOOKUP(F303,Riders!$A$2:$C$3500,2,FALSE))/365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(C304-VLOOKUP(F304,Riders!$A$2:$C$3500,2,FALSE))/365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(C305-VLOOKUP(F305,Riders!$A$2:$C$3500,2,FALSE))/365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(C306-VLOOKUP(F306,Riders!$A$2:$C$3500,2,FALSE))/365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397</v>
      </c>
      <c r="G307" t="s">
        <v>15</v>
      </c>
      <c r="H307" s="73">
        <f>(C307-VLOOKUP(F307,Riders!$A$2:$C$3500,2,FALSE))/365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(C308-VLOOKUP(F308,Riders!$A$2:$C$3500,2,FALSE))/365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374</v>
      </c>
      <c r="G309" t="s">
        <v>18</v>
      </c>
      <c r="H309" s="73">
        <f>(C309-VLOOKUP(F309,Riders!$A$2:$C$3500,2,FALSE))/365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(C310-VLOOKUP(F310,Riders!$A$2:$C$3500,2,FALSE))/365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(C311-VLOOKUP(F311,Riders!$A$2:$C$3500,2,FALSE))/365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373</v>
      </c>
      <c r="F312" s="134" t="s">
        <v>110</v>
      </c>
      <c r="G312" s="134" t="s">
        <v>159</v>
      </c>
      <c r="H312" s="73">
        <f>(C312-VLOOKUP(F312,Riders!$A$2:$C$3500,2,FALSE))/365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373</v>
      </c>
      <c r="F313" t="s">
        <v>397</v>
      </c>
      <c r="G313" t="s">
        <v>15</v>
      </c>
      <c r="H313" s="73">
        <f>(C313-VLOOKUP(F313,Riders!$A$2:$C$3500,2,FALSE))/365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373</v>
      </c>
      <c r="F314" s="134" t="s">
        <v>29</v>
      </c>
      <c r="G314" s="134" t="s">
        <v>30</v>
      </c>
      <c r="H314" s="73">
        <f>(C314-VLOOKUP(F314,Riders!$A$2:$C$3500,2,FALSE))/365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373</v>
      </c>
      <c r="F315" t="s">
        <v>183</v>
      </c>
      <c r="G315" t="s">
        <v>18</v>
      </c>
      <c r="H315" s="73">
        <f>(C315-VLOOKUP(F315,Riders!$A$2:$C$3500,2,FALSE))/365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373</v>
      </c>
      <c r="F316" s="134" t="s">
        <v>99</v>
      </c>
      <c r="G316" s="134" t="s">
        <v>46</v>
      </c>
      <c r="H316" s="73">
        <f>(C316-VLOOKUP(F316,Riders!$A$2:$C$3500,2,FALSE))/365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373</v>
      </c>
      <c r="F317" t="s">
        <v>138</v>
      </c>
      <c r="G317" t="s">
        <v>60</v>
      </c>
      <c r="H317" s="73">
        <f>(C317-VLOOKUP(F317,Riders!$A$2:$C$3500,2,FALSE))/365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373</v>
      </c>
      <c r="F318" s="134" t="s">
        <v>181</v>
      </c>
      <c r="G318" s="134" t="s">
        <v>24</v>
      </c>
      <c r="H318" s="73">
        <f>(C318-VLOOKUP(F318,Riders!$A$2:$C$3500,2,FALSE))/365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373</v>
      </c>
      <c r="F319" t="s">
        <v>51</v>
      </c>
      <c r="G319" t="s">
        <v>52</v>
      </c>
      <c r="H319" s="73">
        <f>(C319-VLOOKUP(F319,Riders!$A$2:$C$3500,2,FALSE))/365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373</v>
      </c>
      <c r="F320" s="134" t="s">
        <v>137</v>
      </c>
      <c r="G320" s="134" t="s">
        <v>43</v>
      </c>
      <c r="H320" s="73">
        <f>(C320-VLOOKUP(F320,Riders!$A$2:$C$3500,2,FALSE))/365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373</v>
      </c>
      <c r="F321" t="s">
        <v>153</v>
      </c>
      <c r="G321" t="s">
        <v>37</v>
      </c>
      <c r="H321" s="73">
        <f>(C321-VLOOKUP(F321,Riders!$A$2:$C$3500,2,FALSE))/365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373</v>
      </c>
      <c r="F322" s="134" t="s">
        <v>162</v>
      </c>
      <c r="G322" s="134" t="s">
        <v>117</v>
      </c>
      <c r="H322" s="73" t="e">
        <f>(C322-VLOOKUP(F322,Riders!$A$2:$C$3500,2,FALSE))/365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(C323-VLOOKUP(F323,Riders!$A$2:$C$3500,2,FALSE))/365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397</v>
      </c>
      <c r="G324" s="134" t="s">
        <v>15</v>
      </c>
      <c r="H324" s="73">
        <f>(C324-VLOOKUP(F324,Riders!$A$2:$C$3500,2,FALSE))/365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(C325-VLOOKUP(F325,Riders!$A$2:$C$3500,2,FALSE))/365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(C326-VLOOKUP(F326,Riders!$A$2:$C$3500,2,FALSE))/365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(C327-VLOOKUP(F327,Riders!$A$2:$C$3500,2,FALSE))/365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(C328-VLOOKUP(F328,Riders!$A$2:$C$3500,2,FALSE))/365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(C329-VLOOKUP(F329,Riders!$A$2:$C$3500,2,FALSE))/365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(C330-VLOOKUP(F330,Riders!$A$2:$C$3500,2,FALSE))/365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workbookViewId="0">
      <pane ySplit="1" topLeftCell="A2" activePane="bottomLeft" state="frozen"/>
      <selection pane="bottomLeft" activeCell="M14" sqref="M14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632</v>
      </c>
    </row>
    <row r="2" spans="1:11" x14ac:dyDescent="0.45">
      <c r="A2" s="3" t="s">
        <v>819</v>
      </c>
      <c r="B2" s="3">
        <v>2012</v>
      </c>
      <c r="C2" s="19">
        <v>40853</v>
      </c>
      <c r="D2" s="3" t="s">
        <v>645</v>
      </c>
      <c r="E2" s="3" t="s">
        <v>448</v>
      </c>
      <c r="F2" s="3">
        <v>1</v>
      </c>
      <c r="G2" s="3">
        <v>1</v>
      </c>
      <c r="H2" s="3" t="s">
        <v>795</v>
      </c>
      <c r="I2" s="3" t="s">
        <v>706</v>
      </c>
      <c r="J2" s="12" t="e">
        <f>(C2-VLOOKUP(H2,Riders!$A$2:$C$3499,2,FALSE))/365</f>
        <v>#N/A</v>
      </c>
      <c r="K2" s="3"/>
    </row>
    <row r="3" spans="1:11" x14ac:dyDescent="0.45">
      <c r="A3" s="3" t="s">
        <v>819</v>
      </c>
      <c r="B3" s="3">
        <v>2012</v>
      </c>
      <c r="C3" s="19">
        <v>40853</v>
      </c>
      <c r="D3" s="3" t="s">
        <v>645</v>
      </c>
      <c r="E3" s="3" t="s">
        <v>448</v>
      </c>
      <c r="F3" s="3">
        <v>1</v>
      </c>
      <c r="G3" s="3">
        <v>2</v>
      </c>
      <c r="H3" s="3" t="s">
        <v>751</v>
      </c>
      <c r="I3" s="3" t="s">
        <v>30</v>
      </c>
      <c r="J3" s="12">
        <f>(C3-VLOOKUP(H3,Riders!$A$2:$C$3499,2,FALSE))/365</f>
        <v>21.509589041095889</v>
      </c>
      <c r="K3" s="3"/>
    </row>
    <row r="4" spans="1:11" x14ac:dyDescent="0.45">
      <c r="A4" s="3" t="s">
        <v>819</v>
      </c>
      <c r="B4" s="3">
        <v>2012</v>
      </c>
      <c r="C4" s="19">
        <v>40853</v>
      </c>
      <c r="D4" s="3" t="s">
        <v>645</v>
      </c>
      <c r="E4" s="3" t="s">
        <v>448</v>
      </c>
      <c r="F4" s="3">
        <v>1</v>
      </c>
      <c r="G4" s="3">
        <v>3</v>
      </c>
      <c r="H4" s="3" t="s">
        <v>777</v>
      </c>
      <c r="I4" s="3" t="s">
        <v>39</v>
      </c>
      <c r="J4" s="12">
        <f>(C4-VLOOKUP(H4,Riders!$A$2:$C$3499,2,FALSE))/365</f>
        <v>25.841095890410958</v>
      </c>
      <c r="K4" s="3"/>
    </row>
    <row r="5" spans="1:11" x14ac:dyDescent="0.45">
      <c r="A5" s="3" t="s">
        <v>819</v>
      </c>
      <c r="B5" s="3">
        <v>2012</v>
      </c>
      <c r="C5" s="19">
        <v>40853</v>
      </c>
      <c r="D5" s="3" t="s">
        <v>645</v>
      </c>
      <c r="E5" s="3" t="s">
        <v>448</v>
      </c>
      <c r="F5" s="3">
        <v>1</v>
      </c>
      <c r="G5" s="3">
        <v>4</v>
      </c>
      <c r="H5" s="3" t="s">
        <v>770</v>
      </c>
      <c r="I5" s="3" t="s">
        <v>771</v>
      </c>
      <c r="J5" s="12">
        <f>(C5-VLOOKUP(H5,Riders!$A$2:$C$3499,2,FALSE))/365</f>
        <v>19.704109589041096</v>
      </c>
      <c r="K5" s="3"/>
    </row>
    <row r="6" spans="1:11" x14ac:dyDescent="0.45">
      <c r="A6" s="3" t="s">
        <v>819</v>
      </c>
      <c r="B6" s="3">
        <v>2012</v>
      </c>
      <c r="C6" s="19">
        <v>40853</v>
      </c>
      <c r="D6" s="3" t="s">
        <v>645</v>
      </c>
      <c r="E6" s="3" t="s">
        <v>448</v>
      </c>
      <c r="F6" s="3">
        <v>1</v>
      </c>
      <c r="G6" s="3">
        <v>5</v>
      </c>
      <c r="H6" s="3" t="s">
        <v>716</v>
      </c>
      <c r="I6" s="3" t="s">
        <v>66</v>
      </c>
      <c r="J6" s="12">
        <f>(C6-VLOOKUP(H6,Riders!$A$2:$C$3499,2,FALSE))/365</f>
        <v>22.084931506849315</v>
      </c>
      <c r="K6" s="3"/>
    </row>
    <row r="7" spans="1:11" x14ac:dyDescent="0.45">
      <c r="A7" s="3" t="s">
        <v>819</v>
      </c>
      <c r="B7" s="3">
        <v>2012</v>
      </c>
      <c r="C7" s="19">
        <v>40853</v>
      </c>
      <c r="D7" s="3" t="s">
        <v>645</v>
      </c>
      <c r="E7" s="3" t="s">
        <v>448</v>
      </c>
      <c r="F7" s="3">
        <v>1</v>
      </c>
      <c r="G7" s="3">
        <v>6</v>
      </c>
      <c r="H7" s="3" t="s">
        <v>820</v>
      </c>
      <c r="I7" s="3" t="s">
        <v>52</v>
      </c>
      <c r="J7" s="12">
        <f>(C7-VLOOKUP(H7,Riders!$A$2:$C$3499,2,FALSE))/365</f>
        <v>19.463013698630139</v>
      </c>
      <c r="K7" s="3"/>
    </row>
    <row r="8" spans="1:11" x14ac:dyDescent="0.45">
      <c r="A8" s="3" t="s">
        <v>819</v>
      </c>
      <c r="B8" s="3">
        <v>2012</v>
      </c>
      <c r="C8" s="19">
        <v>40853</v>
      </c>
      <c r="D8" s="3" t="s">
        <v>645</v>
      </c>
      <c r="E8" s="3" t="s">
        <v>448</v>
      </c>
      <c r="F8" s="3">
        <v>2</v>
      </c>
      <c r="G8" s="3">
        <v>1</v>
      </c>
      <c r="H8" s="3" t="s">
        <v>395</v>
      </c>
      <c r="I8" s="3" t="s">
        <v>35</v>
      </c>
      <c r="J8" s="12">
        <f>(C8-VLOOKUP(H8,Riders!$A$2:$C$3499,2,FALSE))/365</f>
        <v>23.81095890410959</v>
      </c>
      <c r="K8" s="3"/>
    </row>
    <row r="9" spans="1:11" x14ac:dyDescent="0.45">
      <c r="A9" s="3" t="s">
        <v>819</v>
      </c>
      <c r="B9" s="3">
        <v>2012</v>
      </c>
      <c r="C9" s="19">
        <v>40853</v>
      </c>
      <c r="D9" s="3" t="s">
        <v>645</v>
      </c>
      <c r="E9" s="3" t="s">
        <v>448</v>
      </c>
      <c r="F9" s="3">
        <v>2</v>
      </c>
      <c r="G9" s="3">
        <v>2</v>
      </c>
      <c r="H9" s="3" t="s">
        <v>108</v>
      </c>
      <c r="I9" s="3" t="s">
        <v>117</v>
      </c>
      <c r="J9" s="12">
        <f>(C9-VLOOKUP(H9,Riders!$A$2:$C$3499,2,FALSE))/365</f>
        <v>18.761643835616439</v>
      </c>
      <c r="K9" s="3"/>
    </row>
    <row r="10" spans="1:11" x14ac:dyDescent="0.45">
      <c r="A10" s="3" t="s">
        <v>819</v>
      </c>
      <c r="B10" s="3">
        <v>2012</v>
      </c>
      <c r="C10" s="19">
        <v>40853</v>
      </c>
      <c r="D10" s="3" t="s">
        <v>645</v>
      </c>
      <c r="E10" s="3" t="s">
        <v>448</v>
      </c>
      <c r="F10" s="3">
        <v>2</v>
      </c>
      <c r="G10" s="3">
        <v>3</v>
      </c>
      <c r="H10" s="3" t="s">
        <v>138</v>
      </c>
      <c r="I10" s="3" t="s">
        <v>60</v>
      </c>
      <c r="J10" s="12">
        <f>(C10-VLOOKUP(H10,Riders!$A$2:$C$3499,2,FALSE))/365</f>
        <v>19.402739726027399</v>
      </c>
      <c r="K10" s="3"/>
    </row>
    <row r="11" spans="1:11" x14ac:dyDescent="0.45">
      <c r="A11" s="3" t="s">
        <v>819</v>
      </c>
      <c r="B11" s="3">
        <v>2012</v>
      </c>
      <c r="C11" s="19">
        <v>40853</v>
      </c>
      <c r="D11" s="3" t="s">
        <v>645</v>
      </c>
      <c r="E11" s="3" t="s">
        <v>448</v>
      </c>
      <c r="F11" s="3">
        <v>2</v>
      </c>
      <c r="G11" s="3">
        <v>4</v>
      </c>
      <c r="H11" s="3" t="s">
        <v>681</v>
      </c>
      <c r="I11" s="3" t="s">
        <v>17</v>
      </c>
      <c r="J11" s="12">
        <f>(C11-VLOOKUP(H11,Riders!$A$2:$C$3499,2,FALSE))/365</f>
        <v>23.613698630136987</v>
      </c>
      <c r="K11" s="3"/>
    </row>
    <row r="12" spans="1:11" x14ac:dyDescent="0.45">
      <c r="A12" s="3" t="s">
        <v>819</v>
      </c>
      <c r="B12" s="3">
        <v>2012</v>
      </c>
      <c r="C12" s="19">
        <v>40853</v>
      </c>
      <c r="D12" s="3" t="s">
        <v>645</v>
      </c>
      <c r="E12" s="3" t="s">
        <v>448</v>
      </c>
      <c r="F12" s="3">
        <v>2</v>
      </c>
      <c r="G12" s="3">
        <v>5</v>
      </c>
      <c r="H12" s="3" t="s">
        <v>813</v>
      </c>
      <c r="I12" s="3" t="s">
        <v>814</v>
      </c>
      <c r="J12" s="12" t="e">
        <f>(C12-VLOOKUP(H12,Riders!$A$2:$C$3499,2,FALSE))/365</f>
        <v>#N/A</v>
      </c>
      <c r="K12" s="3"/>
    </row>
    <row r="13" spans="1:11" x14ac:dyDescent="0.45">
      <c r="A13" s="3" t="s">
        <v>819</v>
      </c>
      <c r="B13" s="3">
        <v>2012</v>
      </c>
      <c r="C13" s="19">
        <v>40853</v>
      </c>
      <c r="D13" s="3" t="s">
        <v>645</v>
      </c>
      <c r="E13" s="3" t="s">
        <v>448</v>
      </c>
      <c r="F13" s="3">
        <v>2</v>
      </c>
      <c r="G13" s="3">
        <v>6</v>
      </c>
      <c r="H13" s="3" t="s">
        <v>730</v>
      </c>
      <c r="I13" s="3" t="s">
        <v>24</v>
      </c>
      <c r="J13" s="12">
        <f>(C13-VLOOKUP(H13,Riders!$A$2:$C$3499,2,FALSE))/365</f>
        <v>19.950684931506849</v>
      </c>
      <c r="K13" s="3"/>
    </row>
    <row r="14" spans="1:11" x14ac:dyDescent="0.45">
      <c r="A14" s="3" t="s">
        <v>819</v>
      </c>
      <c r="B14" s="3">
        <v>2012</v>
      </c>
      <c r="C14" s="19">
        <v>40853</v>
      </c>
      <c r="D14" s="3" t="s">
        <v>645</v>
      </c>
      <c r="E14" s="3" t="s">
        <v>448</v>
      </c>
      <c r="F14" s="3">
        <v>2</v>
      </c>
      <c r="G14" s="3">
        <v>7</v>
      </c>
      <c r="H14" s="3" t="s">
        <v>307</v>
      </c>
      <c r="I14" s="3" t="s">
        <v>157</v>
      </c>
      <c r="J14" s="12">
        <f>(C14-VLOOKUP(H14,Riders!$A$2:$C$3499,2,FALSE))/365</f>
        <v>21.454794520547946</v>
      </c>
      <c r="K14" s="3"/>
    </row>
    <row r="15" spans="1:11" x14ac:dyDescent="0.45">
      <c r="A15" s="3" t="s">
        <v>819</v>
      </c>
      <c r="B15" s="3">
        <v>2012</v>
      </c>
      <c r="C15" s="19">
        <v>40853</v>
      </c>
      <c r="D15" s="3" t="s">
        <v>645</v>
      </c>
      <c r="E15" s="3" t="s">
        <v>448</v>
      </c>
      <c r="F15" s="3">
        <v>3</v>
      </c>
      <c r="G15" s="3">
        <v>1</v>
      </c>
      <c r="H15" s="3" t="s">
        <v>733</v>
      </c>
      <c r="I15" s="3" t="s">
        <v>171</v>
      </c>
      <c r="J15" s="12">
        <f>(C15-VLOOKUP(H15,Riders!$A$2:$C$3499,2,FALSE))/365</f>
        <v>26.156164383561645</v>
      </c>
      <c r="K15" s="3"/>
    </row>
    <row r="16" spans="1:11" x14ac:dyDescent="0.45">
      <c r="A16" s="3" t="s">
        <v>819</v>
      </c>
      <c r="B16" s="3">
        <v>2012</v>
      </c>
      <c r="C16" s="19">
        <v>40853</v>
      </c>
      <c r="D16" s="3" t="s">
        <v>645</v>
      </c>
      <c r="E16" s="3" t="s">
        <v>448</v>
      </c>
      <c r="F16" s="3">
        <v>3</v>
      </c>
      <c r="G16" s="3">
        <v>2</v>
      </c>
      <c r="H16" s="3" t="s">
        <v>769</v>
      </c>
      <c r="I16" s="3" t="s">
        <v>806</v>
      </c>
      <c r="J16" s="12">
        <f>(C16-VLOOKUP(H16,Riders!$A$2:$C$3499,2,FALSE))/365</f>
        <v>24.712328767123289</v>
      </c>
      <c r="K16" s="3"/>
    </row>
    <row r="17" spans="1:11" x14ac:dyDescent="0.45">
      <c r="A17" s="3" t="s">
        <v>819</v>
      </c>
      <c r="B17" s="3">
        <v>2012</v>
      </c>
      <c r="C17" s="19">
        <v>40853</v>
      </c>
      <c r="D17" s="3" t="s">
        <v>645</v>
      </c>
      <c r="E17" s="3" t="s">
        <v>448</v>
      </c>
      <c r="F17" s="3">
        <v>3</v>
      </c>
      <c r="G17" s="3">
        <v>3</v>
      </c>
      <c r="H17" s="3" t="s">
        <v>797</v>
      </c>
      <c r="I17" s="3" t="s">
        <v>771</v>
      </c>
      <c r="J17" s="12" t="e">
        <f>(C17-VLOOKUP(H17,Riders!$A$2:$C$3499,2,FALSE))/365</f>
        <v>#N/A</v>
      </c>
      <c r="K17" s="3"/>
    </row>
    <row r="18" spans="1:11" x14ac:dyDescent="0.45">
      <c r="A18" s="3" t="s">
        <v>819</v>
      </c>
      <c r="B18" s="3">
        <v>2012</v>
      </c>
      <c r="C18" s="19">
        <v>40853</v>
      </c>
      <c r="D18" s="3" t="s">
        <v>645</v>
      </c>
      <c r="E18" s="3" t="s">
        <v>448</v>
      </c>
      <c r="F18" s="3">
        <v>3</v>
      </c>
      <c r="G18" s="3">
        <v>4</v>
      </c>
      <c r="H18" s="3" t="s">
        <v>805</v>
      </c>
      <c r="I18" s="3" t="s">
        <v>758</v>
      </c>
      <c r="J18" s="12" t="e">
        <f>(C18-VLOOKUP(H18,Riders!$A$2:$C$3499,2,FALSE))/365</f>
        <v>#N/A</v>
      </c>
      <c r="K18" s="3"/>
    </row>
    <row r="19" spans="1:11" x14ac:dyDescent="0.45">
      <c r="A19" s="3" t="s">
        <v>819</v>
      </c>
      <c r="B19" s="3">
        <v>2012</v>
      </c>
      <c r="C19" s="19">
        <v>40853</v>
      </c>
      <c r="D19" s="3" t="s">
        <v>645</v>
      </c>
      <c r="E19" s="3" t="s">
        <v>448</v>
      </c>
      <c r="F19" s="3">
        <v>3</v>
      </c>
      <c r="G19" s="3">
        <v>5</v>
      </c>
      <c r="H19" s="3" t="s">
        <v>59</v>
      </c>
      <c r="I19" s="3" t="s">
        <v>60</v>
      </c>
      <c r="J19" s="12">
        <f>(C19-VLOOKUP(H19,Riders!$A$2:$C$3499,2,FALSE))/365</f>
        <v>23.301369863013697</v>
      </c>
      <c r="K19" s="3"/>
    </row>
    <row r="20" spans="1:11" x14ac:dyDescent="0.45">
      <c r="A20" s="3" t="s">
        <v>819</v>
      </c>
      <c r="B20" s="3">
        <v>2012</v>
      </c>
      <c r="C20" s="19">
        <v>40853</v>
      </c>
      <c r="D20" s="3" t="s">
        <v>645</v>
      </c>
      <c r="E20" s="3" t="s">
        <v>448</v>
      </c>
      <c r="F20" s="3">
        <v>3</v>
      </c>
      <c r="G20" s="3">
        <v>6</v>
      </c>
      <c r="H20" s="3" t="s">
        <v>133</v>
      </c>
      <c r="I20" s="3" t="s">
        <v>37</v>
      </c>
      <c r="J20" s="12">
        <f>(C20-VLOOKUP(H20,Riders!$A$2:$C$3499,2,FALSE))/365</f>
        <v>20.772602739726029</v>
      </c>
      <c r="K20" s="3"/>
    </row>
    <row r="21" spans="1:11" x14ac:dyDescent="0.45">
      <c r="A21" s="3" t="s">
        <v>819</v>
      </c>
      <c r="B21" s="3">
        <v>2012</v>
      </c>
      <c r="C21" s="19">
        <v>40853</v>
      </c>
      <c r="D21" s="3" t="s">
        <v>645</v>
      </c>
      <c r="E21" s="3" t="s">
        <v>448</v>
      </c>
      <c r="F21" s="3">
        <v>4</v>
      </c>
      <c r="G21" s="3">
        <v>1</v>
      </c>
      <c r="H21" s="3" t="s">
        <v>725</v>
      </c>
      <c r="I21" s="3" t="s">
        <v>35</v>
      </c>
      <c r="J21" s="12">
        <f>(C21-VLOOKUP(H21,Riders!$A$2:$C$3499,2,FALSE))/365</f>
        <v>28.145205479452056</v>
      </c>
      <c r="K21" s="3"/>
    </row>
    <row r="22" spans="1:11" x14ac:dyDescent="0.45">
      <c r="A22" s="3" t="s">
        <v>819</v>
      </c>
      <c r="B22" s="3">
        <v>2012</v>
      </c>
      <c r="C22" s="19">
        <v>40853</v>
      </c>
      <c r="D22" s="3" t="s">
        <v>645</v>
      </c>
      <c r="E22" s="3" t="s">
        <v>448</v>
      </c>
      <c r="F22" s="3">
        <v>4</v>
      </c>
      <c r="G22" s="3">
        <v>2</v>
      </c>
      <c r="H22" s="3" t="s">
        <v>146</v>
      </c>
      <c r="I22" s="3" t="s">
        <v>30</v>
      </c>
      <c r="J22" s="12">
        <f>(C22-VLOOKUP(H22,Riders!$A$2:$C$3499,2,FALSE))/365</f>
        <v>23.323287671232876</v>
      </c>
      <c r="K22" s="3"/>
    </row>
    <row r="23" spans="1:11" x14ac:dyDescent="0.45">
      <c r="A23" s="3" t="s">
        <v>819</v>
      </c>
      <c r="B23" s="3">
        <v>2012</v>
      </c>
      <c r="C23" s="19">
        <v>40853</v>
      </c>
      <c r="D23" s="3" t="s">
        <v>645</v>
      </c>
      <c r="E23" s="3" t="s">
        <v>448</v>
      </c>
      <c r="F23" s="3">
        <v>4</v>
      </c>
      <c r="G23" s="3">
        <v>3</v>
      </c>
      <c r="H23" s="3" t="s">
        <v>163</v>
      </c>
      <c r="I23" s="3" t="s">
        <v>117</v>
      </c>
      <c r="J23" s="12">
        <f>(C23-VLOOKUP(H23,Riders!$A$2:$C$3499,2,FALSE))/365</f>
        <v>18.915068493150685</v>
      </c>
      <c r="K23" s="3"/>
    </row>
    <row r="24" spans="1:11" x14ac:dyDescent="0.45">
      <c r="A24" s="3" t="s">
        <v>819</v>
      </c>
      <c r="B24" s="3">
        <v>2012</v>
      </c>
      <c r="C24" s="19">
        <v>40853</v>
      </c>
      <c r="D24" s="3" t="s">
        <v>645</v>
      </c>
      <c r="E24" s="3" t="s">
        <v>448</v>
      </c>
      <c r="F24" s="3">
        <v>4</v>
      </c>
      <c r="G24" s="3">
        <v>4</v>
      </c>
      <c r="H24" s="3" t="s">
        <v>153</v>
      </c>
      <c r="I24" s="3" t="s">
        <v>37</v>
      </c>
      <c r="J24" s="12">
        <f>(C24-VLOOKUP(H24,Riders!$A$2:$C$3499,2,FALSE))/365</f>
        <v>20.923287671232877</v>
      </c>
      <c r="K24" s="3"/>
    </row>
    <row r="25" spans="1:11" x14ac:dyDescent="0.45">
      <c r="A25" s="3" t="s">
        <v>819</v>
      </c>
      <c r="B25" s="3">
        <v>2012</v>
      </c>
      <c r="C25" s="19">
        <v>40853</v>
      </c>
      <c r="D25" s="3" t="s">
        <v>645</v>
      </c>
      <c r="E25" s="3" t="s">
        <v>448</v>
      </c>
      <c r="F25" s="3">
        <v>4</v>
      </c>
      <c r="G25" s="3">
        <v>5</v>
      </c>
      <c r="H25" s="3" t="s">
        <v>792</v>
      </c>
      <c r="I25" s="3" t="s">
        <v>762</v>
      </c>
      <c r="J25" s="12" t="e">
        <f>(C25-VLOOKUP(H25,Riders!$A$2:$C$3499,2,FALSE))/365</f>
        <v>#N/A</v>
      </c>
      <c r="K25" s="3"/>
    </row>
    <row r="26" spans="1:11" x14ac:dyDescent="0.45">
      <c r="A26" s="3" t="s">
        <v>819</v>
      </c>
      <c r="B26" s="3">
        <v>2012</v>
      </c>
      <c r="C26" s="19">
        <v>40853</v>
      </c>
      <c r="D26" s="3" t="s">
        <v>645</v>
      </c>
      <c r="E26" s="3" t="s">
        <v>448</v>
      </c>
      <c r="F26" s="3">
        <v>4</v>
      </c>
      <c r="G26" s="3">
        <v>6</v>
      </c>
      <c r="H26" s="3" t="s">
        <v>78</v>
      </c>
      <c r="I26" s="3" t="s">
        <v>64</v>
      </c>
      <c r="J26" s="12">
        <f>(C26-VLOOKUP(H26,Riders!$A$2:$C$3499,2,FALSE))/365</f>
        <v>24.504109589041096</v>
      </c>
      <c r="K26" s="3"/>
    </row>
    <row r="27" spans="1:11" x14ac:dyDescent="0.45">
      <c r="A27" s="3" t="s">
        <v>819</v>
      </c>
      <c r="B27" s="3">
        <v>2012</v>
      </c>
      <c r="C27" s="19">
        <v>40853</v>
      </c>
      <c r="D27" s="3" t="s">
        <v>645</v>
      </c>
      <c r="E27" s="3" t="s">
        <v>448</v>
      </c>
      <c r="F27" s="3">
        <v>5</v>
      </c>
      <c r="G27" s="3">
        <v>1</v>
      </c>
      <c r="H27" s="3" t="s">
        <v>694</v>
      </c>
      <c r="I27" s="3" t="s">
        <v>15</v>
      </c>
      <c r="J27" s="12">
        <f>(C27-VLOOKUP(H27,Riders!$A$2:$C$3499,2,FALSE))/365</f>
        <v>21.002739726027396</v>
      </c>
      <c r="K27" s="3"/>
    </row>
    <row r="28" spans="1:11" x14ac:dyDescent="0.45">
      <c r="A28" s="3" t="s">
        <v>819</v>
      </c>
      <c r="B28" s="3">
        <v>2012</v>
      </c>
      <c r="C28" s="19">
        <v>40853</v>
      </c>
      <c r="D28" s="3" t="s">
        <v>645</v>
      </c>
      <c r="E28" s="3" t="s">
        <v>448</v>
      </c>
      <c r="F28" s="3">
        <v>5</v>
      </c>
      <c r="G28" s="3">
        <v>2</v>
      </c>
      <c r="H28" s="3" t="s">
        <v>647</v>
      </c>
      <c r="I28" s="3" t="s">
        <v>119</v>
      </c>
      <c r="J28" s="12">
        <f>(C28-VLOOKUP(H28,Riders!$A$2:$C$3499,2,FALSE))/365</f>
        <v>28.917808219178081</v>
      </c>
      <c r="K28" s="3"/>
    </row>
    <row r="29" spans="1:11" x14ac:dyDescent="0.45">
      <c r="A29" s="3" t="s">
        <v>819</v>
      </c>
      <c r="B29" s="3">
        <v>2012</v>
      </c>
      <c r="C29" s="19">
        <v>40853</v>
      </c>
      <c r="D29" s="3" t="s">
        <v>645</v>
      </c>
      <c r="E29" s="3" t="s">
        <v>448</v>
      </c>
      <c r="F29" s="3">
        <v>5</v>
      </c>
      <c r="G29" s="3">
        <v>3</v>
      </c>
      <c r="H29" s="3" t="s">
        <v>784</v>
      </c>
      <c r="I29" s="3" t="s">
        <v>762</v>
      </c>
      <c r="J29" s="12" t="e">
        <f>(C29-VLOOKUP(H29,Riders!$A$2:$C$3499,2,FALSE))/365</f>
        <v>#N/A</v>
      </c>
      <c r="K29" s="3"/>
    </row>
    <row r="30" spans="1:11" x14ac:dyDescent="0.45">
      <c r="A30" s="3" t="s">
        <v>819</v>
      </c>
      <c r="B30" s="3">
        <v>2012</v>
      </c>
      <c r="C30" s="19">
        <v>40853</v>
      </c>
      <c r="D30" s="3" t="s">
        <v>645</v>
      </c>
      <c r="E30" s="3" t="s">
        <v>448</v>
      </c>
      <c r="F30" s="3">
        <v>5</v>
      </c>
      <c r="G30" s="3">
        <v>4</v>
      </c>
      <c r="H30" s="3" t="s">
        <v>808</v>
      </c>
      <c r="I30" s="3" t="s">
        <v>750</v>
      </c>
      <c r="J30" s="12" t="e">
        <f>(C30-VLOOKUP(H30,Riders!$A$2:$C$3499,2,FALSE))/365</f>
        <v>#N/A</v>
      </c>
      <c r="K30" s="3"/>
    </row>
    <row r="31" spans="1:11" x14ac:dyDescent="0.45">
      <c r="A31" s="3" t="s">
        <v>819</v>
      </c>
      <c r="B31" s="3">
        <v>2012</v>
      </c>
      <c r="C31" s="19">
        <v>40853</v>
      </c>
      <c r="D31" s="3" t="s">
        <v>645</v>
      </c>
      <c r="E31" s="3" t="s">
        <v>448</v>
      </c>
      <c r="F31" s="3">
        <v>5</v>
      </c>
      <c r="G31" s="3">
        <v>5</v>
      </c>
      <c r="H31" s="3" t="s">
        <v>695</v>
      </c>
      <c r="I31" s="3" t="s">
        <v>39</v>
      </c>
      <c r="J31" s="12">
        <f>(C31-VLOOKUP(H31,Riders!$A$2:$C$3499,2,FALSE))/365</f>
        <v>20.827397260273973</v>
      </c>
      <c r="K31" s="3"/>
    </row>
    <row r="32" spans="1:11" x14ac:dyDescent="0.45">
      <c r="A32" s="3" t="s">
        <v>819</v>
      </c>
      <c r="B32" s="3">
        <v>2012</v>
      </c>
      <c r="C32" s="19">
        <v>40853</v>
      </c>
      <c r="D32" s="3" t="s">
        <v>645</v>
      </c>
      <c r="E32" s="3" t="s">
        <v>448</v>
      </c>
      <c r="F32" s="3">
        <v>5</v>
      </c>
      <c r="G32" s="3">
        <v>6</v>
      </c>
      <c r="H32" s="3" t="s">
        <v>807</v>
      </c>
      <c r="I32" s="3" t="s">
        <v>171</v>
      </c>
      <c r="J32" s="12" t="e">
        <f>(C32-VLOOKUP(H32,Riders!$A$2:$C$3499,2,FALSE))/365</f>
        <v>#N/A</v>
      </c>
      <c r="K32" s="3"/>
    </row>
    <row r="33" spans="1:11" x14ac:dyDescent="0.45">
      <c r="A33" s="3" t="s">
        <v>819</v>
      </c>
      <c r="B33" s="3">
        <v>2012</v>
      </c>
      <c r="C33" s="19">
        <v>40853</v>
      </c>
      <c r="D33" s="3" t="s">
        <v>645</v>
      </c>
      <c r="E33" s="3" t="s">
        <v>448</v>
      </c>
      <c r="F33" s="3">
        <v>6</v>
      </c>
      <c r="G33" s="3">
        <v>1</v>
      </c>
      <c r="H33" s="3" t="s">
        <v>793</v>
      </c>
      <c r="I33" s="3" t="s">
        <v>729</v>
      </c>
      <c r="J33" s="12" t="e">
        <f>(C33-VLOOKUP(H33,Riders!$A$2:$C$3499,2,FALSE))/365</f>
        <v>#N/A</v>
      </c>
      <c r="K33" s="3"/>
    </row>
    <row r="34" spans="1:11" x14ac:dyDescent="0.45">
      <c r="A34" s="3" t="s">
        <v>819</v>
      </c>
      <c r="B34" s="3">
        <v>2012</v>
      </c>
      <c r="C34" s="19">
        <v>40853</v>
      </c>
      <c r="D34" s="3" t="s">
        <v>645</v>
      </c>
      <c r="E34" s="3" t="s">
        <v>448</v>
      </c>
      <c r="F34" s="3">
        <v>6</v>
      </c>
      <c r="G34" s="3">
        <v>2</v>
      </c>
      <c r="H34" s="3" t="s">
        <v>741</v>
      </c>
      <c r="I34" s="3" t="s">
        <v>742</v>
      </c>
      <c r="J34" s="12">
        <f>(C34-VLOOKUP(H34,Riders!$A$2:$C$3499,2,FALSE))/365</f>
        <v>20.978082191780821</v>
      </c>
      <c r="K34" s="3"/>
    </row>
    <row r="35" spans="1:11" x14ac:dyDescent="0.45">
      <c r="A35" s="3" t="s">
        <v>819</v>
      </c>
      <c r="B35" s="3">
        <v>2012</v>
      </c>
      <c r="C35" s="19">
        <v>40853</v>
      </c>
      <c r="D35" s="3" t="s">
        <v>645</v>
      </c>
      <c r="E35" s="3" t="s">
        <v>448</v>
      </c>
      <c r="F35" s="3">
        <v>6</v>
      </c>
      <c r="G35" s="3">
        <v>3</v>
      </c>
      <c r="H35" s="3" t="s">
        <v>727</v>
      </c>
      <c r="I35" s="3" t="s">
        <v>713</v>
      </c>
      <c r="J35" s="12">
        <f>(C35-VLOOKUP(H35,Riders!$A$2:$C$3499,2,FALSE))/365</f>
        <v>22.720547945205478</v>
      </c>
      <c r="K35" s="3"/>
    </row>
    <row r="36" spans="1:11" x14ac:dyDescent="0.45">
      <c r="A36" s="3" t="s">
        <v>819</v>
      </c>
      <c r="B36" s="3">
        <v>2012</v>
      </c>
      <c r="C36" s="19">
        <v>40853</v>
      </c>
      <c r="D36" s="3" t="s">
        <v>645</v>
      </c>
      <c r="E36" s="3" t="s">
        <v>448</v>
      </c>
      <c r="F36" s="3">
        <v>6</v>
      </c>
      <c r="G36" s="3">
        <v>4</v>
      </c>
      <c r="H36" s="3" t="s">
        <v>821</v>
      </c>
      <c r="I36" s="3" t="s">
        <v>20</v>
      </c>
      <c r="J36" s="12">
        <f>(C36-VLOOKUP(H36,Riders!$A$2:$C$3499,2,FALSE))/365</f>
        <v>23.495890410958904</v>
      </c>
      <c r="K36" s="3"/>
    </row>
    <row r="37" spans="1:11" x14ac:dyDescent="0.45">
      <c r="A37" s="3" t="s">
        <v>819</v>
      </c>
      <c r="B37" s="3">
        <v>2012</v>
      </c>
      <c r="C37" s="19">
        <v>40853</v>
      </c>
      <c r="D37" s="3" t="s">
        <v>645</v>
      </c>
      <c r="E37" s="3" t="s">
        <v>448</v>
      </c>
      <c r="F37" s="3">
        <v>6</v>
      </c>
      <c r="G37" s="3">
        <v>5</v>
      </c>
      <c r="H37" s="3" t="s">
        <v>789</v>
      </c>
      <c r="I37" s="3" t="s">
        <v>790</v>
      </c>
      <c r="J37" s="12">
        <f>(C37-VLOOKUP(H37,Riders!$A$2:$C$3499,2,FALSE))/365</f>
        <v>25.663013698630138</v>
      </c>
      <c r="K37" s="3"/>
    </row>
    <row r="38" spans="1:11" x14ac:dyDescent="0.45">
      <c r="A38" s="3" t="s">
        <v>819</v>
      </c>
      <c r="B38" s="3">
        <v>2012</v>
      </c>
      <c r="C38" s="19">
        <v>40853</v>
      </c>
      <c r="D38" s="3" t="s">
        <v>645</v>
      </c>
      <c r="E38" s="3" t="s">
        <v>448</v>
      </c>
      <c r="F38" s="3">
        <v>6</v>
      </c>
      <c r="G38" s="3">
        <v>6</v>
      </c>
      <c r="H38" s="3" t="s">
        <v>815</v>
      </c>
      <c r="I38" s="3" t="s">
        <v>816</v>
      </c>
      <c r="J38" s="12" t="e">
        <f>(C38-VLOOKUP(H38,Riders!$A$2:$C$3499,2,FALSE))/365</f>
        <v>#N/A</v>
      </c>
      <c r="K38" s="3"/>
    </row>
    <row r="39" spans="1:11" x14ac:dyDescent="0.45">
      <c r="A39" s="3" t="s">
        <v>819</v>
      </c>
      <c r="B39" s="3">
        <v>2012</v>
      </c>
      <c r="C39" s="19">
        <v>40853</v>
      </c>
      <c r="D39" s="3" t="s">
        <v>645</v>
      </c>
      <c r="E39" s="3" t="s">
        <v>634</v>
      </c>
      <c r="F39" s="3">
        <v>1</v>
      </c>
      <c r="G39" s="3">
        <v>1</v>
      </c>
      <c r="H39" s="3" t="s">
        <v>792</v>
      </c>
      <c r="I39" s="3" t="s">
        <v>762</v>
      </c>
      <c r="J39" s="12" t="e">
        <f>(C39-VLOOKUP(H39,Riders!$A$2:$C$3499,2,FALSE))/365</f>
        <v>#N/A</v>
      </c>
      <c r="K39" s="3"/>
    </row>
    <row r="40" spans="1:11" x14ac:dyDescent="0.45">
      <c r="A40" s="3" t="s">
        <v>819</v>
      </c>
      <c r="B40" s="3">
        <v>2012</v>
      </c>
      <c r="C40" s="19">
        <v>40853</v>
      </c>
      <c r="D40" s="3" t="s">
        <v>645</v>
      </c>
      <c r="E40" s="3" t="s">
        <v>634</v>
      </c>
      <c r="F40" s="3">
        <v>1</v>
      </c>
      <c r="G40" s="3">
        <v>2</v>
      </c>
      <c r="H40" s="3" t="s">
        <v>727</v>
      </c>
      <c r="I40" s="3" t="s">
        <v>713</v>
      </c>
      <c r="J40" s="12">
        <f>(C40-VLOOKUP(H40,Riders!$A$2:$C$3499,2,FALSE))/365</f>
        <v>22.720547945205478</v>
      </c>
      <c r="K40" s="3"/>
    </row>
    <row r="41" spans="1:11" x14ac:dyDescent="0.45">
      <c r="A41" s="3" t="s">
        <v>819</v>
      </c>
      <c r="B41" s="3">
        <v>2012</v>
      </c>
      <c r="C41" s="19">
        <v>40853</v>
      </c>
      <c r="D41" s="3" t="s">
        <v>645</v>
      </c>
      <c r="E41" s="3" t="s">
        <v>634</v>
      </c>
      <c r="F41" s="3">
        <v>1</v>
      </c>
      <c r="G41" s="3">
        <v>3</v>
      </c>
      <c r="H41" s="3" t="s">
        <v>751</v>
      </c>
      <c r="I41" s="3" t="s">
        <v>30</v>
      </c>
      <c r="J41" s="12">
        <f>(C41-VLOOKUP(H41,Riders!$A$2:$C$3499,2,FALSE))/365</f>
        <v>21.509589041095889</v>
      </c>
      <c r="K41" s="3"/>
    </row>
    <row r="42" spans="1:11" x14ac:dyDescent="0.45">
      <c r="A42" s="3" t="s">
        <v>819</v>
      </c>
      <c r="B42" s="3">
        <v>2012</v>
      </c>
      <c r="C42" s="19">
        <v>40853</v>
      </c>
      <c r="D42" s="3" t="s">
        <v>645</v>
      </c>
      <c r="E42" s="3" t="s">
        <v>634</v>
      </c>
      <c r="F42" s="3">
        <v>1</v>
      </c>
      <c r="G42" s="3">
        <v>4</v>
      </c>
      <c r="H42" s="3" t="s">
        <v>808</v>
      </c>
      <c r="I42" s="3" t="s">
        <v>750</v>
      </c>
      <c r="J42" s="12" t="e">
        <f>(C42-VLOOKUP(H42,Riders!$A$2:$C$3499,2,FALSE))/365</f>
        <v>#N/A</v>
      </c>
      <c r="K42" s="3"/>
    </row>
    <row r="43" spans="1:11" x14ac:dyDescent="0.45">
      <c r="A43" s="3" t="s">
        <v>819</v>
      </c>
      <c r="B43" s="3">
        <v>2012</v>
      </c>
      <c r="C43" s="19">
        <v>40853</v>
      </c>
      <c r="D43" s="3" t="s">
        <v>645</v>
      </c>
      <c r="E43" s="3" t="s">
        <v>634</v>
      </c>
      <c r="F43" s="3">
        <v>1</v>
      </c>
      <c r="G43" s="3">
        <v>5</v>
      </c>
      <c r="H43" s="3" t="s">
        <v>133</v>
      </c>
      <c r="I43" s="3" t="s">
        <v>37</v>
      </c>
      <c r="J43" s="12">
        <f>(C43-VLOOKUP(H43,Riders!$A$2:$C$3499,2,FALSE))/365</f>
        <v>20.772602739726029</v>
      </c>
      <c r="K43" s="3"/>
    </row>
    <row r="44" spans="1:11" x14ac:dyDescent="0.45">
      <c r="A44" s="3" t="s">
        <v>819</v>
      </c>
      <c r="B44" s="3">
        <v>2012</v>
      </c>
      <c r="C44" s="19">
        <v>40853</v>
      </c>
      <c r="D44" s="3" t="s">
        <v>645</v>
      </c>
      <c r="E44" s="3" t="s">
        <v>634</v>
      </c>
      <c r="F44" s="3">
        <v>2</v>
      </c>
      <c r="G44" s="3">
        <v>1</v>
      </c>
      <c r="H44" s="3" t="s">
        <v>730</v>
      </c>
      <c r="I44" s="3" t="s">
        <v>24</v>
      </c>
      <c r="J44" s="12">
        <f>(C44-VLOOKUP(H44,Riders!$A$2:$C$3499,2,FALSE))/365</f>
        <v>19.950684931506849</v>
      </c>
      <c r="K44" s="3"/>
    </row>
    <row r="45" spans="1:11" x14ac:dyDescent="0.45">
      <c r="A45" s="3" t="s">
        <v>819</v>
      </c>
      <c r="B45" s="3">
        <v>2012</v>
      </c>
      <c r="C45" s="19">
        <v>40853</v>
      </c>
      <c r="D45" s="3" t="s">
        <v>645</v>
      </c>
      <c r="E45" s="3" t="s">
        <v>634</v>
      </c>
      <c r="F45" s="3">
        <v>2</v>
      </c>
      <c r="G45" s="3">
        <v>2</v>
      </c>
      <c r="H45" s="3" t="s">
        <v>784</v>
      </c>
      <c r="I45" s="3" t="s">
        <v>762</v>
      </c>
      <c r="J45" s="12" t="e">
        <f>(C45-VLOOKUP(H45,Riders!$A$2:$C$3499,2,FALSE))/365</f>
        <v>#N/A</v>
      </c>
      <c r="K45" s="3"/>
    </row>
    <row r="46" spans="1:11" x14ac:dyDescent="0.45">
      <c r="A46" s="3" t="s">
        <v>819</v>
      </c>
      <c r="B46" s="3">
        <v>2012</v>
      </c>
      <c r="C46" s="19">
        <v>40853</v>
      </c>
      <c r="D46" s="3" t="s">
        <v>645</v>
      </c>
      <c r="E46" s="3" t="s">
        <v>634</v>
      </c>
      <c r="F46" s="3">
        <v>2</v>
      </c>
      <c r="G46" s="3">
        <v>3</v>
      </c>
      <c r="H46" s="3" t="s">
        <v>108</v>
      </c>
      <c r="I46" s="3" t="s">
        <v>117</v>
      </c>
      <c r="J46" s="12">
        <f>(C46-VLOOKUP(H46,Riders!$A$2:$C$3499,2,FALSE))/365</f>
        <v>18.761643835616439</v>
      </c>
      <c r="K46" s="3"/>
    </row>
    <row r="47" spans="1:11" x14ac:dyDescent="0.45">
      <c r="A47" s="3" t="s">
        <v>819</v>
      </c>
      <c r="B47" s="3">
        <v>2012</v>
      </c>
      <c r="C47" s="19">
        <v>40853</v>
      </c>
      <c r="D47" s="3" t="s">
        <v>645</v>
      </c>
      <c r="E47" s="3" t="s">
        <v>634</v>
      </c>
      <c r="F47" s="3">
        <v>2</v>
      </c>
      <c r="G47" s="3">
        <v>4</v>
      </c>
      <c r="H47" s="3" t="s">
        <v>813</v>
      </c>
      <c r="I47" s="3" t="s">
        <v>814</v>
      </c>
      <c r="J47" s="12" t="e">
        <f>(C47-VLOOKUP(H47,Riders!$A$2:$C$3499,2,FALSE))/365</f>
        <v>#N/A</v>
      </c>
      <c r="K47" s="3"/>
    </row>
    <row r="48" spans="1:11" x14ac:dyDescent="0.45">
      <c r="A48" s="3" t="s">
        <v>819</v>
      </c>
      <c r="B48" s="3">
        <v>2012</v>
      </c>
      <c r="C48" s="19">
        <v>40853</v>
      </c>
      <c r="D48" s="3" t="s">
        <v>645</v>
      </c>
      <c r="E48" s="3" t="s">
        <v>634</v>
      </c>
      <c r="F48" s="3">
        <v>2</v>
      </c>
      <c r="G48" s="3">
        <v>5</v>
      </c>
      <c r="H48" s="3" t="s">
        <v>59</v>
      </c>
      <c r="I48" s="3" t="s">
        <v>60</v>
      </c>
      <c r="J48" s="12">
        <f>(C48-VLOOKUP(H48,Riders!$A$2:$C$3499,2,FALSE))/365</f>
        <v>23.301369863013697</v>
      </c>
      <c r="K48" s="3"/>
    </row>
    <row r="49" spans="1:11" x14ac:dyDescent="0.45">
      <c r="A49" s="3" t="s">
        <v>819</v>
      </c>
      <c r="B49" s="3">
        <v>2012</v>
      </c>
      <c r="C49" s="19">
        <v>40853</v>
      </c>
      <c r="D49" s="3" t="s">
        <v>645</v>
      </c>
      <c r="E49" s="3" t="s">
        <v>634</v>
      </c>
      <c r="F49" s="3">
        <v>3</v>
      </c>
      <c r="G49" s="3">
        <v>1</v>
      </c>
      <c r="H49" s="3" t="s">
        <v>769</v>
      </c>
      <c r="I49" s="3" t="s">
        <v>806</v>
      </c>
      <c r="J49" s="12">
        <f>(C49-VLOOKUP(H49,Riders!$A$2:$C$3499,2,FALSE))/365</f>
        <v>24.712328767123289</v>
      </c>
      <c r="K49" s="3"/>
    </row>
    <row r="50" spans="1:11" x14ac:dyDescent="0.45">
      <c r="A50" s="3" t="s">
        <v>819</v>
      </c>
      <c r="B50" s="3">
        <v>2012</v>
      </c>
      <c r="C50" s="19">
        <v>40853</v>
      </c>
      <c r="D50" s="3" t="s">
        <v>645</v>
      </c>
      <c r="E50" s="3" t="s">
        <v>634</v>
      </c>
      <c r="F50" s="3">
        <v>3</v>
      </c>
      <c r="G50" s="3">
        <v>2</v>
      </c>
      <c r="H50" s="3" t="s">
        <v>805</v>
      </c>
      <c r="I50" s="3" t="s">
        <v>758</v>
      </c>
      <c r="J50" s="12" t="e">
        <f>(C50-VLOOKUP(H50,Riders!$A$2:$C$3499,2,FALSE))/365</f>
        <v>#N/A</v>
      </c>
      <c r="K50" s="3"/>
    </row>
    <row r="51" spans="1:11" x14ac:dyDescent="0.45">
      <c r="A51" s="3" t="s">
        <v>819</v>
      </c>
      <c r="B51" s="3">
        <v>2012</v>
      </c>
      <c r="C51" s="19">
        <v>40853</v>
      </c>
      <c r="D51" s="3" t="s">
        <v>645</v>
      </c>
      <c r="E51" s="3" t="s">
        <v>634</v>
      </c>
      <c r="F51" s="3">
        <v>3</v>
      </c>
      <c r="G51" s="3">
        <v>3</v>
      </c>
      <c r="H51" s="3" t="s">
        <v>153</v>
      </c>
      <c r="I51" s="3" t="s">
        <v>37</v>
      </c>
      <c r="J51" s="12">
        <f>(C51-VLOOKUP(H51,Riders!$A$2:$C$3499,2,FALSE))/365</f>
        <v>20.923287671232877</v>
      </c>
      <c r="K51" s="3"/>
    </row>
    <row r="52" spans="1:11" x14ac:dyDescent="0.45">
      <c r="A52" s="3" t="s">
        <v>819</v>
      </c>
      <c r="B52" s="3">
        <v>2012</v>
      </c>
      <c r="C52" s="19">
        <v>40853</v>
      </c>
      <c r="D52" s="3" t="s">
        <v>645</v>
      </c>
      <c r="E52" s="3" t="s">
        <v>634</v>
      </c>
      <c r="F52" s="3">
        <v>3</v>
      </c>
      <c r="G52" s="3">
        <v>4</v>
      </c>
      <c r="H52" s="3" t="s">
        <v>820</v>
      </c>
      <c r="I52" s="3" t="s">
        <v>52</v>
      </c>
      <c r="J52" s="12">
        <f>(C52-VLOOKUP(H52,Riders!$A$2:$C$3499,2,FALSE))/365</f>
        <v>19.463013698630139</v>
      </c>
      <c r="K52" s="3"/>
    </row>
    <row r="53" spans="1:11" x14ac:dyDescent="0.45">
      <c r="A53" s="3" t="s">
        <v>819</v>
      </c>
      <c r="B53" s="3">
        <v>2012</v>
      </c>
      <c r="C53" s="19">
        <v>40853</v>
      </c>
      <c r="D53" s="3" t="s">
        <v>645</v>
      </c>
      <c r="E53" s="3" t="s">
        <v>634</v>
      </c>
      <c r="F53" s="3">
        <v>3</v>
      </c>
      <c r="G53" s="3">
        <v>5</v>
      </c>
      <c r="H53" s="3" t="s">
        <v>777</v>
      </c>
      <c r="I53" s="3" t="s">
        <v>39</v>
      </c>
      <c r="J53" s="12">
        <f>(C53-VLOOKUP(H53,Riders!$A$2:$C$3499,2,FALSE))/365</f>
        <v>25.841095890410958</v>
      </c>
      <c r="K53" s="3"/>
    </row>
    <row r="54" spans="1:11" x14ac:dyDescent="0.45">
      <c r="A54" s="3" t="s">
        <v>819</v>
      </c>
      <c r="B54" s="3">
        <v>2012</v>
      </c>
      <c r="C54" s="19">
        <v>40853</v>
      </c>
      <c r="D54" s="3" t="s">
        <v>645</v>
      </c>
      <c r="E54" s="3" t="s">
        <v>634</v>
      </c>
      <c r="F54" s="3">
        <v>4</v>
      </c>
      <c r="G54" s="3">
        <v>1</v>
      </c>
      <c r="H54" s="3" t="s">
        <v>146</v>
      </c>
      <c r="I54" s="3" t="s">
        <v>30</v>
      </c>
      <c r="J54" s="12">
        <f>(C54-VLOOKUP(H54,Riders!$A$2:$C$3499,2,FALSE))/365</f>
        <v>23.323287671232876</v>
      </c>
      <c r="K54" s="3"/>
    </row>
    <row r="55" spans="1:11" x14ac:dyDescent="0.45">
      <c r="A55" s="3" t="s">
        <v>819</v>
      </c>
      <c r="B55" s="3">
        <v>2012</v>
      </c>
      <c r="C55" s="19">
        <v>40853</v>
      </c>
      <c r="D55" s="3" t="s">
        <v>645</v>
      </c>
      <c r="E55" s="3" t="s">
        <v>634</v>
      </c>
      <c r="F55" s="3">
        <v>4</v>
      </c>
      <c r="G55" s="3">
        <v>2</v>
      </c>
      <c r="H55" s="3" t="s">
        <v>681</v>
      </c>
      <c r="I55" s="3" t="s">
        <v>17</v>
      </c>
      <c r="J55" s="12">
        <f>(C55-VLOOKUP(H55,Riders!$A$2:$C$3499,2,FALSE))/365</f>
        <v>23.613698630136987</v>
      </c>
      <c r="K55" s="3"/>
    </row>
    <row r="56" spans="1:11" x14ac:dyDescent="0.45">
      <c r="A56" s="3" t="s">
        <v>819</v>
      </c>
      <c r="B56" s="3">
        <v>2012</v>
      </c>
      <c r="C56" s="19">
        <v>40853</v>
      </c>
      <c r="D56" s="3" t="s">
        <v>645</v>
      </c>
      <c r="E56" s="3" t="s">
        <v>634</v>
      </c>
      <c r="F56" s="3">
        <v>4</v>
      </c>
      <c r="G56" s="3">
        <v>3</v>
      </c>
      <c r="H56" s="3" t="s">
        <v>716</v>
      </c>
      <c r="I56" s="3" t="s">
        <v>66</v>
      </c>
      <c r="J56" s="12">
        <f>(C56-VLOOKUP(H56,Riders!$A$2:$C$3499,2,FALSE))/365</f>
        <v>22.084931506849315</v>
      </c>
      <c r="K56" s="3"/>
    </row>
    <row r="57" spans="1:11" x14ac:dyDescent="0.45">
      <c r="A57" s="3" t="s">
        <v>819</v>
      </c>
      <c r="B57" s="3">
        <v>2012</v>
      </c>
      <c r="C57" s="19">
        <v>40853</v>
      </c>
      <c r="D57" s="3" t="s">
        <v>645</v>
      </c>
      <c r="E57" s="3" t="s">
        <v>634</v>
      </c>
      <c r="F57" s="3">
        <v>4</v>
      </c>
      <c r="G57" s="3">
        <v>4</v>
      </c>
      <c r="H57" s="3" t="s">
        <v>797</v>
      </c>
      <c r="I57" s="3" t="s">
        <v>771</v>
      </c>
      <c r="J57" s="12" t="e">
        <f>(C57-VLOOKUP(H57,Riders!$A$2:$C$3499,2,FALSE))/365</f>
        <v>#N/A</v>
      </c>
      <c r="K57" s="3"/>
    </row>
    <row r="58" spans="1:11" x14ac:dyDescent="0.45">
      <c r="A58" s="3" t="s">
        <v>819</v>
      </c>
      <c r="B58" s="3">
        <v>2012</v>
      </c>
      <c r="C58" s="19">
        <v>40853</v>
      </c>
      <c r="D58" s="3" t="s">
        <v>645</v>
      </c>
      <c r="E58" s="3" t="s">
        <v>634</v>
      </c>
      <c r="F58" s="3">
        <v>4</v>
      </c>
      <c r="G58" s="3">
        <v>5</v>
      </c>
      <c r="H58" s="3" t="s">
        <v>815</v>
      </c>
      <c r="I58" s="3" t="s">
        <v>816</v>
      </c>
      <c r="J58" s="12" t="e">
        <f>(C58-VLOOKUP(H58,Riders!$A$2:$C$3499,2,FALSE))/365</f>
        <v>#N/A</v>
      </c>
      <c r="K58" s="3"/>
    </row>
    <row r="59" spans="1:11" x14ac:dyDescent="0.45">
      <c r="A59" s="3" t="s">
        <v>819</v>
      </c>
      <c r="B59" s="3">
        <v>2012</v>
      </c>
      <c r="C59" s="19">
        <v>40853</v>
      </c>
      <c r="D59" s="3" t="s">
        <v>645</v>
      </c>
      <c r="E59" s="3" t="s">
        <v>634</v>
      </c>
      <c r="F59" s="3">
        <v>5</v>
      </c>
      <c r="G59" s="3">
        <v>1</v>
      </c>
      <c r="H59" s="3" t="s">
        <v>647</v>
      </c>
      <c r="I59" s="3" t="s">
        <v>119</v>
      </c>
      <c r="J59" s="12">
        <f>(C59-VLOOKUP(H59,Riders!$A$2:$C$3499,2,FALSE))/365</f>
        <v>28.917808219178081</v>
      </c>
      <c r="K59" s="3"/>
    </row>
    <row r="60" spans="1:11" x14ac:dyDescent="0.45">
      <c r="A60" s="3" t="s">
        <v>819</v>
      </c>
      <c r="B60" s="3">
        <v>2012</v>
      </c>
      <c r="C60" s="19">
        <v>40853</v>
      </c>
      <c r="D60" s="3" t="s">
        <v>645</v>
      </c>
      <c r="E60" s="3" t="s">
        <v>634</v>
      </c>
      <c r="F60" s="3">
        <v>5</v>
      </c>
      <c r="G60" s="3">
        <v>2</v>
      </c>
      <c r="H60" s="3" t="s">
        <v>138</v>
      </c>
      <c r="I60" s="3" t="s">
        <v>60</v>
      </c>
      <c r="J60" s="12">
        <f>(C60-VLOOKUP(H60,Riders!$A$2:$C$3499,2,FALSE))/365</f>
        <v>19.402739726027399</v>
      </c>
      <c r="K60" s="3"/>
    </row>
    <row r="61" spans="1:11" x14ac:dyDescent="0.45">
      <c r="A61" s="3" t="s">
        <v>819</v>
      </c>
      <c r="B61" s="3">
        <v>2012</v>
      </c>
      <c r="C61" s="19">
        <v>40853</v>
      </c>
      <c r="D61" s="3" t="s">
        <v>645</v>
      </c>
      <c r="E61" s="3" t="s">
        <v>634</v>
      </c>
      <c r="F61" s="3">
        <v>5</v>
      </c>
      <c r="G61" s="3">
        <v>3</v>
      </c>
      <c r="H61" s="3" t="s">
        <v>770</v>
      </c>
      <c r="I61" s="3" t="s">
        <v>771</v>
      </c>
      <c r="J61" s="12">
        <f>(C61-VLOOKUP(H61,Riders!$A$2:$C$3499,2,FALSE))/365</f>
        <v>19.704109589041096</v>
      </c>
      <c r="K61" s="3"/>
    </row>
    <row r="62" spans="1:11" x14ac:dyDescent="0.45">
      <c r="A62" s="3" t="s">
        <v>819</v>
      </c>
      <c r="B62" s="3">
        <v>2012</v>
      </c>
      <c r="C62" s="19">
        <v>40853</v>
      </c>
      <c r="D62" s="3" t="s">
        <v>645</v>
      </c>
      <c r="E62" s="3" t="s">
        <v>634</v>
      </c>
      <c r="F62" s="3">
        <v>5</v>
      </c>
      <c r="G62" s="3">
        <v>4</v>
      </c>
      <c r="H62" s="3" t="s">
        <v>789</v>
      </c>
      <c r="I62" s="3" t="s">
        <v>790</v>
      </c>
      <c r="J62" s="12">
        <f>(C62-VLOOKUP(H62,Riders!$A$2:$C$3499,2,FALSE))/365</f>
        <v>25.663013698630138</v>
      </c>
      <c r="K62" s="3"/>
    </row>
    <row r="63" spans="1:11" x14ac:dyDescent="0.45">
      <c r="A63" s="3" t="s">
        <v>819</v>
      </c>
      <c r="B63" s="3">
        <v>2012</v>
      </c>
      <c r="C63" s="19">
        <v>40853</v>
      </c>
      <c r="D63" s="3" t="s">
        <v>645</v>
      </c>
      <c r="E63" s="3" t="s">
        <v>634</v>
      </c>
      <c r="F63" s="3">
        <v>5</v>
      </c>
      <c r="G63" s="3">
        <v>5</v>
      </c>
      <c r="H63" s="3" t="s">
        <v>307</v>
      </c>
      <c r="I63" s="3" t="s">
        <v>157</v>
      </c>
      <c r="J63" s="12">
        <f>(C63-VLOOKUP(H63,Riders!$A$2:$C$3499,2,FALSE))/365</f>
        <v>21.454794520547946</v>
      </c>
      <c r="K63" s="3"/>
    </row>
    <row r="64" spans="1:11" x14ac:dyDescent="0.45">
      <c r="A64" s="3" t="s">
        <v>819</v>
      </c>
      <c r="B64" s="3">
        <v>2012</v>
      </c>
      <c r="C64" s="19">
        <v>40853</v>
      </c>
      <c r="D64" s="3" t="s">
        <v>645</v>
      </c>
      <c r="E64" s="3" t="s">
        <v>634</v>
      </c>
      <c r="F64" s="3">
        <v>6</v>
      </c>
      <c r="G64" s="3">
        <v>1</v>
      </c>
      <c r="H64" s="3" t="s">
        <v>163</v>
      </c>
      <c r="I64" s="3" t="s">
        <v>117</v>
      </c>
      <c r="J64" s="12">
        <f>(C64-VLOOKUP(H64,Riders!$A$2:$C$3499,2,FALSE))/365</f>
        <v>18.915068493150685</v>
      </c>
      <c r="K64" s="3"/>
    </row>
    <row r="65" spans="1:11" x14ac:dyDescent="0.45">
      <c r="A65" s="3" t="s">
        <v>819</v>
      </c>
      <c r="B65" s="3">
        <v>2012</v>
      </c>
      <c r="C65" s="19">
        <v>40853</v>
      </c>
      <c r="D65" s="3" t="s">
        <v>645</v>
      </c>
      <c r="E65" s="3" t="s">
        <v>634</v>
      </c>
      <c r="F65" s="3">
        <v>6</v>
      </c>
      <c r="G65" s="3">
        <v>2</v>
      </c>
      <c r="H65" s="3" t="s">
        <v>741</v>
      </c>
      <c r="I65" s="3" t="s">
        <v>742</v>
      </c>
      <c r="J65" s="12">
        <f>(C65-VLOOKUP(H65,Riders!$A$2:$C$3499,2,FALSE))/365</f>
        <v>20.978082191780821</v>
      </c>
      <c r="K65" s="3"/>
    </row>
    <row r="66" spans="1:11" x14ac:dyDescent="0.45">
      <c r="A66" s="3" t="s">
        <v>819</v>
      </c>
      <c r="B66" s="3">
        <v>2012</v>
      </c>
      <c r="C66" s="19">
        <v>40853</v>
      </c>
      <c r="D66" s="3" t="s">
        <v>645</v>
      </c>
      <c r="E66" s="3" t="s">
        <v>634</v>
      </c>
      <c r="F66" s="3">
        <v>6</v>
      </c>
      <c r="G66" s="3">
        <v>3</v>
      </c>
      <c r="H66" s="3" t="s">
        <v>807</v>
      </c>
      <c r="I66" s="3" t="s">
        <v>171</v>
      </c>
      <c r="J66" s="12" t="e">
        <f>(C66-VLOOKUP(H66,Riders!$A$2:$C$3499,2,FALSE))/365</f>
        <v>#N/A</v>
      </c>
      <c r="K66" s="3"/>
    </row>
    <row r="67" spans="1:11" x14ac:dyDescent="0.45">
      <c r="A67" s="3" t="s">
        <v>819</v>
      </c>
      <c r="B67" s="3">
        <v>2012</v>
      </c>
      <c r="C67" s="19">
        <v>40853</v>
      </c>
      <c r="D67" s="3" t="s">
        <v>645</v>
      </c>
      <c r="E67" s="3" t="s">
        <v>634</v>
      </c>
      <c r="F67" s="3">
        <v>6</v>
      </c>
      <c r="G67" s="3">
        <v>4</v>
      </c>
      <c r="H67" s="3" t="s">
        <v>695</v>
      </c>
      <c r="I67" s="3" t="s">
        <v>39</v>
      </c>
      <c r="J67" s="12">
        <f>(C67-VLOOKUP(H67,Riders!$A$2:$C$3499,2,FALSE))/365</f>
        <v>20.827397260273973</v>
      </c>
      <c r="K67" s="3"/>
    </row>
    <row r="68" spans="1:11" x14ac:dyDescent="0.45">
      <c r="A68" s="3" t="s">
        <v>819</v>
      </c>
      <c r="B68" s="3">
        <v>2012</v>
      </c>
      <c r="C68" s="19">
        <v>40853</v>
      </c>
      <c r="D68" s="3" t="s">
        <v>645</v>
      </c>
      <c r="E68" s="3" t="s">
        <v>634</v>
      </c>
      <c r="F68" s="3">
        <v>6</v>
      </c>
      <c r="G68" s="3">
        <v>5</v>
      </c>
      <c r="H68" s="3" t="s">
        <v>821</v>
      </c>
      <c r="I68" s="3" t="s">
        <v>20</v>
      </c>
      <c r="J68" s="12">
        <f>(C68-VLOOKUP(H68,Riders!$A$2:$C$3499,2,FALSE))/365</f>
        <v>23.495890410958904</v>
      </c>
      <c r="K68" s="3"/>
    </row>
    <row r="69" spans="1:11" x14ac:dyDescent="0.45">
      <c r="A69" s="3" t="s">
        <v>819</v>
      </c>
      <c r="B69" s="3">
        <v>2012</v>
      </c>
      <c r="C69" s="19">
        <v>40853</v>
      </c>
      <c r="D69" s="3" t="s">
        <v>645</v>
      </c>
      <c r="E69" s="3" t="s">
        <v>634</v>
      </c>
      <c r="F69" s="3">
        <v>6</v>
      </c>
      <c r="G69" s="3">
        <v>6</v>
      </c>
      <c r="H69" s="3" t="s">
        <v>78</v>
      </c>
      <c r="I69" s="3" t="s">
        <v>64</v>
      </c>
      <c r="J69" s="12">
        <f>(C69-VLOOKUP(H69,Riders!$A$2:$C$3499,2,FALSE))/365</f>
        <v>24.504109589041096</v>
      </c>
      <c r="K69" s="3"/>
    </row>
    <row r="70" spans="1:11" x14ac:dyDescent="0.45">
      <c r="A70" s="3" t="s">
        <v>819</v>
      </c>
      <c r="B70" s="3">
        <v>2012</v>
      </c>
      <c r="C70" s="19">
        <v>40853</v>
      </c>
      <c r="D70" s="3" t="s">
        <v>645</v>
      </c>
      <c r="E70" s="3" t="s">
        <v>635</v>
      </c>
      <c r="F70" s="3">
        <v>1</v>
      </c>
      <c r="G70" s="3">
        <v>1</v>
      </c>
      <c r="H70" s="3" t="s">
        <v>793</v>
      </c>
      <c r="I70" s="3" t="s">
        <v>729</v>
      </c>
      <c r="J70" s="12" t="e">
        <f>(C70-VLOOKUP(H70,Riders!$A$2:$C$3499,2,FALSE))/365</f>
        <v>#N/A</v>
      </c>
      <c r="K70" s="3"/>
    </row>
    <row r="71" spans="1:11" x14ac:dyDescent="0.45">
      <c r="A71" s="3" t="s">
        <v>819</v>
      </c>
      <c r="B71" s="3">
        <v>2012</v>
      </c>
      <c r="C71" s="19">
        <v>40853</v>
      </c>
      <c r="D71" s="3" t="s">
        <v>645</v>
      </c>
      <c r="E71" s="3" t="s">
        <v>635</v>
      </c>
      <c r="F71" s="3">
        <v>1</v>
      </c>
      <c r="G71" s="3">
        <v>2</v>
      </c>
      <c r="H71" s="3" t="s">
        <v>725</v>
      </c>
      <c r="I71" s="3" t="s">
        <v>35</v>
      </c>
      <c r="J71" s="12">
        <f>(C71-VLOOKUP(H71,Riders!$A$2:$C$3499,2,FALSE))/365</f>
        <v>28.145205479452056</v>
      </c>
      <c r="K71" s="3"/>
    </row>
    <row r="72" spans="1:11" x14ac:dyDescent="0.45">
      <c r="A72" s="3" t="s">
        <v>819</v>
      </c>
      <c r="B72" s="3">
        <v>2012</v>
      </c>
      <c r="C72" s="19">
        <v>40853</v>
      </c>
      <c r="D72" s="3" t="s">
        <v>645</v>
      </c>
      <c r="E72" s="3" t="s">
        <v>635</v>
      </c>
      <c r="F72" s="3">
        <v>1</v>
      </c>
      <c r="G72" s="3">
        <v>3</v>
      </c>
      <c r="H72" s="3" t="s">
        <v>795</v>
      </c>
      <c r="I72" s="3" t="s">
        <v>706</v>
      </c>
      <c r="J72" s="12" t="e">
        <f>(C72-VLOOKUP(H72,Riders!$A$2:$C$3499,2,FALSE))/365</f>
        <v>#N/A</v>
      </c>
      <c r="K72" s="3"/>
    </row>
    <row r="73" spans="1:11" x14ac:dyDescent="0.45">
      <c r="A73" s="3" t="s">
        <v>819</v>
      </c>
      <c r="B73" s="3">
        <v>2012</v>
      </c>
      <c r="C73" s="19">
        <v>40853</v>
      </c>
      <c r="D73" s="3" t="s">
        <v>645</v>
      </c>
      <c r="E73" s="3" t="s">
        <v>635</v>
      </c>
      <c r="F73" s="3">
        <v>1</v>
      </c>
      <c r="G73" s="3">
        <v>4</v>
      </c>
      <c r="H73" s="3" t="s">
        <v>769</v>
      </c>
      <c r="I73" s="3" t="s">
        <v>806</v>
      </c>
      <c r="J73" s="12">
        <f>(C73-VLOOKUP(H73,Riders!$A$2:$C$3499,2,FALSE))/365</f>
        <v>24.712328767123289</v>
      </c>
      <c r="K73" s="3"/>
    </row>
    <row r="74" spans="1:11" x14ac:dyDescent="0.45">
      <c r="A74" s="3" t="s">
        <v>819</v>
      </c>
      <c r="B74" s="3">
        <v>2012</v>
      </c>
      <c r="C74" s="19">
        <v>40853</v>
      </c>
      <c r="D74" s="3" t="s">
        <v>645</v>
      </c>
      <c r="E74" s="3" t="s">
        <v>635</v>
      </c>
      <c r="F74" s="3">
        <v>1</v>
      </c>
      <c r="G74" s="3">
        <v>5</v>
      </c>
      <c r="H74" s="3" t="s">
        <v>730</v>
      </c>
      <c r="I74" s="3" t="s">
        <v>24</v>
      </c>
      <c r="J74" s="12">
        <f>(C74-VLOOKUP(H74,Riders!$A$2:$C$3499,2,FALSE))/365</f>
        <v>19.950684931506849</v>
      </c>
      <c r="K74" s="3"/>
    </row>
    <row r="75" spans="1:11" x14ac:dyDescent="0.45">
      <c r="A75" s="3" t="s">
        <v>819</v>
      </c>
      <c r="B75" s="3">
        <v>2012</v>
      </c>
      <c r="C75" s="19">
        <v>40853</v>
      </c>
      <c r="D75" s="3" t="s">
        <v>645</v>
      </c>
      <c r="E75" s="3" t="s">
        <v>635</v>
      </c>
      <c r="F75" s="3">
        <v>1</v>
      </c>
      <c r="G75" s="3">
        <v>6</v>
      </c>
      <c r="H75" s="3" t="s">
        <v>647</v>
      </c>
      <c r="I75" s="3" t="s">
        <v>119</v>
      </c>
      <c r="J75" s="12">
        <f>(C75-VLOOKUP(H75,Riders!$A$2:$C$3499,2,FALSE))/365</f>
        <v>28.917808219178081</v>
      </c>
      <c r="K75" s="3"/>
    </row>
    <row r="76" spans="1:11" x14ac:dyDescent="0.45">
      <c r="A76" s="3" t="s">
        <v>819</v>
      </c>
      <c r="B76" s="3">
        <v>2012</v>
      </c>
      <c r="C76" s="19">
        <v>40853</v>
      </c>
      <c r="D76" s="3" t="s">
        <v>645</v>
      </c>
      <c r="E76" s="3" t="s">
        <v>635</v>
      </c>
      <c r="F76" s="3">
        <v>2</v>
      </c>
      <c r="G76" s="3">
        <v>1</v>
      </c>
      <c r="H76" s="3" t="s">
        <v>146</v>
      </c>
      <c r="I76" s="3" t="s">
        <v>30</v>
      </c>
      <c r="J76" s="12">
        <f>(C76-VLOOKUP(H76,Riders!$A$2:$C$3499,2,FALSE))/365</f>
        <v>23.323287671232876</v>
      </c>
      <c r="K76" s="3"/>
    </row>
    <row r="77" spans="1:11" x14ac:dyDescent="0.45">
      <c r="A77" s="3" t="s">
        <v>819</v>
      </c>
      <c r="B77" s="3">
        <v>2012</v>
      </c>
      <c r="C77" s="19">
        <v>40853</v>
      </c>
      <c r="D77" s="3" t="s">
        <v>645</v>
      </c>
      <c r="E77" s="3" t="s">
        <v>635</v>
      </c>
      <c r="F77" s="3">
        <v>2</v>
      </c>
      <c r="G77" s="3">
        <v>2</v>
      </c>
      <c r="H77" s="3" t="s">
        <v>163</v>
      </c>
      <c r="I77" s="3" t="s">
        <v>117</v>
      </c>
      <c r="J77" s="12">
        <f>(C77-VLOOKUP(H77,Riders!$A$2:$C$3499,2,FALSE))/365</f>
        <v>18.915068493150685</v>
      </c>
      <c r="K77" s="3"/>
    </row>
    <row r="78" spans="1:11" x14ac:dyDescent="0.45">
      <c r="A78" s="3" t="s">
        <v>819</v>
      </c>
      <c r="B78" s="3">
        <v>2012</v>
      </c>
      <c r="C78" s="19">
        <v>40853</v>
      </c>
      <c r="D78" s="3" t="s">
        <v>645</v>
      </c>
      <c r="E78" s="3" t="s">
        <v>635</v>
      </c>
      <c r="F78" s="3">
        <v>2</v>
      </c>
      <c r="G78" s="3">
        <v>3</v>
      </c>
      <c r="H78" s="3" t="s">
        <v>694</v>
      </c>
      <c r="I78" s="3" t="s">
        <v>15</v>
      </c>
      <c r="J78" s="12">
        <f>(C78-VLOOKUP(H78,Riders!$A$2:$C$3499,2,FALSE))/365</f>
        <v>21.002739726027396</v>
      </c>
      <c r="K78" s="3"/>
    </row>
    <row r="79" spans="1:11" x14ac:dyDescent="0.45">
      <c r="A79" s="3" t="s">
        <v>819</v>
      </c>
      <c r="B79" s="3">
        <v>2012</v>
      </c>
      <c r="C79" s="19">
        <v>40853</v>
      </c>
      <c r="D79" s="3" t="s">
        <v>645</v>
      </c>
      <c r="E79" s="3" t="s">
        <v>635</v>
      </c>
      <c r="F79" s="3">
        <v>2</v>
      </c>
      <c r="G79" s="3">
        <v>4</v>
      </c>
      <c r="H79" s="3" t="s">
        <v>395</v>
      </c>
      <c r="I79" s="3" t="s">
        <v>35</v>
      </c>
      <c r="J79" s="12">
        <f>(C79-VLOOKUP(H79,Riders!$A$2:$C$3499,2,FALSE))/365</f>
        <v>23.81095890410959</v>
      </c>
      <c r="K79" s="3"/>
    </row>
    <row r="80" spans="1:11" x14ac:dyDescent="0.45">
      <c r="A80" s="3" t="s">
        <v>819</v>
      </c>
      <c r="B80" s="3">
        <v>2012</v>
      </c>
      <c r="C80" s="19">
        <v>40853</v>
      </c>
      <c r="D80" s="3" t="s">
        <v>645</v>
      </c>
      <c r="E80" s="3" t="s">
        <v>635</v>
      </c>
      <c r="F80" s="3">
        <v>2</v>
      </c>
      <c r="G80" s="3">
        <v>5</v>
      </c>
      <c r="H80" s="3" t="s">
        <v>733</v>
      </c>
      <c r="I80" s="3" t="s">
        <v>171</v>
      </c>
      <c r="J80" s="12">
        <f>(C80-VLOOKUP(H80,Riders!$A$2:$C$3499,2,FALSE))/365</f>
        <v>26.156164383561645</v>
      </c>
      <c r="K80" s="3"/>
    </row>
    <row r="81" spans="1:11" x14ac:dyDescent="0.45">
      <c r="A81" s="3" t="s">
        <v>819</v>
      </c>
      <c r="B81" s="3">
        <v>2012</v>
      </c>
      <c r="C81" s="19">
        <v>40853</v>
      </c>
      <c r="D81" s="3" t="s">
        <v>645</v>
      </c>
      <c r="E81" s="3" t="s">
        <v>635</v>
      </c>
      <c r="F81" s="3">
        <v>2</v>
      </c>
      <c r="G81" s="3">
        <v>6</v>
      </c>
      <c r="H81" s="3" t="s">
        <v>792</v>
      </c>
      <c r="I81" s="3" t="s">
        <v>762</v>
      </c>
      <c r="J81" s="12" t="e">
        <f>(C81-VLOOKUP(H81,Riders!$A$2:$C$3499,2,FALSE))/365</f>
        <v>#N/A</v>
      </c>
      <c r="K81" s="3"/>
    </row>
    <row r="82" spans="1:11" x14ac:dyDescent="0.45">
      <c r="A82" s="3" t="s">
        <v>819</v>
      </c>
      <c r="B82" s="3">
        <v>2012</v>
      </c>
      <c r="C82" s="19">
        <v>40853</v>
      </c>
      <c r="D82" s="3" t="s">
        <v>645</v>
      </c>
      <c r="E82" s="3" t="s">
        <v>364</v>
      </c>
      <c r="F82" s="3">
        <v>1</v>
      </c>
      <c r="G82" s="3">
        <v>1</v>
      </c>
      <c r="H82" s="3" t="s">
        <v>793</v>
      </c>
      <c r="I82" s="3" t="s">
        <v>729</v>
      </c>
      <c r="J82" s="12" t="e">
        <f>(C82-VLOOKUP(H82,Riders!$A$2:$C$3499,2,FALSE))/365</f>
        <v>#N/A</v>
      </c>
      <c r="K82" s="3">
        <v>1</v>
      </c>
    </row>
    <row r="83" spans="1:11" x14ac:dyDescent="0.45">
      <c r="A83" s="3" t="s">
        <v>819</v>
      </c>
      <c r="B83" s="3">
        <v>2012</v>
      </c>
      <c r="C83" s="19">
        <v>40853</v>
      </c>
      <c r="D83" s="3" t="s">
        <v>645</v>
      </c>
      <c r="E83" s="3" t="s">
        <v>364</v>
      </c>
      <c r="F83" s="3">
        <v>1</v>
      </c>
      <c r="G83" s="3">
        <v>2</v>
      </c>
      <c r="H83" s="3" t="s">
        <v>694</v>
      </c>
      <c r="I83" s="3" t="s">
        <v>15</v>
      </c>
      <c r="J83" s="12">
        <f>(C83-VLOOKUP(H83,Riders!$A$2:$C$3499,2,FALSE))/365</f>
        <v>21.002739726027396</v>
      </c>
      <c r="K83" s="3">
        <v>2</v>
      </c>
    </row>
    <row r="84" spans="1:11" x14ac:dyDescent="0.45">
      <c r="A84" s="3" t="s">
        <v>819</v>
      </c>
      <c r="B84" s="3">
        <v>2012</v>
      </c>
      <c r="C84" s="19">
        <v>40853</v>
      </c>
      <c r="D84" s="3" t="s">
        <v>645</v>
      </c>
      <c r="E84" s="3" t="s">
        <v>364</v>
      </c>
      <c r="F84" s="3">
        <v>1</v>
      </c>
      <c r="G84" s="3">
        <v>3</v>
      </c>
      <c r="H84" s="3" t="s">
        <v>163</v>
      </c>
      <c r="I84" s="3" t="s">
        <v>117</v>
      </c>
      <c r="J84" s="12">
        <f>(C84-VLOOKUP(H84,Riders!$A$2:$C$3499,2,FALSE))/365</f>
        <v>18.915068493150685</v>
      </c>
      <c r="K84" s="3">
        <v>3</v>
      </c>
    </row>
    <row r="85" spans="1:11" x14ac:dyDescent="0.45">
      <c r="A85" s="3" t="s">
        <v>819</v>
      </c>
      <c r="B85" s="3">
        <v>2012</v>
      </c>
      <c r="C85" s="19">
        <v>40853</v>
      </c>
      <c r="D85" s="3" t="s">
        <v>645</v>
      </c>
      <c r="E85" s="3" t="s">
        <v>364</v>
      </c>
      <c r="F85" s="3">
        <v>1</v>
      </c>
      <c r="G85" s="3">
        <v>4</v>
      </c>
      <c r="H85" s="3" t="s">
        <v>146</v>
      </c>
      <c r="I85" s="3" t="s">
        <v>30</v>
      </c>
      <c r="J85" s="12">
        <f>(C85-VLOOKUP(H85,Riders!$A$2:$C$3499,2,FALSE))/365</f>
        <v>23.323287671232876</v>
      </c>
      <c r="K85" s="3">
        <v>4</v>
      </c>
    </row>
    <row r="86" spans="1:11" x14ac:dyDescent="0.45">
      <c r="A86" s="3" t="s">
        <v>819</v>
      </c>
      <c r="B86" s="3">
        <v>2012</v>
      </c>
      <c r="C86" s="19">
        <v>40853</v>
      </c>
      <c r="D86" s="3" t="s">
        <v>645</v>
      </c>
      <c r="E86" s="3" t="s">
        <v>364</v>
      </c>
      <c r="F86" s="3">
        <v>1</v>
      </c>
      <c r="G86" s="3">
        <v>5</v>
      </c>
      <c r="H86" s="3" t="s">
        <v>795</v>
      </c>
      <c r="I86" s="3" t="s">
        <v>706</v>
      </c>
      <c r="J86" s="12" t="e">
        <f>(C86-VLOOKUP(H86,Riders!$A$2:$C$3499,2,FALSE))/365</f>
        <v>#N/A</v>
      </c>
      <c r="K86" s="3">
        <v>5</v>
      </c>
    </row>
    <row r="87" spans="1:11" x14ac:dyDescent="0.45">
      <c r="A87" s="3" t="s">
        <v>819</v>
      </c>
      <c r="B87" s="3">
        <v>2012</v>
      </c>
      <c r="C87" s="19">
        <v>40853</v>
      </c>
      <c r="D87" s="3" t="s">
        <v>645</v>
      </c>
      <c r="E87" s="3" t="s">
        <v>364</v>
      </c>
      <c r="F87" s="3">
        <v>1</v>
      </c>
      <c r="G87" s="3">
        <v>6</v>
      </c>
      <c r="H87" s="3" t="s">
        <v>725</v>
      </c>
      <c r="I87" s="3" t="s">
        <v>35</v>
      </c>
      <c r="J87" s="12">
        <f>(C87-VLOOKUP(H87,Riders!$A$2:$C$3499,2,FALSE))/365</f>
        <v>28.145205479452056</v>
      </c>
      <c r="K87" s="3">
        <v>6</v>
      </c>
    </row>
    <row r="88" spans="1:11" x14ac:dyDescent="0.45">
      <c r="A88" s="3" t="s">
        <v>819</v>
      </c>
      <c r="B88" s="3">
        <v>2012</v>
      </c>
      <c r="C88" s="19">
        <v>40853</v>
      </c>
      <c r="D88" s="3" t="s">
        <v>645</v>
      </c>
      <c r="E88" s="3" t="s">
        <v>364</v>
      </c>
      <c r="F88" s="3">
        <v>2</v>
      </c>
      <c r="G88" s="3">
        <v>1</v>
      </c>
      <c r="H88" s="3" t="s">
        <v>647</v>
      </c>
      <c r="I88" s="3" t="s">
        <v>119</v>
      </c>
      <c r="J88" s="12">
        <f>(C88-VLOOKUP(H88,Riders!$A$2:$C$3499,2,FALSE))/365</f>
        <v>28.917808219178081</v>
      </c>
      <c r="K88" s="3">
        <v>1</v>
      </c>
    </row>
    <row r="89" spans="1:11" x14ac:dyDescent="0.45">
      <c r="A89" s="3" t="s">
        <v>819</v>
      </c>
      <c r="B89" s="3">
        <v>2012</v>
      </c>
      <c r="C89" s="19">
        <v>40853</v>
      </c>
      <c r="D89" s="3" t="s">
        <v>645</v>
      </c>
      <c r="E89" s="3" t="s">
        <v>364</v>
      </c>
      <c r="F89" s="3">
        <v>2</v>
      </c>
      <c r="G89" s="3">
        <v>2</v>
      </c>
      <c r="H89" s="3" t="s">
        <v>733</v>
      </c>
      <c r="I89" s="3" t="s">
        <v>171</v>
      </c>
      <c r="J89" s="12">
        <f>(C89-VLOOKUP(H89,Riders!$A$2:$C$3499,2,FALSE))/365</f>
        <v>26.156164383561645</v>
      </c>
      <c r="K89" s="3">
        <v>2</v>
      </c>
    </row>
    <row r="90" spans="1:11" x14ac:dyDescent="0.45">
      <c r="A90" s="3" t="s">
        <v>819</v>
      </c>
      <c r="B90" s="3">
        <v>2012</v>
      </c>
      <c r="C90" s="19">
        <v>40853</v>
      </c>
      <c r="D90" s="3" t="s">
        <v>645</v>
      </c>
      <c r="E90" s="3" t="s">
        <v>364</v>
      </c>
      <c r="F90" s="3">
        <v>2</v>
      </c>
      <c r="G90" s="3">
        <v>3</v>
      </c>
      <c r="H90" s="3" t="s">
        <v>730</v>
      </c>
      <c r="I90" s="3" t="s">
        <v>24</v>
      </c>
      <c r="J90" s="12">
        <f>(C90-VLOOKUP(H90,Riders!$A$2:$C$3499,2,FALSE))/365</f>
        <v>19.950684931506849</v>
      </c>
      <c r="K90" s="3">
        <v>3</v>
      </c>
    </row>
    <row r="91" spans="1:11" x14ac:dyDescent="0.45">
      <c r="A91" s="3" t="s">
        <v>819</v>
      </c>
      <c r="B91" s="3">
        <v>2012</v>
      </c>
      <c r="C91" s="19">
        <v>40853</v>
      </c>
      <c r="D91" s="3" t="s">
        <v>645</v>
      </c>
      <c r="E91" s="3" t="s">
        <v>364</v>
      </c>
      <c r="F91" s="3">
        <v>2</v>
      </c>
      <c r="G91" s="3">
        <v>4</v>
      </c>
      <c r="H91" s="3" t="s">
        <v>395</v>
      </c>
      <c r="I91" s="3" t="s">
        <v>35</v>
      </c>
      <c r="J91" s="12">
        <f>(C91-VLOOKUP(H91,Riders!$A$2:$C$3499,2,FALSE))/365</f>
        <v>23.81095890410959</v>
      </c>
      <c r="K91" s="3">
        <v>4</v>
      </c>
    </row>
    <row r="92" spans="1:11" x14ac:dyDescent="0.45">
      <c r="A92" s="3" t="s">
        <v>819</v>
      </c>
      <c r="B92" s="3">
        <v>2012</v>
      </c>
      <c r="C92" s="19">
        <v>40853</v>
      </c>
      <c r="D92" s="3" t="s">
        <v>645</v>
      </c>
      <c r="E92" s="3" t="s">
        <v>364</v>
      </c>
      <c r="F92" s="3">
        <v>2</v>
      </c>
      <c r="G92" s="3">
        <v>5</v>
      </c>
      <c r="H92" s="3" t="s">
        <v>792</v>
      </c>
      <c r="I92" s="3" t="s">
        <v>762</v>
      </c>
      <c r="J92" s="12" t="e">
        <f>(C92-VLOOKUP(H92,Riders!$A$2:$C$3499,2,FALSE))/365</f>
        <v>#N/A</v>
      </c>
      <c r="K92" s="3">
        <v>5</v>
      </c>
    </row>
    <row r="93" spans="1:11" x14ac:dyDescent="0.45">
      <c r="A93" s="3" t="s">
        <v>819</v>
      </c>
      <c r="B93" s="3">
        <v>2012</v>
      </c>
      <c r="C93" s="19">
        <v>40853</v>
      </c>
      <c r="D93" s="3" t="s">
        <v>645</v>
      </c>
      <c r="E93" s="3" t="s">
        <v>364</v>
      </c>
      <c r="F93" s="3">
        <v>2</v>
      </c>
      <c r="G93" s="3">
        <v>6</v>
      </c>
      <c r="H93" s="3" t="s">
        <v>769</v>
      </c>
      <c r="I93" s="3" t="s">
        <v>806</v>
      </c>
      <c r="J93" s="12">
        <f>(C93-VLOOKUP(H93,Riders!$A$2:$C$3499,2,FALSE))/365</f>
        <v>24.712328767123289</v>
      </c>
      <c r="K93" s="3">
        <v>6</v>
      </c>
    </row>
    <row r="94" spans="1:11" x14ac:dyDescent="0.45">
      <c r="A94" s="3" t="s">
        <v>810</v>
      </c>
      <c r="B94" s="3">
        <v>2012</v>
      </c>
      <c r="C94" s="19">
        <v>40923</v>
      </c>
      <c r="D94" s="3" t="s">
        <v>645</v>
      </c>
      <c r="E94" s="3" t="s">
        <v>448</v>
      </c>
      <c r="F94" s="3">
        <v>1</v>
      </c>
      <c r="G94" s="3">
        <v>1</v>
      </c>
      <c r="H94" s="3" t="s">
        <v>710</v>
      </c>
      <c r="I94" s="3" t="s">
        <v>711</v>
      </c>
      <c r="J94" s="12">
        <f>(C94-VLOOKUP(H94,Riders!$A$2:$C$3499,2,FALSE))/365</f>
        <v>25.901369863013699</v>
      </c>
      <c r="K94" s="3"/>
    </row>
    <row r="95" spans="1:11" x14ac:dyDescent="0.45">
      <c r="A95" s="3" t="s">
        <v>810</v>
      </c>
      <c r="B95" s="3">
        <v>2012</v>
      </c>
      <c r="C95" s="19">
        <v>40923</v>
      </c>
      <c r="D95" s="3" t="s">
        <v>645</v>
      </c>
      <c r="E95" s="3" t="s">
        <v>448</v>
      </c>
      <c r="F95" s="3">
        <v>1</v>
      </c>
      <c r="G95" s="3">
        <v>2</v>
      </c>
      <c r="H95" s="3" t="s">
        <v>163</v>
      </c>
      <c r="I95" s="3" t="s">
        <v>117</v>
      </c>
      <c r="J95" s="12">
        <f>(C95-VLOOKUP(H95,Riders!$A$2:$C$3499,2,FALSE))/365</f>
        <v>19.106849315068494</v>
      </c>
      <c r="K95" s="3"/>
    </row>
    <row r="96" spans="1:11" x14ac:dyDescent="0.45">
      <c r="A96" s="3" t="s">
        <v>810</v>
      </c>
      <c r="B96" s="3">
        <v>2012</v>
      </c>
      <c r="C96" s="19">
        <v>40923</v>
      </c>
      <c r="D96" s="3" t="s">
        <v>645</v>
      </c>
      <c r="E96" s="3" t="s">
        <v>448</v>
      </c>
      <c r="F96" s="3">
        <v>1</v>
      </c>
      <c r="G96" s="3">
        <v>3</v>
      </c>
      <c r="H96" s="3" t="s">
        <v>42</v>
      </c>
      <c r="I96" s="3" t="s">
        <v>43</v>
      </c>
      <c r="J96" s="12">
        <f>(C96-VLOOKUP(H96,Riders!$A$2:$C$3499,2,FALSE))/365</f>
        <v>19.150684931506849</v>
      </c>
      <c r="K96" s="3"/>
    </row>
    <row r="97" spans="1:11" x14ac:dyDescent="0.45">
      <c r="A97" s="3" t="s">
        <v>810</v>
      </c>
      <c r="B97" s="3">
        <v>2012</v>
      </c>
      <c r="C97" s="19">
        <v>40923</v>
      </c>
      <c r="D97" s="3" t="s">
        <v>645</v>
      </c>
      <c r="E97" s="3" t="s">
        <v>448</v>
      </c>
      <c r="F97" s="3">
        <v>1</v>
      </c>
      <c r="G97" s="3">
        <v>4</v>
      </c>
      <c r="H97" s="3" t="s">
        <v>789</v>
      </c>
      <c r="I97" s="3" t="s">
        <v>790</v>
      </c>
      <c r="J97" s="12">
        <f>(C97-VLOOKUP(H97,Riders!$A$2:$C$3499,2,FALSE))/365</f>
        <v>25.854794520547944</v>
      </c>
      <c r="K97" s="3"/>
    </row>
    <row r="98" spans="1:11" x14ac:dyDescent="0.45">
      <c r="A98" s="3" t="s">
        <v>810</v>
      </c>
      <c r="B98" s="3">
        <v>2012</v>
      </c>
      <c r="C98" s="19">
        <v>40923</v>
      </c>
      <c r="D98" s="3" t="s">
        <v>645</v>
      </c>
      <c r="E98" s="3" t="s">
        <v>448</v>
      </c>
      <c r="F98" s="3">
        <v>1</v>
      </c>
      <c r="G98" s="3">
        <v>5</v>
      </c>
      <c r="H98" s="3" t="s">
        <v>743</v>
      </c>
      <c r="I98" s="3" t="s">
        <v>744</v>
      </c>
      <c r="J98" s="12" t="e">
        <f>(C98-VLOOKUP(H98,Riders!$A$2:$C$3499,2,FALSE))/365</f>
        <v>#N/A</v>
      </c>
      <c r="K98" s="3"/>
    </row>
    <row r="99" spans="1:11" x14ac:dyDescent="0.45">
      <c r="A99" s="3" t="s">
        <v>810</v>
      </c>
      <c r="B99" s="3">
        <v>2012</v>
      </c>
      <c r="C99" s="19">
        <v>40923</v>
      </c>
      <c r="D99" s="3" t="s">
        <v>645</v>
      </c>
      <c r="E99" s="3" t="s">
        <v>448</v>
      </c>
      <c r="F99" s="3">
        <v>1</v>
      </c>
      <c r="G99" s="3">
        <v>6</v>
      </c>
      <c r="H99" s="3" t="s">
        <v>777</v>
      </c>
      <c r="I99" s="3" t="s">
        <v>39</v>
      </c>
      <c r="J99" s="12">
        <f>(C99-VLOOKUP(H99,Riders!$A$2:$C$3499,2,FALSE))/365</f>
        <v>26.032876712328768</v>
      </c>
      <c r="K99" s="3"/>
    </row>
    <row r="100" spans="1:11" x14ac:dyDescent="0.45">
      <c r="A100" s="3" t="s">
        <v>810</v>
      </c>
      <c r="B100" s="3">
        <v>2012</v>
      </c>
      <c r="C100" s="19">
        <v>40923</v>
      </c>
      <c r="D100" s="3" t="s">
        <v>645</v>
      </c>
      <c r="E100" s="3" t="s">
        <v>448</v>
      </c>
      <c r="F100" s="3">
        <v>2</v>
      </c>
      <c r="G100" s="3">
        <v>1</v>
      </c>
      <c r="H100" s="3" t="s">
        <v>647</v>
      </c>
      <c r="I100" s="3" t="s">
        <v>119</v>
      </c>
      <c r="J100" s="12">
        <f>(C100-VLOOKUP(H100,Riders!$A$2:$C$3499,2,FALSE))/365</f>
        <v>29.109589041095891</v>
      </c>
      <c r="K100" s="3"/>
    </row>
    <row r="101" spans="1:11" x14ac:dyDescent="0.45">
      <c r="A101" s="3" t="s">
        <v>810</v>
      </c>
      <c r="B101" s="3">
        <v>2012</v>
      </c>
      <c r="C101" s="19">
        <v>40923</v>
      </c>
      <c r="D101" s="3" t="s">
        <v>645</v>
      </c>
      <c r="E101" s="3" t="s">
        <v>448</v>
      </c>
      <c r="F101" s="3">
        <v>2</v>
      </c>
      <c r="G101" s="3">
        <v>2</v>
      </c>
      <c r="H101" s="3" t="s">
        <v>59</v>
      </c>
      <c r="I101" s="3" t="s">
        <v>60</v>
      </c>
      <c r="J101" s="12">
        <f>(C101-VLOOKUP(H101,Riders!$A$2:$C$3499,2,FALSE))/365</f>
        <v>23.493150684931507</v>
      </c>
      <c r="K101" s="3"/>
    </row>
    <row r="102" spans="1:11" x14ac:dyDescent="0.45">
      <c r="A102" s="3" t="s">
        <v>810</v>
      </c>
      <c r="B102" s="3">
        <v>2012</v>
      </c>
      <c r="C102" s="19">
        <v>40923</v>
      </c>
      <c r="D102" s="3" t="s">
        <v>645</v>
      </c>
      <c r="E102" s="3" t="s">
        <v>448</v>
      </c>
      <c r="F102" s="3">
        <v>2</v>
      </c>
      <c r="G102" s="3">
        <v>3</v>
      </c>
      <c r="H102" s="3" t="s">
        <v>811</v>
      </c>
      <c r="I102" s="3" t="s">
        <v>155</v>
      </c>
      <c r="J102" s="12" t="e">
        <f>(C102-VLOOKUP(H102,Riders!$A$2:$C$3499,2,FALSE))/365</f>
        <v>#N/A</v>
      </c>
      <c r="K102" s="3"/>
    </row>
    <row r="103" spans="1:11" x14ac:dyDescent="0.45">
      <c r="A103" s="3" t="s">
        <v>810</v>
      </c>
      <c r="B103" s="3">
        <v>2012</v>
      </c>
      <c r="C103" s="19">
        <v>40923</v>
      </c>
      <c r="D103" s="3" t="s">
        <v>645</v>
      </c>
      <c r="E103" s="3" t="s">
        <v>448</v>
      </c>
      <c r="F103" s="3">
        <v>2</v>
      </c>
      <c r="G103" s="3">
        <v>4</v>
      </c>
      <c r="H103" s="3" t="s">
        <v>812</v>
      </c>
      <c r="I103" s="3" t="s">
        <v>750</v>
      </c>
      <c r="J103" s="12">
        <f>(C103-VLOOKUP(H103,Riders!$A$2:$C$3499,2,FALSE))/365</f>
        <v>25.282191780821918</v>
      </c>
      <c r="K103" s="3"/>
    </row>
    <row r="104" spans="1:11" x14ac:dyDescent="0.45">
      <c r="A104" s="3" t="s">
        <v>810</v>
      </c>
      <c r="B104" s="3">
        <v>2012</v>
      </c>
      <c r="C104" s="19">
        <v>40923</v>
      </c>
      <c r="D104" s="3" t="s">
        <v>645</v>
      </c>
      <c r="E104" s="3" t="s">
        <v>448</v>
      </c>
      <c r="F104" s="3">
        <v>2</v>
      </c>
      <c r="G104" s="3">
        <v>5</v>
      </c>
      <c r="H104" s="3" t="s">
        <v>813</v>
      </c>
      <c r="I104" s="3" t="s">
        <v>814</v>
      </c>
      <c r="J104" s="12" t="e">
        <f>(C104-VLOOKUP(H104,Riders!$A$2:$C$3499,2,FALSE))/365</f>
        <v>#N/A</v>
      </c>
      <c r="K104" s="3"/>
    </row>
    <row r="105" spans="1:11" x14ac:dyDescent="0.45">
      <c r="A105" s="3" t="s">
        <v>810</v>
      </c>
      <c r="B105" s="3">
        <v>2012</v>
      </c>
      <c r="C105" s="19">
        <v>40923</v>
      </c>
      <c r="D105" s="3" t="s">
        <v>645</v>
      </c>
      <c r="E105" s="3" t="s">
        <v>448</v>
      </c>
      <c r="F105" s="3">
        <v>2</v>
      </c>
      <c r="G105" s="3">
        <v>6</v>
      </c>
      <c r="H105" s="3" t="s">
        <v>138</v>
      </c>
      <c r="I105" s="3" t="s">
        <v>60</v>
      </c>
      <c r="J105" s="12">
        <f>(C105-VLOOKUP(H105,Riders!$A$2:$C$3499,2,FALSE))/365</f>
        <v>19.594520547945205</v>
      </c>
      <c r="K105" s="3"/>
    </row>
    <row r="106" spans="1:11" x14ac:dyDescent="0.45">
      <c r="A106" s="3" t="s">
        <v>810</v>
      </c>
      <c r="B106" s="3">
        <v>2012</v>
      </c>
      <c r="C106" s="19">
        <v>40923</v>
      </c>
      <c r="D106" s="3" t="s">
        <v>645</v>
      </c>
      <c r="E106" s="3" t="s">
        <v>448</v>
      </c>
      <c r="F106" s="3">
        <v>3</v>
      </c>
      <c r="G106" s="3">
        <v>1</v>
      </c>
      <c r="H106" s="3" t="s">
        <v>796</v>
      </c>
      <c r="I106" s="3" t="s">
        <v>37</v>
      </c>
      <c r="J106" s="12" t="e">
        <f>(C106-VLOOKUP(H106,Riders!$A$2:$C$3499,2,FALSE))/365</f>
        <v>#N/A</v>
      </c>
      <c r="K106" s="3"/>
    </row>
    <row r="107" spans="1:11" x14ac:dyDescent="0.45">
      <c r="A107" s="3" t="s">
        <v>810</v>
      </c>
      <c r="B107" s="3">
        <v>2012</v>
      </c>
      <c r="C107" s="19">
        <v>40923</v>
      </c>
      <c r="D107" s="3" t="s">
        <v>645</v>
      </c>
      <c r="E107" s="3" t="s">
        <v>448</v>
      </c>
      <c r="F107" s="3">
        <v>3</v>
      </c>
      <c r="G107" s="3">
        <v>2</v>
      </c>
      <c r="H107" s="3" t="s">
        <v>769</v>
      </c>
      <c r="I107" s="3" t="s">
        <v>806</v>
      </c>
      <c r="J107" s="12">
        <f>(C107-VLOOKUP(H107,Riders!$A$2:$C$3499,2,FALSE))/365</f>
        <v>24.904109589041095</v>
      </c>
      <c r="K107" s="3"/>
    </row>
    <row r="108" spans="1:11" x14ac:dyDescent="0.45">
      <c r="A108" s="3" t="s">
        <v>810</v>
      </c>
      <c r="B108" s="3">
        <v>2012</v>
      </c>
      <c r="C108" s="19">
        <v>40923</v>
      </c>
      <c r="D108" s="3" t="s">
        <v>645</v>
      </c>
      <c r="E108" s="3" t="s">
        <v>448</v>
      </c>
      <c r="F108" s="3">
        <v>3</v>
      </c>
      <c r="G108" s="3">
        <v>3</v>
      </c>
      <c r="H108" s="3" t="s">
        <v>730</v>
      </c>
      <c r="I108" s="3" t="s">
        <v>24</v>
      </c>
      <c r="J108" s="12">
        <f>(C108-VLOOKUP(H108,Riders!$A$2:$C$3499,2,FALSE))/365</f>
        <v>20.142465753424659</v>
      </c>
      <c r="K108" s="3"/>
    </row>
    <row r="109" spans="1:11" x14ac:dyDescent="0.45">
      <c r="A109" s="3" t="s">
        <v>810</v>
      </c>
      <c r="B109" s="3">
        <v>2012</v>
      </c>
      <c r="C109" s="19">
        <v>40923</v>
      </c>
      <c r="D109" s="3" t="s">
        <v>645</v>
      </c>
      <c r="E109" s="3" t="s">
        <v>448</v>
      </c>
      <c r="F109" s="3">
        <v>3</v>
      </c>
      <c r="G109" s="3">
        <v>4</v>
      </c>
      <c r="H109" s="3" t="s">
        <v>775</v>
      </c>
      <c r="I109" s="3" t="s">
        <v>718</v>
      </c>
      <c r="J109" s="12" t="e">
        <f>(C109-VLOOKUP(H109,Riders!$A$2:$C$3499,2,FALSE))/365</f>
        <v>#N/A</v>
      </c>
      <c r="K109" s="3"/>
    </row>
    <row r="110" spans="1:11" x14ac:dyDescent="0.45">
      <c r="A110" s="3" t="s">
        <v>810</v>
      </c>
      <c r="B110" s="3">
        <v>2012</v>
      </c>
      <c r="C110" s="19">
        <v>40923</v>
      </c>
      <c r="D110" s="3" t="s">
        <v>645</v>
      </c>
      <c r="E110" s="3" t="s">
        <v>448</v>
      </c>
      <c r="F110" s="3">
        <v>3</v>
      </c>
      <c r="G110" s="3">
        <v>5</v>
      </c>
      <c r="H110" s="3" t="s">
        <v>115</v>
      </c>
      <c r="I110" s="3" t="s">
        <v>20</v>
      </c>
      <c r="J110" s="12">
        <f>(C110-VLOOKUP(H110,Riders!$A$2:$C$3499,2,FALSE))/365</f>
        <v>20.80821917808219</v>
      </c>
      <c r="K110" s="3"/>
    </row>
    <row r="111" spans="1:11" x14ac:dyDescent="0.45">
      <c r="A111" s="3" t="s">
        <v>810</v>
      </c>
      <c r="B111" s="3">
        <v>2012</v>
      </c>
      <c r="C111" s="19">
        <v>40923</v>
      </c>
      <c r="D111" s="3" t="s">
        <v>645</v>
      </c>
      <c r="E111" s="3" t="s">
        <v>448</v>
      </c>
      <c r="F111" s="3">
        <v>3</v>
      </c>
      <c r="G111" s="3">
        <v>6</v>
      </c>
      <c r="H111" s="3" t="s">
        <v>815</v>
      </c>
      <c r="I111" s="3" t="s">
        <v>816</v>
      </c>
      <c r="J111" s="12" t="e">
        <f>(C111-VLOOKUP(H111,Riders!$A$2:$C$3499,2,FALSE))/365</f>
        <v>#N/A</v>
      </c>
      <c r="K111" s="3"/>
    </row>
    <row r="112" spans="1:11" x14ac:dyDescent="0.45">
      <c r="A112" s="3" t="s">
        <v>810</v>
      </c>
      <c r="B112" s="3">
        <v>2012</v>
      </c>
      <c r="C112" s="19">
        <v>40923</v>
      </c>
      <c r="D112" s="3" t="s">
        <v>645</v>
      </c>
      <c r="E112" s="3" t="s">
        <v>448</v>
      </c>
      <c r="F112" s="3">
        <v>4</v>
      </c>
      <c r="G112" s="3">
        <v>1</v>
      </c>
      <c r="H112" s="3" t="s">
        <v>153</v>
      </c>
      <c r="I112" s="3" t="s">
        <v>37</v>
      </c>
      <c r="J112" s="12">
        <f>(C112-VLOOKUP(H112,Riders!$A$2:$C$3499,2,FALSE))/365</f>
        <v>21.115068493150684</v>
      </c>
      <c r="K112" s="3"/>
    </row>
    <row r="113" spans="1:11" x14ac:dyDescent="0.45">
      <c r="A113" s="3" t="s">
        <v>810</v>
      </c>
      <c r="B113" s="3">
        <v>2012</v>
      </c>
      <c r="C113" s="19">
        <v>40923</v>
      </c>
      <c r="D113" s="3" t="s">
        <v>645</v>
      </c>
      <c r="E113" s="3" t="s">
        <v>448</v>
      </c>
      <c r="F113" s="3">
        <v>4</v>
      </c>
      <c r="G113" s="3">
        <v>2</v>
      </c>
      <c r="H113" s="3" t="s">
        <v>748</v>
      </c>
      <c r="I113" s="3" t="s">
        <v>706</v>
      </c>
      <c r="J113" s="12">
        <f>(C113-VLOOKUP(H113,Riders!$A$2:$C$3499,2,FALSE))/365</f>
        <v>22.043835616438358</v>
      </c>
      <c r="K113" s="3"/>
    </row>
    <row r="114" spans="1:11" x14ac:dyDescent="0.45">
      <c r="A114" s="3" t="s">
        <v>810</v>
      </c>
      <c r="B114" s="3">
        <v>2012</v>
      </c>
      <c r="C114" s="19">
        <v>40923</v>
      </c>
      <c r="D114" s="3" t="s">
        <v>645</v>
      </c>
      <c r="E114" s="3" t="s">
        <v>448</v>
      </c>
      <c r="F114" s="3">
        <v>4</v>
      </c>
      <c r="G114" s="3">
        <v>3</v>
      </c>
      <c r="H114" s="3" t="s">
        <v>78</v>
      </c>
      <c r="I114" s="3" t="s">
        <v>64</v>
      </c>
      <c r="J114" s="12">
        <f>(C114-VLOOKUP(H114,Riders!$A$2:$C$3499,2,FALSE))/365</f>
        <v>24.695890410958903</v>
      </c>
      <c r="K114" s="3"/>
    </row>
    <row r="115" spans="1:11" x14ac:dyDescent="0.45">
      <c r="A115" s="3" t="s">
        <v>810</v>
      </c>
      <c r="B115" s="3">
        <v>2012</v>
      </c>
      <c r="C115" s="19">
        <v>40923</v>
      </c>
      <c r="D115" s="3" t="s">
        <v>645</v>
      </c>
      <c r="E115" s="3" t="s">
        <v>448</v>
      </c>
      <c r="F115" s="3">
        <v>4</v>
      </c>
      <c r="G115" s="3">
        <v>4</v>
      </c>
      <c r="H115" s="3" t="s">
        <v>731</v>
      </c>
      <c r="I115" s="3" t="s">
        <v>732</v>
      </c>
      <c r="J115" s="12">
        <f>(C115-VLOOKUP(H115,Riders!$A$2:$C$3499,2,FALSE))/365</f>
        <v>24.224657534246575</v>
      </c>
      <c r="K115" s="3"/>
    </row>
    <row r="116" spans="1:11" x14ac:dyDescent="0.45">
      <c r="A116" s="3" t="s">
        <v>810</v>
      </c>
      <c r="B116" s="3">
        <v>2012</v>
      </c>
      <c r="C116" s="19">
        <v>40923</v>
      </c>
      <c r="D116" s="3" t="s">
        <v>645</v>
      </c>
      <c r="E116" s="3" t="s">
        <v>448</v>
      </c>
      <c r="F116" s="3">
        <v>4</v>
      </c>
      <c r="G116" s="3">
        <v>5</v>
      </c>
      <c r="H116" s="3" t="s">
        <v>212</v>
      </c>
      <c r="I116" s="3" t="s">
        <v>66</v>
      </c>
      <c r="J116" s="12">
        <f>(C116-VLOOKUP(H116,Riders!$A$2:$C$3499,2,FALSE))/365</f>
        <v>17.07123287671233</v>
      </c>
      <c r="K116" s="3"/>
    </row>
    <row r="117" spans="1:11" x14ac:dyDescent="0.45">
      <c r="A117" s="3" t="s">
        <v>810</v>
      </c>
      <c r="B117" s="3">
        <v>2012</v>
      </c>
      <c r="C117" s="19">
        <v>40923</v>
      </c>
      <c r="D117" s="3" t="s">
        <v>645</v>
      </c>
      <c r="E117" s="3" t="s">
        <v>448</v>
      </c>
      <c r="F117" s="3">
        <v>4</v>
      </c>
      <c r="G117" s="3">
        <v>6</v>
      </c>
      <c r="H117" s="3" t="s">
        <v>400</v>
      </c>
      <c r="I117" s="3" t="s">
        <v>742</v>
      </c>
      <c r="J117" s="12">
        <f>(C117-VLOOKUP(H117,Riders!$A$2:$C$3499,2,FALSE))/365</f>
        <v>18.345205479452055</v>
      </c>
      <c r="K117" s="3"/>
    </row>
    <row r="118" spans="1:11" x14ac:dyDescent="0.45">
      <c r="A118" s="3" t="s">
        <v>810</v>
      </c>
      <c r="B118" s="3">
        <v>2012</v>
      </c>
      <c r="C118" s="19">
        <v>40923</v>
      </c>
      <c r="D118" s="3" t="s">
        <v>645</v>
      </c>
      <c r="E118" s="3" t="s">
        <v>448</v>
      </c>
      <c r="F118" s="3">
        <v>4</v>
      </c>
      <c r="G118" s="3">
        <v>7</v>
      </c>
      <c r="H118" s="3" t="s">
        <v>798</v>
      </c>
      <c r="I118" s="3" t="s">
        <v>171</v>
      </c>
      <c r="J118" s="12" t="e">
        <f>(C118-VLOOKUP(H118,Riders!$A$2:$C$3499,2,FALSE))/365</f>
        <v>#N/A</v>
      </c>
      <c r="K118" s="3"/>
    </row>
    <row r="119" spans="1:11" x14ac:dyDescent="0.45">
      <c r="A119" s="3" t="s">
        <v>810</v>
      </c>
      <c r="B119" s="3">
        <v>2012</v>
      </c>
      <c r="C119" s="19">
        <v>40923</v>
      </c>
      <c r="D119" s="3" t="s">
        <v>645</v>
      </c>
      <c r="E119" s="3" t="s">
        <v>448</v>
      </c>
      <c r="F119" s="3">
        <v>5</v>
      </c>
      <c r="G119" s="3">
        <v>1</v>
      </c>
      <c r="H119" s="3" t="s">
        <v>133</v>
      </c>
      <c r="I119" s="3" t="s">
        <v>37</v>
      </c>
      <c r="J119" s="12">
        <f>(C119-VLOOKUP(H119,Riders!$A$2:$C$3499,2,FALSE))/365</f>
        <v>20.964383561643835</v>
      </c>
      <c r="K119" s="3"/>
    </row>
    <row r="120" spans="1:11" x14ac:dyDescent="0.45">
      <c r="A120" s="3" t="s">
        <v>810</v>
      </c>
      <c r="B120" s="3">
        <v>2012</v>
      </c>
      <c r="C120" s="19">
        <v>40923</v>
      </c>
      <c r="D120" s="3" t="s">
        <v>645</v>
      </c>
      <c r="E120" s="3" t="s">
        <v>448</v>
      </c>
      <c r="F120" s="3">
        <v>5</v>
      </c>
      <c r="G120" s="3">
        <v>2</v>
      </c>
      <c r="H120" s="3" t="s">
        <v>134</v>
      </c>
      <c r="I120" s="3" t="s">
        <v>28</v>
      </c>
      <c r="J120" s="12">
        <f>(C120-VLOOKUP(H120,Riders!$A$2:$C$3499,2,FALSE))/365</f>
        <v>22.18082191780822</v>
      </c>
      <c r="K120" s="3"/>
    </row>
    <row r="121" spans="1:11" x14ac:dyDescent="0.45">
      <c r="A121" s="3" t="s">
        <v>810</v>
      </c>
      <c r="B121" s="3">
        <v>2012</v>
      </c>
      <c r="C121" s="19">
        <v>40923</v>
      </c>
      <c r="D121" s="3" t="s">
        <v>645</v>
      </c>
      <c r="E121" s="3" t="s">
        <v>448</v>
      </c>
      <c r="F121" s="3">
        <v>5</v>
      </c>
      <c r="G121" s="3">
        <v>3</v>
      </c>
      <c r="H121" s="3" t="s">
        <v>727</v>
      </c>
      <c r="I121" s="3" t="s">
        <v>713</v>
      </c>
      <c r="J121" s="12">
        <f>(C121-VLOOKUP(H121,Riders!$A$2:$C$3499,2,FALSE))/365</f>
        <v>22.912328767123288</v>
      </c>
      <c r="K121" s="3"/>
    </row>
    <row r="122" spans="1:11" x14ac:dyDescent="0.45">
      <c r="A122" s="3" t="s">
        <v>810</v>
      </c>
      <c r="B122" s="3">
        <v>2012</v>
      </c>
      <c r="C122" s="19">
        <v>40923</v>
      </c>
      <c r="D122" s="3" t="s">
        <v>645</v>
      </c>
      <c r="E122" s="3" t="s">
        <v>448</v>
      </c>
      <c r="F122" s="3">
        <v>5</v>
      </c>
      <c r="G122" s="3">
        <v>4</v>
      </c>
      <c r="H122" s="3" t="s">
        <v>110</v>
      </c>
      <c r="I122" s="3" t="s">
        <v>117</v>
      </c>
      <c r="J122" s="12">
        <f>(C122-VLOOKUP(H122,Riders!$A$2:$C$3499,2,FALSE))/365</f>
        <v>17.232876712328768</v>
      </c>
      <c r="K122" s="3"/>
    </row>
    <row r="123" spans="1:11" x14ac:dyDescent="0.45">
      <c r="A123" s="3" t="s">
        <v>810</v>
      </c>
      <c r="B123" s="3">
        <v>2012</v>
      </c>
      <c r="C123" s="19">
        <v>40923</v>
      </c>
      <c r="D123" s="3" t="s">
        <v>645</v>
      </c>
      <c r="E123" s="3" t="s">
        <v>448</v>
      </c>
      <c r="F123" s="3">
        <v>5</v>
      </c>
      <c r="G123" s="3">
        <v>5</v>
      </c>
      <c r="H123" s="3" t="s">
        <v>817</v>
      </c>
      <c r="I123" s="3" t="s">
        <v>52</v>
      </c>
      <c r="J123" s="12" t="e">
        <f>(C123-VLOOKUP(H123,Riders!$A$2:$C$3499,2,FALSE))/365</f>
        <v>#N/A</v>
      </c>
      <c r="K123" s="3"/>
    </row>
    <row r="124" spans="1:11" x14ac:dyDescent="0.45">
      <c r="A124" s="3" t="s">
        <v>810</v>
      </c>
      <c r="B124" s="3">
        <v>2012</v>
      </c>
      <c r="C124" s="19">
        <v>40923</v>
      </c>
      <c r="D124" s="3" t="s">
        <v>645</v>
      </c>
      <c r="E124" s="3" t="s">
        <v>448</v>
      </c>
      <c r="F124" s="3">
        <v>5</v>
      </c>
      <c r="G124" s="3">
        <v>6</v>
      </c>
      <c r="H124" s="3" t="s">
        <v>695</v>
      </c>
      <c r="I124" s="3" t="s">
        <v>39</v>
      </c>
      <c r="J124" s="12">
        <f>(C124-VLOOKUP(H124,Riders!$A$2:$C$3499,2,FALSE))/365</f>
        <v>21.019178082191782</v>
      </c>
      <c r="K124" s="3"/>
    </row>
    <row r="125" spans="1:11" x14ac:dyDescent="0.45">
      <c r="A125" s="3" t="s">
        <v>810</v>
      </c>
      <c r="B125" s="3">
        <v>2012</v>
      </c>
      <c r="C125" s="19">
        <v>40923</v>
      </c>
      <c r="D125" s="3" t="s">
        <v>645</v>
      </c>
      <c r="E125" s="3" t="s">
        <v>448</v>
      </c>
      <c r="F125" s="3">
        <v>5</v>
      </c>
      <c r="G125" s="3">
        <v>9</v>
      </c>
      <c r="H125" s="3" t="s">
        <v>809</v>
      </c>
      <c r="I125" s="3" t="s">
        <v>252</v>
      </c>
      <c r="J125" s="12">
        <f>(C125-VLOOKUP(H125,Riders!$A$2:$C$3499,2,FALSE))/365</f>
        <v>29.506849315068493</v>
      </c>
      <c r="K125" s="3"/>
    </row>
    <row r="126" spans="1:11" x14ac:dyDescent="0.45">
      <c r="A126" s="3" t="s">
        <v>810</v>
      </c>
      <c r="B126" s="3">
        <v>2012</v>
      </c>
      <c r="C126" s="19">
        <v>40923</v>
      </c>
      <c r="D126" s="3" t="s">
        <v>645</v>
      </c>
      <c r="E126" s="3" t="s">
        <v>448</v>
      </c>
      <c r="F126" s="3">
        <v>6</v>
      </c>
      <c r="G126" s="3">
        <v>1</v>
      </c>
      <c r="H126" s="3" t="s">
        <v>797</v>
      </c>
      <c r="I126" s="3" t="s">
        <v>771</v>
      </c>
      <c r="J126" s="12" t="e">
        <f>(C126-VLOOKUP(H126,Riders!$A$2:$C$3499,2,FALSE))/365</f>
        <v>#N/A</v>
      </c>
      <c r="K126" s="3"/>
    </row>
    <row r="127" spans="1:11" x14ac:dyDescent="0.45">
      <c r="A127" s="3" t="s">
        <v>810</v>
      </c>
      <c r="B127" s="3">
        <v>2012</v>
      </c>
      <c r="C127" s="19">
        <v>40923</v>
      </c>
      <c r="D127" s="3" t="s">
        <v>645</v>
      </c>
      <c r="E127" s="3" t="s">
        <v>448</v>
      </c>
      <c r="F127" s="3">
        <v>6</v>
      </c>
      <c r="G127" s="3">
        <v>2</v>
      </c>
      <c r="H127" s="3" t="s">
        <v>728</v>
      </c>
      <c r="I127" s="3" t="s">
        <v>729</v>
      </c>
      <c r="J127" s="12">
        <f>(C127-VLOOKUP(H127,Riders!$A$2:$C$3499,2,FALSE))/365</f>
        <v>23.591780821917808</v>
      </c>
      <c r="K127" s="3"/>
    </row>
    <row r="128" spans="1:11" x14ac:dyDescent="0.45">
      <c r="A128" s="3" t="s">
        <v>810</v>
      </c>
      <c r="B128" s="3">
        <v>2012</v>
      </c>
      <c r="C128" s="19">
        <v>40923</v>
      </c>
      <c r="D128" s="3" t="s">
        <v>645</v>
      </c>
      <c r="E128" s="3" t="s">
        <v>448</v>
      </c>
      <c r="F128" s="3">
        <v>6</v>
      </c>
      <c r="G128" s="3">
        <v>3</v>
      </c>
      <c r="H128" s="3" t="s">
        <v>757</v>
      </c>
      <c r="I128" s="3" t="s">
        <v>758</v>
      </c>
      <c r="J128" s="12" t="e">
        <f>(C128-VLOOKUP(H128,Riders!$A$2:$C$3499,2,FALSE))/365</f>
        <v>#N/A</v>
      </c>
      <c r="K128" s="3"/>
    </row>
    <row r="129" spans="1:11" x14ac:dyDescent="0.45">
      <c r="A129" s="3" t="s">
        <v>810</v>
      </c>
      <c r="B129" s="3">
        <v>2012</v>
      </c>
      <c r="C129" s="19">
        <v>40923</v>
      </c>
      <c r="D129" s="3" t="s">
        <v>645</v>
      </c>
      <c r="E129" s="3" t="s">
        <v>448</v>
      </c>
      <c r="F129" s="3">
        <v>6</v>
      </c>
      <c r="G129" s="3">
        <v>4</v>
      </c>
      <c r="H129" s="3" t="s">
        <v>752</v>
      </c>
      <c r="I129" s="3" t="s">
        <v>753</v>
      </c>
      <c r="J129" s="12">
        <f>(C129-VLOOKUP(H129,Riders!$A$2:$C$3499,2,FALSE))/365</f>
        <v>27.827397260273973</v>
      </c>
      <c r="K129" s="3"/>
    </row>
    <row r="130" spans="1:11" x14ac:dyDescent="0.45">
      <c r="A130" s="3" t="s">
        <v>810</v>
      </c>
      <c r="B130" s="3">
        <v>2012</v>
      </c>
      <c r="C130" s="19">
        <v>40923</v>
      </c>
      <c r="D130" s="3" t="s">
        <v>645</v>
      </c>
      <c r="E130" s="3" t="s">
        <v>448</v>
      </c>
      <c r="F130" s="3">
        <v>6</v>
      </c>
      <c r="G130" s="3">
        <v>5</v>
      </c>
      <c r="H130" s="3" t="s">
        <v>765</v>
      </c>
      <c r="I130" s="3" t="s">
        <v>718</v>
      </c>
      <c r="J130" s="12">
        <f>(C130-VLOOKUP(H130,Riders!$A$2:$C$3499,2,FALSE))/365</f>
        <v>23.227397260273971</v>
      </c>
      <c r="K130" s="3"/>
    </row>
    <row r="131" spans="1:11" x14ac:dyDescent="0.45">
      <c r="A131" s="3" t="s">
        <v>810</v>
      </c>
      <c r="B131" s="3">
        <v>2012</v>
      </c>
      <c r="C131" s="19">
        <v>40923</v>
      </c>
      <c r="D131" s="3" t="s">
        <v>645</v>
      </c>
      <c r="E131" s="3" t="s">
        <v>448</v>
      </c>
      <c r="F131" s="3">
        <v>6</v>
      </c>
      <c r="G131" s="3">
        <v>6</v>
      </c>
      <c r="H131" s="3" t="s">
        <v>818</v>
      </c>
      <c r="I131" s="3" t="s">
        <v>171</v>
      </c>
      <c r="J131" s="12" t="e">
        <f>(C131-VLOOKUP(H131,Riders!$A$2:$C$3499,2,FALSE))/365</f>
        <v>#N/A</v>
      </c>
      <c r="K131" s="3"/>
    </row>
    <row r="132" spans="1:11" x14ac:dyDescent="0.45">
      <c r="A132" s="3" t="s">
        <v>810</v>
      </c>
      <c r="B132" s="3">
        <v>2012</v>
      </c>
      <c r="C132" s="19">
        <v>40923</v>
      </c>
      <c r="D132" s="3" t="s">
        <v>645</v>
      </c>
      <c r="E132" s="3" t="s">
        <v>448</v>
      </c>
      <c r="F132" s="3">
        <v>6</v>
      </c>
      <c r="G132" s="3">
        <v>7</v>
      </c>
      <c r="H132" s="3" t="s">
        <v>307</v>
      </c>
      <c r="I132" s="3" t="s">
        <v>157</v>
      </c>
      <c r="J132" s="12">
        <f>(C132-VLOOKUP(H132,Riders!$A$2:$C$3499,2,FALSE))/365</f>
        <v>21.646575342465752</v>
      </c>
      <c r="K132" s="3"/>
    </row>
    <row r="133" spans="1:11" x14ac:dyDescent="0.45">
      <c r="A133" s="3" t="s">
        <v>810</v>
      </c>
      <c r="B133" s="3">
        <v>2012</v>
      </c>
      <c r="C133" s="19">
        <v>40923</v>
      </c>
      <c r="D133" s="3" t="s">
        <v>645</v>
      </c>
      <c r="E133" s="3" t="s">
        <v>634</v>
      </c>
      <c r="F133" s="3">
        <v>1</v>
      </c>
      <c r="G133" s="3">
        <v>1</v>
      </c>
      <c r="H133" s="3" t="s">
        <v>163</v>
      </c>
      <c r="I133" s="3" t="s">
        <v>117</v>
      </c>
      <c r="J133" s="12">
        <f>(C133-VLOOKUP(H133,Riders!$A$2:$C$3499,2,FALSE))/365</f>
        <v>19.106849315068494</v>
      </c>
      <c r="K133" s="3"/>
    </row>
    <row r="134" spans="1:11" x14ac:dyDescent="0.45">
      <c r="A134" s="3" t="s">
        <v>810</v>
      </c>
      <c r="B134" s="3">
        <v>2012</v>
      </c>
      <c r="C134" s="19">
        <v>40923</v>
      </c>
      <c r="D134" s="3" t="s">
        <v>645</v>
      </c>
      <c r="E134" s="3" t="s">
        <v>634</v>
      </c>
      <c r="F134" s="3">
        <v>1</v>
      </c>
      <c r="G134" s="3">
        <v>2</v>
      </c>
      <c r="H134" s="3" t="s">
        <v>731</v>
      </c>
      <c r="I134" s="3" t="s">
        <v>732</v>
      </c>
      <c r="J134" s="12">
        <f>(C134-VLOOKUP(H134,Riders!$A$2:$C$3499,2,FALSE))/365</f>
        <v>24.224657534246575</v>
      </c>
      <c r="K134" s="3"/>
    </row>
    <row r="135" spans="1:11" x14ac:dyDescent="0.45">
      <c r="A135" s="3" t="s">
        <v>810</v>
      </c>
      <c r="B135" s="3">
        <v>2012</v>
      </c>
      <c r="C135" s="19">
        <v>40923</v>
      </c>
      <c r="D135" s="3" t="s">
        <v>645</v>
      </c>
      <c r="E135" s="3" t="s">
        <v>634</v>
      </c>
      <c r="F135" s="3">
        <v>1</v>
      </c>
      <c r="G135" s="3">
        <v>3</v>
      </c>
      <c r="H135" s="3" t="s">
        <v>757</v>
      </c>
      <c r="I135" s="3" t="s">
        <v>758</v>
      </c>
      <c r="J135" s="12" t="e">
        <f>(C135-VLOOKUP(H135,Riders!$A$2:$C$3499,2,FALSE))/365</f>
        <v>#N/A</v>
      </c>
      <c r="K135" s="3"/>
    </row>
    <row r="136" spans="1:11" x14ac:dyDescent="0.45">
      <c r="A136" s="3" t="s">
        <v>810</v>
      </c>
      <c r="B136" s="3">
        <v>2012</v>
      </c>
      <c r="C136" s="19">
        <v>40923</v>
      </c>
      <c r="D136" s="3" t="s">
        <v>645</v>
      </c>
      <c r="E136" s="3" t="s">
        <v>634</v>
      </c>
      <c r="F136" s="3">
        <v>1</v>
      </c>
      <c r="G136" s="3">
        <v>4</v>
      </c>
      <c r="H136" s="3" t="s">
        <v>813</v>
      </c>
      <c r="I136" s="3" t="s">
        <v>814</v>
      </c>
      <c r="J136" s="12" t="e">
        <f>(C136-VLOOKUP(H136,Riders!$A$2:$C$3499,2,FALSE))/365</f>
        <v>#N/A</v>
      </c>
      <c r="K136" s="3"/>
    </row>
    <row r="137" spans="1:11" x14ac:dyDescent="0.45">
      <c r="A137" s="3" t="s">
        <v>810</v>
      </c>
      <c r="B137" s="3">
        <v>2012</v>
      </c>
      <c r="C137" s="19">
        <v>40923</v>
      </c>
      <c r="D137" s="3" t="s">
        <v>645</v>
      </c>
      <c r="E137" s="3" t="s">
        <v>634</v>
      </c>
      <c r="F137" s="3">
        <v>1</v>
      </c>
      <c r="G137" s="3">
        <v>5</v>
      </c>
      <c r="H137" s="3" t="s">
        <v>695</v>
      </c>
      <c r="I137" s="3" t="s">
        <v>39</v>
      </c>
      <c r="J137" s="12">
        <f>(C137-VLOOKUP(H137,Riders!$A$2:$C$3499,2,FALSE))/365</f>
        <v>21.019178082191782</v>
      </c>
      <c r="K137" s="3"/>
    </row>
    <row r="138" spans="1:11" x14ac:dyDescent="0.45">
      <c r="A138" s="3" t="s">
        <v>810</v>
      </c>
      <c r="B138" s="3">
        <v>2012</v>
      </c>
      <c r="C138" s="19">
        <v>40923</v>
      </c>
      <c r="D138" s="3" t="s">
        <v>645</v>
      </c>
      <c r="E138" s="3" t="s">
        <v>634</v>
      </c>
      <c r="F138" s="3">
        <v>2</v>
      </c>
      <c r="G138" s="3">
        <v>1</v>
      </c>
      <c r="H138" s="3" t="s">
        <v>727</v>
      </c>
      <c r="I138" s="3" t="s">
        <v>713</v>
      </c>
      <c r="J138" s="12">
        <f>(C138-VLOOKUP(H138,Riders!$A$2:$C$3499,2,FALSE))/365</f>
        <v>22.912328767123288</v>
      </c>
      <c r="K138" s="3"/>
    </row>
    <row r="139" spans="1:11" x14ac:dyDescent="0.45">
      <c r="A139" s="3" t="s">
        <v>810</v>
      </c>
      <c r="B139" s="3">
        <v>2012</v>
      </c>
      <c r="C139" s="19">
        <v>40923</v>
      </c>
      <c r="D139" s="3" t="s">
        <v>645</v>
      </c>
      <c r="E139" s="3" t="s">
        <v>634</v>
      </c>
      <c r="F139" s="3">
        <v>2</v>
      </c>
      <c r="G139" s="3">
        <v>2</v>
      </c>
      <c r="H139" s="3" t="s">
        <v>775</v>
      </c>
      <c r="I139" s="3" t="s">
        <v>718</v>
      </c>
      <c r="J139" s="12" t="e">
        <f>(C139-VLOOKUP(H139,Riders!$A$2:$C$3499,2,FALSE))/365</f>
        <v>#N/A</v>
      </c>
      <c r="K139" s="3"/>
    </row>
    <row r="140" spans="1:11" x14ac:dyDescent="0.45">
      <c r="A140" s="3" t="s">
        <v>810</v>
      </c>
      <c r="B140" s="3">
        <v>2012</v>
      </c>
      <c r="C140" s="19">
        <v>40923</v>
      </c>
      <c r="D140" s="3" t="s">
        <v>645</v>
      </c>
      <c r="E140" s="3" t="s">
        <v>634</v>
      </c>
      <c r="F140" s="3">
        <v>2</v>
      </c>
      <c r="G140" s="3">
        <v>3</v>
      </c>
      <c r="H140" s="3" t="s">
        <v>400</v>
      </c>
      <c r="I140" s="3" t="s">
        <v>742</v>
      </c>
      <c r="J140" s="12">
        <f>(C140-VLOOKUP(H140,Riders!$A$2:$C$3499,2,FALSE))/365</f>
        <v>18.345205479452055</v>
      </c>
      <c r="K140" s="3"/>
    </row>
    <row r="141" spans="1:11" x14ac:dyDescent="0.45">
      <c r="A141" s="3" t="s">
        <v>810</v>
      </c>
      <c r="B141" s="3">
        <v>2012</v>
      </c>
      <c r="C141" s="19">
        <v>40923</v>
      </c>
      <c r="D141" s="3" t="s">
        <v>645</v>
      </c>
      <c r="E141" s="3" t="s">
        <v>634</v>
      </c>
      <c r="F141" s="3">
        <v>2</v>
      </c>
      <c r="G141" s="3">
        <v>4</v>
      </c>
      <c r="H141" s="3" t="s">
        <v>59</v>
      </c>
      <c r="I141" s="3" t="s">
        <v>60</v>
      </c>
      <c r="J141" s="12">
        <f>(C141-VLOOKUP(H141,Riders!$A$2:$C$3499,2,FALSE))/365</f>
        <v>23.493150684931507</v>
      </c>
      <c r="K141" s="3"/>
    </row>
    <row r="142" spans="1:11" x14ac:dyDescent="0.45">
      <c r="A142" s="3" t="s">
        <v>810</v>
      </c>
      <c r="B142" s="3">
        <v>2012</v>
      </c>
      <c r="C142" s="19">
        <v>40923</v>
      </c>
      <c r="D142" s="3" t="s">
        <v>645</v>
      </c>
      <c r="E142" s="3" t="s">
        <v>634</v>
      </c>
      <c r="F142" s="3">
        <v>2</v>
      </c>
      <c r="G142" s="3">
        <v>5</v>
      </c>
      <c r="H142" s="3" t="s">
        <v>743</v>
      </c>
      <c r="I142" s="3" t="s">
        <v>744</v>
      </c>
      <c r="J142" s="12" t="e">
        <f>(C142-VLOOKUP(H142,Riders!$A$2:$C$3499,2,FALSE))/365</f>
        <v>#N/A</v>
      </c>
      <c r="K142" s="3"/>
    </row>
    <row r="143" spans="1:11" x14ac:dyDescent="0.45">
      <c r="A143" s="3" t="s">
        <v>810</v>
      </c>
      <c r="B143" s="3">
        <v>2012</v>
      </c>
      <c r="C143" s="19">
        <v>40923</v>
      </c>
      <c r="D143" s="3" t="s">
        <v>645</v>
      </c>
      <c r="E143" s="3" t="s">
        <v>634</v>
      </c>
      <c r="F143" s="3">
        <v>3</v>
      </c>
      <c r="G143" s="3">
        <v>1</v>
      </c>
      <c r="H143" s="3" t="s">
        <v>769</v>
      </c>
      <c r="I143" s="3" t="s">
        <v>806</v>
      </c>
      <c r="J143" s="12">
        <f>(C143-VLOOKUP(H143,Riders!$A$2:$C$3499,2,FALSE))/365</f>
        <v>24.904109589041095</v>
      </c>
      <c r="K143" s="3"/>
    </row>
    <row r="144" spans="1:11" x14ac:dyDescent="0.45">
      <c r="A144" s="3" t="s">
        <v>810</v>
      </c>
      <c r="B144" s="3">
        <v>2012</v>
      </c>
      <c r="C144" s="19">
        <v>40923</v>
      </c>
      <c r="D144" s="3" t="s">
        <v>645</v>
      </c>
      <c r="E144" s="3" t="s">
        <v>634</v>
      </c>
      <c r="F144" s="3">
        <v>3</v>
      </c>
      <c r="G144" s="3">
        <v>2</v>
      </c>
      <c r="H144" s="3" t="s">
        <v>78</v>
      </c>
      <c r="I144" s="3" t="s">
        <v>64</v>
      </c>
      <c r="J144" s="12">
        <f>(C144-VLOOKUP(H144,Riders!$A$2:$C$3499,2,FALSE))/365</f>
        <v>24.695890410958903</v>
      </c>
      <c r="K144" s="3"/>
    </row>
    <row r="145" spans="1:11" x14ac:dyDescent="0.45">
      <c r="A145" s="3" t="s">
        <v>810</v>
      </c>
      <c r="B145" s="3">
        <v>2012</v>
      </c>
      <c r="C145" s="19">
        <v>40923</v>
      </c>
      <c r="D145" s="3" t="s">
        <v>645</v>
      </c>
      <c r="E145" s="3" t="s">
        <v>634</v>
      </c>
      <c r="F145" s="3">
        <v>3</v>
      </c>
      <c r="G145" s="3">
        <v>3</v>
      </c>
      <c r="H145" s="3" t="s">
        <v>765</v>
      </c>
      <c r="I145" s="3" t="s">
        <v>718</v>
      </c>
      <c r="J145" s="12">
        <f>(C145-VLOOKUP(H145,Riders!$A$2:$C$3499,2,FALSE))/365</f>
        <v>23.227397260273971</v>
      </c>
      <c r="K145" s="3"/>
    </row>
    <row r="146" spans="1:11" x14ac:dyDescent="0.45">
      <c r="A146" s="3" t="s">
        <v>810</v>
      </c>
      <c r="B146" s="3">
        <v>2012</v>
      </c>
      <c r="C146" s="19">
        <v>40923</v>
      </c>
      <c r="D146" s="3" t="s">
        <v>645</v>
      </c>
      <c r="E146" s="3" t="s">
        <v>634</v>
      </c>
      <c r="F146" s="3">
        <v>3</v>
      </c>
      <c r="G146" s="3">
        <v>4</v>
      </c>
      <c r="H146" s="3" t="s">
        <v>812</v>
      </c>
      <c r="I146" s="3" t="s">
        <v>750</v>
      </c>
      <c r="J146" s="12">
        <f>(C146-VLOOKUP(H146,Riders!$A$2:$C$3499,2,FALSE))/365</f>
        <v>25.282191780821918</v>
      </c>
      <c r="K146" s="3"/>
    </row>
    <row r="147" spans="1:11" x14ac:dyDescent="0.45">
      <c r="A147" s="3" t="s">
        <v>810</v>
      </c>
      <c r="B147" s="3">
        <v>2012</v>
      </c>
      <c r="C147" s="19">
        <v>40923</v>
      </c>
      <c r="D147" s="3" t="s">
        <v>645</v>
      </c>
      <c r="E147" s="3" t="s">
        <v>634</v>
      </c>
      <c r="F147" s="3">
        <v>3</v>
      </c>
      <c r="G147" s="3">
        <v>5</v>
      </c>
      <c r="H147" s="3" t="s">
        <v>815</v>
      </c>
      <c r="I147" s="3" t="s">
        <v>816</v>
      </c>
      <c r="J147" s="12" t="e">
        <f>(C147-VLOOKUP(H147,Riders!$A$2:$C$3499,2,FALSE))/365</f>
        <v>#N/A</v>
      </c>
      <c r="K147" s="3"/>
    </row>
    <row r="148" spans="1:11" x14ac:dyDescent="0.45">
      <c r="A148" s="3" t="s">
        <v>810</v>
      </c>
      <c r="B148" s="3">
        <v>2012</v>
      </c>
      <c r="C148" s="19">
        <v>40923</v>
      </c>
      <c r="D148" s="3" t="s">
        <v>645</v>
      </c>
      <c r="E148" s="3" t="s">
        <v>634</v>
      </c>
      <c r="F148" s="3">
        <v>4</v>
      </c>
      <c r="G148" s="3">
        <v>1</v>
      </c>
      <c r="H148" s="3" t="s">
        <v>748</v>
      </c>
      <c r="I148" s="3" t="s">
        <v>706</v>
      </c>
      <c r="J148" s="12">
        <f>(C148-VLOOKUP(H148,Riders!$A$2:$C$3499,2,FALSE))/365</f>
        <v>22.043835616438358</v>
      </c>
      <c r="K148" s="3"/>
    </row>
    <row r="149" spans="1:11" x14ac:dyDescent="0.45">
      <c r="A149" s="3" t="s">
        <v>810</v>
      </c>
      <c r="B149" s="3">
        <v>2012</v>
      </c>
      <c r="C149" s="19">
        <v>40923</v>
      </c>
      <c r="D149" s="3" t="s">
        <v>645</v>
      </c>
      <c r="E149" s="3" t="s">
        <v>634</v>
      </c>
      <c r="F149" s="3">
        <v>4</v>
      </c>
      <c r="G149" s="3">
        <v>2</v>
      </c>
      <c r="H149" s="3" t="s">
        <v>138</v>
      </c>
      <c r="I149" s="3" t="s">
        <v>60</v>
      </c>
      <c r="J149" s="12">
        <f>(C149-VLOOKUP(H149,Riders!$A$2:$C$3499,2,FALSE))/365</f>
        <v>19.594520547945205</v>
      </c>
      <c r="K149" s="3"/>
    </row>
    <row r="150" spans="1:11" x14ac:dyDescent="0.45">
      <c r="A150" s="3" t="s">
        <v>810</v>
      </c>
      <c r="B150" s="3">
        <v>2012</v>
      </c>
      <c r="C150" s="19">
        <v>40923</v>
      </c>
      <c r="D150" s="3" t="s">
        <v>645</v>
      </c>
      <c r="E150" s="3" t="s">
        <v>634</v>
      </c>
      <c r="F150" s="3">
        <v>4</v>
      </c>
      <c r="G150" s="3">
        <v>3</v>
      </c>
      <c r="H150" s="3" t="s">
        <v>730</v>
      </c>
      <c r="I150" s="3" t="s">
        <v>24</v>
      </c>
      <c r="J150" s="12">
        <f>(C150-VLOOKUP(H150,Riders!$A$2:$C$3499,2,FALSE))/365</f>
        <v>20.142465753424659</v>
      </c>
      <c r="K150" s="3"/>
    </row>
    <row r="151" spans="1:11" x14ac:dyDescent="0.45">
      <c r="A151" s="3" t="s">
        <v>810</v>
      </c>
      <c r="B151" s="3">
        <v>2012</v>
      </c>
      <c r="C151" s="19">
        <v>40923</v>
      </c>
      <c r="D151" s="3" t="s">
        <v>645</v>
      </c>
      <c r="E151" s="3" t="s">
        <v>634</v>
      </c>
      <c r="F151" s="3">
        <v>4</v>
      </c>
      <c r="G151" s="3">
        <v>4</v>
      </c>
      <c r="H151" s="3" t="s">
        <v>789</v>
      </c>
      <c r="I151" s="3" t="s">
        <v>790</v>
      </c>
      <c r="J151" s="12">
        <f>(C151-VLOOKUP(H151,Riders!$A$2:$C$3499,2,FALSE))/365</f>
        <v>25.854794520547944</v>
      </c>
      <c r="K151" s="3"/>
    </row>
    <row r="152" spans="1:11" x14ac:dyDescent="0.45">
      <c r="A152" s="3" t="s">
        <v>810</v>
      </c>
      <c r="B152" s="3">
        <v>2012</v>
      </c>
      <c r="C152" s="19">
        <v>40923</v>
      </c>
      <c r="D152" s="3" t="s">
        <v>645</v>
      </c>
      <c r="E152" s="3" t="s">
        <v>634</v>
      </c>
      <c r="F152" s="3">
        <v>4</v>
      </c>
      <c r="G152" s="3">
        <v>5</v>
      </c>
      <c r="H152" s="3" t="s">
        <v>817</v>
      </c>
      <c r="I152" s="3" t="s">
        <v>52</v>
      </c>
      <c r="J152" s="12" t="e">
        <f>(C152-VLOOKUP(H152,Riders!$A$2:$C$3499,2,FALSE))/365</f>
        <v>#N/A</v>
      </c>
      <c r="K152" s="3"/>
    </row>
    <row r="153" spans="1:11" x14ac:dyDescent="0.45">
      <c r="A153" s="3" t="s">
        <v>810</v>
      </c>
      <c r="B153" s="3">
        <v>2012</v>
      </c>
      <c r="C153" s="19">
        <v>40923</v>
      </c>
      <c r="D153" s="3" t="s">
        <v>645</v>
      </c>
      <c r="E153" s="3" t="s">
        <v>634</v>
      </c>
      <c r="F153" s="3">
        <v>5</v>
      </c>
      <c r="G153" s="3">
        <v>1</v>
      </c>
      <c r="H153" s="3" t="s">
        <v>811</v>
      </c>
      <c r="I153" s="3" t="s">
        <v>155</v>
      </c>
      <c r="J153" s="12" t="e">
        <f>(C153-VLOOKUP(H153,Riders!$A$2:$C$3499,2,FALSE))/365</f>
        <v>#N/A</v>
      </c>
      <c r="K153" s="3"/>
    </row>
    <row r="154" spans="1:11" x14ac:dyDescent="0.45">
      <c r="A154" s="3" t="s">
        <v>810</v>
      </c>
      <c r="B154" s="3">
        <v>2012</v>
      </c>
      <c r="C154" s="19">
        <v>40923</v>
      </c>
      <c r="D154" s="3" t="s">
        <v>645</v>
      </c>
      <c r="E154" s="3" t="s">
        <v>634</v>
      </c>
      <c r="F154" s="3">
        <v>5</v>
      </c>
      <c r="G154" s="3">
        <v>2</v>
      </c>
      <c r="H154" s="3" t="s">
        <v>134</v>
      </c>
      <c r="I154" s="3" t="s">
        <v>28</v>
      </c>
      <c r="J154" s="12">
        <f>(C154-VLOOKUP(H154,Riders!$A$2:$C$3499,2,FALSE))/365</f>
        <v>22.18082191780822</v>
      </c>
      <c r="K154" s="3"/>
    </row>
    <row r="155" spans="1:11" x14ac:dyDescent="0.45">
      <c r="A155" s="3" t="s">
        <v>810</v>
      </c>
      <c r="B155" s="3">
        <v>2012</v>
      </c>
      <c r="C155" s="19">
        <v>40923</v>
      </c>
      <c r="D155" s="3" t="s">
        <v>645</v>
      </c>
      <c r="E155" s="3" t="s">
        <v>634</v>
      </c>
      <c r="F155" s="3">
        <v>5</v>
      </c>
      <c r="G155" s="3">
        <v>3</v>
      </c>
      <c r="H155" s="3" t="s">
        <v>212</v>
      </c>
      <c r="I155" s="3" t="s">
        <v>66</v>
      </c>
      <c r="J155" s="12">
        <f>(C155-VLOOKUP(H155,Riders!$A$2:$C$3499,2,FALSE))/365</f>
        <v>17.07123287671233</v>
      </c>
      <c r="K155" s="3"/>
    </row>
    <row r="156" spans="1:11" x14ac:dyDescent="0.45">
      <c r="A156" s="3" t="s">
        <v>810</v>
      </c>
      <c r="B156" s="3">
        <v>2012</v>
      </c>
      <c r="C156" s="19">
        <v>40923</v>
      </c>
      <c r="D156" s="3" t="s">
        <v>645</v>
      </c>
      <c r="E156" s="3" t="s">
        <v>634</v>
      </c>
      <c r="F156" s="3">
        <v>5</v>
      </c>
      <c r="G156" s="3">
        <v>4</v>
      </c>
      <c r="H156" s="3" t="s">
        <v>777</v>
      </c>
      <c r="I156" s="3" t="s">
        <v>39</v>
      </c>
      <c r="J156" s="12">
        <f>(C156-VLOOKUP(H156,Riders!$A$2:$C$3499,2,FALSE))/365</f>
        <v>26.032876712328768</v>
      </c>
      <c r="K156" s="3"/>
    </row>
    <row r="157" spans="1:11" x14ac:dyDescent="0.45">
      <c r="A157" s="3" t="s">
        <v>810</v>
      </c>
      <c r="B157" s="3">
        <v>2012</v>
      </c>
      <c r="C157" s="19">
        <v>40923</v>
      </c>
      <c r="D157" s="3" t="s">
        <v>645</v>
      </c>
      <c r="E157" s="3" t="s">
        <v>634</v>
      </c>
      <c r="F157" s="3">
        <v>5</v>
      </c>
      <c r="G157" s="3">
        <v>5</v>
      </c>
      <c r="H157" s="3" t="s">
        <v>307</v>
      </c>
      <c r="I157" s="3" t="s">
        <v>157</v>
      </c>
      <c r="J157" s="12">
        <f>(C157-VLOOKUP(H157,Riders!$A$2:$C$3499,2,FALSE))/365</f>
        <v>21.646575342465752</v>
      </c>
      <c r="K157" s="3"/>
    </row>
    <row r="158" spans="1:11" x14ac:dyDescent="0.45">
      <c r="A158" s="3" t="s">
        <v>810</v>
      </c>
      <c r="B158" s="3">
        <v>2012</v>
      </c>
      <c r="C158" s="19">
        <v>40923</v>
      </c>
      <c r="D158" s="3" t="s">
        <v>645</v>
      </c>
      <c r="E158" s="3" t="s">
        <v>634</v>
      </c>
      <c r="F158" s="3">
        <v>5</v>
      </c>
      <c r="G158" s="3">
        <v>6</v>
      </c>
      <c r="H158" s="3" t="s">
        <v>752</v>
      </c>
      <c r="I158" s="3" t="s">
        <v>753</v>
      </c>
      <c r="J158" s="12">
        <f>(C158-VLOOKUP(H158,Riders!$A$2:$C$3499,2,FALSE))/365</f>
        <v>27.827397260273973</v>
      </c>
      <c r="K158" s="3"/>
    </row>
    <row r="159" spans="1:11" x14ac:dyDescent="0.45">
      <c r="A159" s="3" t="s">
        <v>810</v>
      </c>
      <c r="B159" s="3">
        <v>2012</v>
      </c>
      <c r="C159" s="19">
        <v>40923</v>
      </c>
      <c r="D159" s="3" t="s">
        <v>645</v>
      </c>
      <c r="E159" s="3" t="s">
        <v>634</v>
      </c>
      <c r="F159" s="3">
        <v>6</v>
      </c>
      <c r="G159" s="3">
        <v>1</v>
      </c>
      <c r="H159" s="3" t="s">
        <v>728</v>
      </c>
      <c r="I159" s="3" t="s">
        <v>729</v>
      </c>
      <c r="J159" s="12">
        <f>(C159-VLOOKUP(H159,Riders!$A$2:$C$3499,2,FALSE))/365</f>
        <v>23.591780821917808</v>
      </c>
      <c r="K159" s="3"/>
    </row>
    <row r="160" spans="1:11" x14ac:dyDescent="0.45">
      <c r="A160" s="3" t="s">
        <v>810</v>
      </c>
      <c r="B160" s="3">
        <v>2012</v>
      </c>
      <c r="C160" s="19">
        <v>40923</v>
      </c>
      <c r="D160" s="3" t="s">
        <v>645</v>
      </c>
      <c r="E160" s="3" t="s">
        <v>634</v>
      </c>
      <c r="F160" s="3">
        <v>6</v>
      </c>
      <c r="G160" s="3">
        <v>2</v>
      </c>
      <c r="H160" s="3" t="s">
        <v>110</v>
      </c>
      <c r="I160" s="3" t="s">
        <v>117</v>
      </c>
      <c r="J160" s="12">
        <f>(C160-VLOOKUP(H160,Riders!$A$2:$C$3499,2,FALSE))/365</f>
        <v>17.232876712328768</v>
      </c>
      <c r="K160" s="3"/>
    </row>
    <row r="161" spans="1:11" x14ac:dyDescent="0.45">
      <c r="A161" s="3" t="s">
        <v>810</v>
      </c>
      <c r="B161" s="3">
        <v>2012</v>
      </c>
      <c r="C161" s="19">
        <v>40923</v>
      </c>
      <c r="D161" s="3" t="s">
        <v>645</v>
      </c>
      <c r="E161" s="3" t="s">
        <v>634</v>
      </c>
      <c r="F161" s="3">
        <v>6</v>
      </c>
      <c r="G161" s="3">
        <v>3</v>
      </c>
      <c r="H161" s="3" t="s">
        <v>798</v>
      </c>
      <c r="I161" s="3" t="s">
        <v>171</v>
      </c>
      <c r="J161" s="12" t="e">
        <f>(C161-VLOOKUP(H161,Riders!$A$2:$C$3499,2,FALSE))/365</f>
        <v>#N/A</v>
      </c>
      <c r="K161" s="3"/>
    </row>
    <row r="162" spans="1:11" x14ac:dyDescent="0.45">
      <c r="A162" s="3" t="s">
        <v>810</v>
      </c>
      <c r="B162" s="3">
        <v>2012</v>
      </c>
      <c r="C162" s="19">
        <v>40923</v>
      </c>
      <c r="D162" s="3" t="s">
        <v>645</v>
      </c>
      <c r="E162" s="3" t="s">
        <v>634</v>
      </c>
      <c r="F162" s="3">
        <v>6</v>
      </c>
      <c r="G162" s="3">
        <v>4</v>
      </c>
      <c r="H162" s="3" t="s">
        <v>115</v>
      </c>
      <c r="I162" s="3" t="s">
        <v>20</v>
      </c>
      <c r="J162" s="12">
        <f>(C162-VLOOKUP(H162,Riders!$A$2:$C$3499,2,FALSE))/365</f>
        <v>20.80821917808219</v>
      </c>
      <c r="K162" s="3"/>
    </row>
    <row r="163" spans="1:11" x14ac:dyDescent="0.45">
      <c r="A163" s="3" t="s">
        <v>810</v>
      </c>
      <c r="B163" s="3">
        <v>2012</v>
      </c>
      <c r="C163" s="19">
        <v>40923</v>
      </c>
      <c r="D163" s="3" t="s">
        <v>645</v>
      </c>
      <c r="E163" s="3" t="s">
        <v>634</v>
      </c>
      <c r="F163" s="3">
        <v>6</v>
      </c>
      <c r="G163" s="3">
        <v>5</v>
      </c>
      <c r="H163" s="3" t="s">
        <v>42</v>
      </c>
      <c r="I163" s="3" t="s">
        <v>43</v>
      </c>
      <c r="J163" s="12">
        <f>(C163-VLOOKUP(H163,Riders!$A$2:$C$3499,2,FALSE))/365</f>
        <v>19.150684931506849</v>
      </c>
      <c r="K163" s="3"/>
    </row>
    <row r="164" spans="1:11" x14ac:dyDescent="0.45">
      <c r="A164" s="3" t="s">
        <v>810</v>
      </c>
      <c r="B164" s="3">
        <v>2012</v>
      </c>
      <c r="C164" s="19">
        <v>40923</v>
      </c>
      <c r="D164" s="3" t="s">
        <v>645</v>
      </c>
      <c r="E164" s="3" t="s">
        <v>634</v>
      </c>
      <c r="F164" s="3">
        <v>6</v>
      </c>
      <c r="G164" s="3">
        <v>6</v>
      </c>
      <c r="H164" s="3" t="s">
        <v>818</v>
      </c>
      <c r="I164" s="3" t="s">
        <v>171</v>
      </c>
      <c r="J164" s="12" t="e">
        <f>(C164-VLOOKUP(H164,Riders!$A$2:$C$3499,2,FALSE))/365</f>
        <v>#N/A</v>
      </c>
      <c r="K164" s="3"/>
    </row>
    <row r="165" spans="1:11" x14ac:dyDescent="0.45">
      <c r="A165" s="3" t="s">
        <v>810</v>
      </c>
      <c r="B165" s="3">
        <v>2012</v>
      </c>
      <c r="C165" s="19">
        <v>40923</v>
      </c>
      <c r="D165" s="3" t="s">
        <v>645</v>
      </c>
      <c r="E165" s="3" t="s">
        <v>635</v>
      </c>
      <c r="F165" s="3">
        <v>1</v>
      </c>
      <c r="G165" s="3">
        <v>1</v>
      </c>
      <c r="H165" s="3" t="s">
        <v>710</v>
      </c>
      <c r="I165" s="3" t="s">
        <v>711</v>
      </c>
      <c r="J165" s="12">
        <f>(C165-VLOOKUP(H165,Riders!$A$2:$C$3499,2,FALSE))/365</f>
        <v>25.901369863013699</v>
      </c>
      <c r="K165" s="3"/>
    </row>
    <row r="166" spans="1:11" x14ac:dyDescent="0.45">
      <c r="A166" s="3" t="s">
        <v>810</v>
      </c>
      <c r="B166" s="3">
        <v>2012</v>
      </c>
      <c r="C166" s="19">
        <v>40923</v>
      </c>
      <c r="D166" s="3" t="s">
        <v>645</v>
      </c>
      <c r="E166" s="3" t="s">
        <v>635</v>
      </c>
      <c r="F166" s="3">
        <v>1</v>
      </c>
      <c r="G166" s="3">
        <v>2</v>
      </c>
      <c r="H166" s="3" t="s">
        <v>797</v>
      </c>
      <c r="I166" s="3" t="s">
        <v>771</v>
      </c>
      <c r="J166" s="12" t="e">
        <f>(C166-VLOOKUP(H166,Riders!$A$2:$C$3499,2,FALSE))/365</f>
        <v>#N/A</v>
      </c>
      <c r="K166" s="3"/>
    </row>
    <row r="167" spans="1:11" x14ac:dyDescent="0.45">
      <c r="A167" s="3" t="s">
        <v>810</v>
      </c>
      <c r="B167" s="3">
        <v>2012</v>
      </c>
      <c r="C167" s="19">
        <v>40923</v>
      </c>
      <c r="D167" s="3" t="s">
        <v>645</v>
      </c>
      <c r="E167" s="3" t="s">
        <v>635</v>
      </c>
      <c r="F167" s="3">
        <v>1</v>
      </c>
      <c r="G167" s="3">
        <v>3</v>
      </c>
      <c r="H167" s="3" t="s">
        <v>769</v>
      </c>
      <c r="I167" s="3" t="s">
        <v>806</v>
      </c>
      <c r="J167" s="12">
        <f>(C167-VLOOKUP(H167,Riders!$A$2:$C$3499,2,FALSE))/365</f>
        <v>24.904109589041095</v>
      </c>
      <c r="K167" s="3"/>
    </row>
    <row r="168" spans="1:11" x14ac:dyDescent="0.45">
      <c r="A168" s="3" t="s">
        <v>810</v>
      </c>
      <c r="B168" s="3">
        <v>2012</v>
      </c>
      <c r="C168" s="19">
        <v>40923</v>
      </c>
      <c r="D168" s="3" t="s">
        <v>645</v>
      </c>
      <c r="E168" s="3" t="s">
        <v>635</v>
      </c>
      <c r="F168" s="3">
        <v>1</v>
      </c>
      <c r="G168" s="3">
        <v>4</v>
      </c>
      <c r="H168" s="3" t="s">
        <v>811</v>
      </c>
      <c r="I168" s="3" t="s">
        <v>155</v>
      </c>
      <c r="J168" s="12" t="e">
        <f>(C168-VLOOKUP(H168,Riders!$A$2:$C$3499,2,FALSE))/365</f>
        <v>#N/A</v>
      </c>
      <c r="K168" s="3"/>
    </row>
    <row r="169" spans="1:11" x14ac:dyDescent="0.45">
      <c r="A169" s="3" t="s">
        <v>810</v>
      </c>
      <c r="B169" s="3">
        <v>2012</v>
      </c>
      <c r="C169" s="19">
        <v>40923</v>
      </c>
      <c r="D169" s="3" t="s">
        <v>645</v>
      </c>
      <c r="E169" s="3" t="s">
        <v>635</v>
      </c>
      <c r="F169" s="3">
        <v>1</v>
      </c>
      <c r="G169" s="3">
        <v>5</v>
      </c>
      <c r="H169" s="3" t="s">
        <v>727</v>
      </c>
      <c r="I169" s="3" t="s">
        <v>713</v>
      </c>
      <c r="J169" s="12">
        <f>(C169-VLOOKUP(H169,Riders!$A$2:$C$3499,2,FALSE))/365</f>
        <v>22.912328767123288</v>
      </c>
      <c r="K169" s="3"/>
    </row>
    <row r="170" spans="1:11" x14ac:dyDescent="0.45">
      <c r="A170" s="3" t="s">
        <v>810</v>
      </c>
      <c r="B170" s="3">
        <v>2012</v>
      </c>
      <c r="C170" s="19">
        <v>40923</v>
      </c>
      <c r="D170" s="3" t="s">
        <v>645</v>
      </c>
      <c r="E170" s="3" t="s">
        <v>635</v>
      </c>
      <c r="F170" s="3">
        <v>1</v>
      </c>
      <c r="G170" s="3">
        <v>6</v>
      </c>
      <c r="H170" s="3" t="s">
        <v>153</v>
      </c>
      <c r="I170" s="3" t="s">
        <v>37</v>
      </c>
      <c r="J170" s="12">
        <f>(C170-VLOOKUP(H170,Riders!$A$2:$C$3499,2,FALSE))/365</f>
        <v>21.115068493150684</v>
      </c>
      <c r="K170" s="3"/>
    </row>
    <row r="171" spans="1:11" x14ac:dyDescent="0.45">
      <c r="A171" s="3" t="s">
        <v>810</v>
      </c>
      <c r="B171" s="3">
        <v>2012</v>
      </c>
      <c r="C171" s="19">
        <v>40923</v>
      </c>
      <c r="D171" s="3" t="s">
        <v>645</v>
      </c>
      <c r="E171" s="3" t="s">
        <v>635</v>
      </c>
      <c r="F171" s="3">
        <v>2</v>
      </c>
      <c r="G171" s="3">
        <v>1</v>
      </c>
      <c r="H171" s="3" t="s">
        <v>647</v>
      </c>
      <c r="I171" s="3" t="s">
        <v>119</v>
      </c>
      <c r="J171" s="12">
        <f>(C171-VLOOKUP(H171,Riders!$A$2:$C$3499,2,FALSE))/365</f>
        <v>29.109589041095891</v>
      </c>
      <c r="K171" s="3"/>
    </row>
    <row r="172" spans="1:11" x14ac:dyDescent="0.45">
      <c r="A172" s="3" t="s">
        <v>810</v>
      </c>
      <c r="B172" s="3">
        <v>2012</v>
      </c>
      <c r="C172" s="19">
        <v>40923</v>
      </c>
      <c r="D172" s="3" t="s">
        <v>645</v>
      </c>
      <c r="E172" s="3" t="s">
        <v>635</v>
      </c>
      <c r="F172" s="3">
        <v>2</v>
      </c>
      <c r="G172" s="3">
        <v>2</v>
      </c>
      <c r="H172" s="3" t="s">
        <v>163</v>
      </c>
      <c r="I172" s="3" t="s">
        <v>117</v>
      </c>
      <c r="J172" s="12">
        <f>(C172-VLOOKUP(H172,Riders!$A$2:$C$3499,2,FALSE))/365</f>
        <v>19.106849315068494</v>
      </c>
      <c r="K172" s="3"/>
    </row>
    <row r="173" spans="1:11" x14ac:dyDescent="0.45">
      <c r="A173" s="3" t="s">
        <v>810</v>
      </c>
      <c r="B173" s="3">
        <v>2012</v>
      </c>
      <c r="C173" s="19">
        <v>40923</v>
      </c>
      <c r="D173" s="3" t="s">
        <v>645</v>
      </c>
      <c r="E173" s="3" t="s">
        <v>635</v>
      </c>
      <c r="F173" s="3">
        <v>2</v>
      </c>
      <c r="G173" s="3">
        <v>3</v>
      </c>
      <c r="H173" s="3" t="s">
        <v>796</v>
      </c>
      <c r="I173" s="3" t="s">
        <v>37</v>
      </c>
      <c r="J173" s="12" t="e">
        <f>(C173-VLOOKUP(H173,Riders!$A$2:$C$3499,2,FALSE))/365</f>
        <v>#N/A</v>
      </c>
      <c r="K173" s="3"/>
    </row>
    <row r="174" spans="1:11" x14ac:dyDescent="0.45">
      <c r="A174" s="3" t="s">
        <v>810</v>
      </c>
      <c r="B174" s="3">
        <v>2012</v>
      </c>
      <c r="C174" s="19">
        <v>40923</v>
      </c>
      <c r="D174" s="3" t="s">
        <v>645</v>
      </c>
      <c r="E174" s="3" t="s">
        <v>635</v>
      </c>
      <c r="F174" s="3">
        <v>2</v>
      </c>
      <c r="G174" s="3">
        <v>4</v>
      </c>
      <c r="H174" s="3" t="s">
        <v>748</v>
      </c>
      <c r="I174" s="3" t="s">
        <v>706</v>
      </c>
      <c r="J174" s="12">
        <f>(C174-VLOOKUP(H174,Riders!$A$2:$C$3499,2,FALSE))/365</f>
        <v>22.043835616438358</v>
      </c>
      <c r="K174" s="3"/>
    </row>
    <row r="175" spans="1:11" x14ac:dyDescent="0.45">
      <c r="A175" s="3" t="s">
        <v>810</v>
      </c>
      <c r="B175" s="3">
        <v>2012</v>
      </c>
      <c r="C175" s="19">
        <v>40923</v>
      </c>
      <c r="D175" s="3" t="s">
        <v>645</v>
      </c>
      <c r="E175" s="3" t="s">
        <v>635</v>
      </c>
      <c r="F175" s="3">
        <v>2</v>
      </c>
      <c r="G175" s="3">
        <v>5</v>
      </c>
      <c r="H175" s="3" t="s">
        <v>133</v>
      </c>
      <c r="I175" s="3" t="s">
        <v>37</v>
      </c>
      <c r="J175" s="12">
        <f>(C175-VLOOKUP(H175,Riders!$A$2:$C$3499,2,FALSE))/365</f>
        <v>20.964383561643835</v>
      </c>
      <c r="K175" s="3"/>
    </row>
    <row r="176" spans="1:11" x14ac:dyDescent="0.45">
      <c r="A176" s="3" t="s">
        <v>810</v>
      </c>
      <c r="B176" s="3">
        <v>2012</v>
      </c>
      <c r="C176" s="19">
        <v>40923</v>
      </c>
      <c r="D176" s="3" t="s">
        <v>645</v>
      </c>
      <c r="E176" s="3" t="s">
        <v>635</v>
      </c>
      <c r="F176" s="3">
        <v>2</v>
      </c>
      <c r="G176" s="3">
        <v>6</v>
      </c>
      <c r="H176" s="3" t="s">
        <v>728</v>
      </c>
      <c r="I176" s="3" t="s">
        <v>729</v>
      </c>
      <c r="J176" s="12">
        <f>(C176-VLOOKUP(H176,Riders!$A$2:$C$3499,2,FALSE))/365</f>
        <v>23.591780821917808</v>
      </c>
      <c r="K176" s="3"/>
    </row>
    <row r="177" spans="1:11" x14ac:dyDescent="0.45">
      <c r="A177" s="3" t="s">
        <v>810</v>
      </c>
      <c r="B177" s="3">
        <v>2012</v>
      </c>
      <c r="C177" s="19">
        <v>40923</v>
      </c>
      <c r="D177" s="3" t="s">
        <v>645</v>
      </c>
      <c r="E177" s="3" t="s">
        <v>364</v>
      </c>
      <c r="F177" s="3">
        <v>1</v>
      </c>
      <c r="G177" s="3">
        <v>1</v>
      </c>
      <c r="H177" s="3" t="s">
        <v>710</v>
      </c>
      <c r="I177" s="3" t="s">
        <v>711</v>
      </c>
      <c r="J177" s="12">
        <f>(C177-VLOOKUP(H177,Riders!$A$2:$C$3499,2,FALSE))/365</f>
        <v>25.901369863013699</v>
      </c>
      <c r="K177" s="3">
        <v>1</v>
      </c>
    </row>
    <row r="178" spans="1:11" x14ac:dyDescent="0.45">
      <c r="A178" s="3" t="s">
        <v>810</v>
      </c>
      <c r="B178" s="3">
        <v>2012</v>
      </c>
      <c r="C178" s="19">
        <v>40923</v>
      </c>
      <c r="D178" s="3" t="s">
        <v>645</v>
      </c>
      <c r="E178" s="3" t="s">
        <v>364</v>
      </c>
      <c r="F178" s="3">
        <v>1</v>
      </c>
      <c r="G178" s="3">
        <v>2</v>
      </c>
      <c r="H178" s="3" t="s">
        <v>647</v>
      </c>
      <c r="I178" s="3" t="s">
        <v>119</v>
      </c>
      <c r="J178" s="12">
        <f>(C178-VLOOKUP(H178,Riders!$A$2:$C$3499,2,FALSE))/365</f>
        <v>29.109589041095891</v>
      </c>
      <c r="K178" s="3">
        <v>2</v>
      </c>
    </row>
    <row r="179" spans="1:11" x14ac:dyDescent="0.45">
      <c r="A179" s="3" t="s">
        <v>810</v>
      </c>
      <c r="B179" s="3">
        <v>2012</v>
      </c>
      <c r="C179" s="19">
        <v>40923</v>
      </c>
      <c r="D179" s="3" t="s">
        <v>645</v>
      </c>
      <c r="E179" s="3" t="s">
        <v>364</v>
      </c>
      <c r="F179" s="3">
        <v>1</v>
      </c>
      <c r="G179" s="3">
        <v>3</v>
      </c>
      <c r="H179" s="3" t="s">
        <v>797</v>
      </c>
      <c r="I179" s="3" t="s">
        <v>771</v>
      </c>
      <c r="J179" s="12" t="e">
        <f>(C179-VLOOKUP(H179,Riders!$A$2:$C$3499,2,FALSE))/365</f>
        <v>#N/A</v>
      </c>
      <c r="K179" s="3">
        <v>3</v>
      </c>
    </row>
    <row r="180" spans="1:11" x14ac:dyDescent="0.45">
      <c r="A180" s="3" t="s">
        <v>810</v>
      </c>
      <c r="B180" s="3">
        <v>2012</v>
      </c>
      <c r="C180" s="19">
        <v>40923</v>
      </c>
      <c r="D180" s="3" t="s">
        <v>645</v>
      </c>
      <c r="E180" s="3" t="s">
        <v>364</v>
      </c>
      <c r="F180" s="3">
        <v>1</v>
      </c>
      <c r="G180" s="3">
        <v>4</v>
      </c>
      <c r="H180" s="3" t="s">
        <v>163</v>
      </c>
      <c r="I180" s="3" t="s">
        <v>117</v>
      </c>
      <c r="J180" s="12">
        <f>(C180-VLOOKUP(H180,Riders!$A$2:$C$3499,2,FALSE))/365</f>
        <v>19.106849315068494</v>
      </c>
      <c r="K180" s="3">
        <v>4</v>
      </c>
    </row>
    <row r="181" spans="1:11" x14ac:dyDescent="0.45">
      <c r="A181" s="3" t="s">
        <v>810</v>
      </c>
      <c r="B181" s="3">
        <v>2012</v>
      </c>
      <c r="C181" s="19">
        <v>40923</v>
      </c>
      <c r="D181" s="3" t="s">
        <v>645</v>
      </c>
      <c r="E181" s="3" t="s">
        <v>364</v>
      </c>
      <c r="F181" s="3">
        <v>1</v>
      </c>
      <c r="G181" s="3">
        <v>5</v>
      </c>
      <c r="H181" s="3" t="s">
        <v>769</v>
      </c>
      <c r="I181" s="3" t="s">
        <v>806</v>
      </c>
      <c r="J181" s="12">
        <f>(C181-VLOOKUP(H181,Riders!$A$2:$C$3499,2,FALSE))/365</f>
        <v>24.904109589041095</v>
      </c>
      <c r="K181" s="3">
        <v>5</v>
      </c>
    </row>
    <row r="182" spans="1:11" x14ac:dyDescent="0.45">
      <c r="A182" s="3" t="s">
        <v>810</v>
      </c>
      <c r="B182" s="3">
        <v>2012</v>
      </c>
      <c r="C182" s="19">
        <v>40923</v>
      </c>
      <c r="D182" s="3" t="s">
        <v>645</v>
      </c>
      <c r="E182" s="3" t="s">
        <v>364</v>
      </c>
      <c r="F182" s="3">
        <v>1</v>
      </c>
      <c r="G182" s="3">
        <v>6</v>
      </c>
      <c r="H182" s="3" t="s">
        <v>796</v>
      </c>
      <c r="I182" s="3" t="s">
        <v>37</v>
      </c>
      <c r="J182" s="12" t="e">
        <f>(C182-VLOOKUP(H182,Riders!$A$2:$C$3499,2,FALSE))/365</f>
        <v>#N/A</v>
      </c>
      <c r="K182" s="3">
        <v>6</v>
      </c>
    </row>
    <row r="183" spans="1:11" x14ac:dyDescent="0.45">
      <c r="A183" s="3" t="s">
        <v>810</v>
      </c>
      <c r="B183" s="3">
        <v>2012</v>
      </c>
      <c r="C183" s="19">
        <v>40923</v>
      </c>
      <c r="D183" s="3" t="s">
        <v>645</v>
      </c>
      <c r="E183" s="3" t="s">
        <v>364</v>
      </c>
      <c r="F183" s="3">
        <v>2</v>
      </c>
      <c r="G183" s="3">
        <v>1</v>
      </c>
      <c r="H183" s="3" t="s">
        <v>748</v>
      </c>
      <c r="I183" s="3" t="s">
        <v>706</v>
      </c>
      <c r="J183" s="12">
        <f>(C183-VLOOKUP(H183,Riders!$A$2:$C$3499,2,FALSE))/365</f>
        <v>22.043835616438358</v>
      </c>
      <c r="K183" s="3">
        <v>1</v>
      </c>
    </row>
    <row r="184" spans="1:11" x14ac:dyDescent="0.45">
      <c r="A184" s="3" t="s">
        <v>810</v>
      </c>
      <c r="B184" s="3">
        <v>2012</v>
      </c>
      <c r="C184" s="19">
        <v>40923</v>
      </c>
      <c r="D184" s="3" t="s">
        <v>645</v>
      </c>
      <c r="E184" s="3" t="s">
        <v>364</v>
      </c>
      <c r="F184" s="3">
        <v>2</v>
      </c>
      <c r="G184" s="3">
        <v>2</v>
      </c>
      <c r="H184" s="3" t="s">
        <v>133</v>
      </c>
      <c r="I184" s="3" t="s">
        <v>37</v>
      </c>
      <c r="J184" s="12">
        <f>(C184-VLOOKUP(H184,Riders!$A$2:$C$3499,2,FALSE))/365</f>
        <v>20.964383561643835</v>
      </c>
      <c r="K184" s="3">
        <v>2</v>
      </c>
    </row>
    <row r="185" spans="1:11" x14ac:dyDescent="0.45">
      <c r="A185" s="3" t="s">
        <v>810</v>
      </c>
      <c r="B185" s="3">
        <v>2012</v>
      </c>
      <c r="C185" s="19">
        <v>40923</v>
      </c>
      <c r="D185" s="3" t="s">
        <v>645</v>
      </c>
      <c r="E185" s="3" t="s">
        <v>364</v>
      </c>
      <c r="F185" s="3">
        <v>2</v>
      </c>
      <c r="G185" s="3">
        <v>3</v>
      </c>
      <c r="H185" s="3" t="s">
        <v>811</v>
      </c>
      <c r="I185" s="3" t="s">
        <v>155</v>
      </c>
      <c r="J185" s="12" t="e">
        <f>(C185-VLOOKUP(H185,Riders!$A$2:$C$3499,2,FALSE))/365</f>
        <v>#N/A</v>
      </c>
      <c r="K185" s="3">
        <v>3</v>
      </c>
    </row>
    <row r="186" spans="1:11" x14ac:dyDescent="0.45">
      <c r="A186" s="3" t="s">
        <v>810</v>
      </c>
      <c r="B186" s="3">
        <v>2012</v>
      </c>
      <c r="C186" s="19">
        <v>40923</v>
      </c>
      <c r="D186" s="3" t="s">
        <v>645</v>
      </c>
      <c r="E186" s="3" t="s">
        <v>364</v>
      </c>
      <c r="F186" s="3">
        <v>2</v>
      </c>
      <c r="G186" s="3">
        <v>4</v>
      </c>
      <c r="H186" s="3" t="s">
        <v>153</v>
      </c>
      <c r="I186" s="3" t="s">
        <v>37</v>
      </c>
      <c r="J186" s="12">
        <f>(C186-VLOOKUP(H186,Riders!$A$2:$C$3499,2,FALSE))/365</f>
        <v>21.115068493150684</v>
      </c>
      <c r="K186" s="3">
        <v>4</v>
      </c>
    </row>
    <row r="187" spans="1:11" x14ac:dyDescent="0.45">
      <c r="A187" s="3" t="s">
        <v>810</v>
      </c>
      <c r="B187" s="3">
        <v>2012</v>
      </c>
      <c r="C187" s="19">
        <v>40923</v>
      </c>
      <c r="D187" s="3" t="s">
        <v>645</v>
      </c>
      <c r="E187" s="3" t="s">
        <v>364</v>
      </c>
      <c r="F187" s="3">
        <v>2</v>
      </c>
      <c r="G187" s="3">
        <v>5</v>
      </c>
      <c r="H187" s="3" t="s">
        <v>727</v>
      </c>
      <c r="I187" s="3" t="s">
        <v>713</v>
      </c>
      <c r="J187" s="12">
        <f>(C187-VLOOKUP(H187,Riders!$A$2:$C$3499,2,FALSE))/365</f>
        <v>22.912328767123288</v>
      </c>
      <c r="K187" s="3">
        <v>5</v>
      </c>
    </row>
    <row r="188" spans="1:11" x14ac:dyDescent="0.45">
      <c r="A188" s="3" t="s">
        <v>810</v>
      </c>
      <c r="B188" s="3">
        <v>2012</v>
      </c>
      <c r="C188" s="19">
        <v>40923</v>
      </c>
      <c r="D188" s="3" t="s">
        <v>645</v>
      </c>
      <c r="E188" s="3" t="s">
        <v>364</v>
      </c>
      <c r="F188" s="3">
        <v>2</v>
      </c>
      <c r="G188" s="3">
        <v>6</v>
      </c>
      <c r="H188" s="3" t="s">
        <v>728</v>
      </c>
      <c r="I188" s="3" t="s">
        <v>729</v>
      </c>
      <c r="J188" s="12">
        <f>(C188-VLOOKUP(H188,Riders!$A$2:$C$3499,2,FALSE))/365</f>
        <v>23.591780821917808</v>
      </c>
      <c r="K188" s="3">
        <v>6</v>
      </c>
    </row>
    <row r="189" spans="1:11" x14ac:dyDescent="0.45">
      <c r="A189" s="3" t="s">
        <v>180</v>
      </c>
      <c r="B189" s="3">
        <v>2012</v>
      </c>
      <c r="C189" s="19">
        <v>40958</v>
      </c>
      <c r="D189" s="3" t="s">
        <v>645</v>
      </c>
      <c r="E189" s="3" t="s">
        <v>448</v>
      </c>
      <c r="F189" s="3">
        <v>1</v>
      </c>
      <c r="G189" s="3">
        <v>1</v>
      </c>
      <c r="H189" s="3" t="s">
        <v>647</v>
      </c>
      <c r="I189" s="3" t="s">
        <v>119</v>
      </c>
      <c r="J189" s="12">
        <f>(C189-VLOOKUP(H189,Riders!$A$2:$C$3499,2,FALSE))/365</f>
        <v>29.205479452054796</v>
      </c>
      <c r="K189" s="3"/>
    </row>
    <row r="190" spans="1:11" x14ac:dyDescent="0.45">
      <c r="A190" s="3" t="s">
        <v>180</v>
      </c>
      <c r="B190" s="3">
        <v>2012</v>
      </c>
      <c r="C190" s="19">
        <v>40958</v>
      </c>
      <c r="D190" s="3" t="s">
        <v>645</v>
      </c>
      <c r="E190" s="3" t="s">
        <v>448</v>
      </c>
      <c r="F190" s="3">
        <v>1</v>
      </c>
      <c r="G190" s="3">
        <v>2</v>
      </c>
      <c r="H190" s="3" t="s">
        <v>395</v>
      </c>
      <c r="I190" s="3" t="s">
        <v>35</v>
      </c>
      <c r="J190" s="12">
        <f>(C190-VLOOKUP(H190,Riders!$A$2:$C$3499,2,FALSE))/365</f>
        <v>24.098630136986301</v>
      </c>
      <c r="K190" s="3"/>
    </row>
    <row r="191" spans="1:11" x14ac:dyDescent="0.45">
      <c r="A191" s="3" t="s">
        <v>180</v>
      </c>
      <c r="B191" s="3">
        <v>2012</v>
      </c>
      <c r="C191" s="19">
        <v>40958</v>
      </c>
      <c r="D191" s="3" t="s">
        <v>645</v>
      </c>
      <c r="E191" s="3" t="s">
        <v>448</v>
      </c>
      <c r="F191" s="3">
        <v>1</v>
      </c>
      <c r="G191" s="3">
        <v>3</v>
      </c>
      <c r="H191" s="3" t="s">
        <v>794</v>
      </c>
      <c r="I191" s="3" t="s">
        <v>742</v>
      </c>
      <c r="J191" s="12" t="e">
        <f>(C191-VLOOKUP(H191,Riders!$A$2:$C$3499,2,FALSE))/365</f>
        <v>#N/A</v>
      </c>
      <c r="K191" s="3"/>
    </row>
    <row r="192" spans="1:11" x14ac:dyDescent="0.45">
      <c r="A192" s="3" t="s">
        <v>180</v>
      </c>
      <c r="B192" s="3">
        <v>2012</v>
      </c>
      <c r="C192" s="19">
        <v>40958</v>
      </c>
      <c r="D192" s="3" t="s">
        <v>645</v>
      </c>
      <c r="E192" s="3" t="s">
        <v>448</v>
      </c>
      <c r="F192" s="3">
        <v>1</v>
      </c>
      <c r="G192" s="3">
        <v>4</v>
      </c>
      <c r="H192" s="3" t="s">
        <v>748</v>
      </c>
      <c r="I192" s="3" t="s">
        <v>772</v>
      </c>
      <c r="J192" s="12">
        <f>(C192-VLOOKUP(H192,Riders!$A$2:$C$3499,2,FALSE))/365</f>
        <v>22.139726027397259</v>
      </c>
      <c r="K192" s="3"/>
    </row>
    <row r="193" spans="1:11" x14ac:dyDescent="0.45">
      <c r="A193" s="3" t="s">
        <v>180</v>
      </c>
      <c r="B193" s="3">
        <v>2012</v>
      </c>
      <c r="C193" s="19">
        <v>40958</v>
      </c>
      <c r="D193" s="3" t="s">
        <v>645</v>
      </c>
      <c r="E193" s="3" t="s">
        <v>448</v>
      </c>
      <c r="F193" s="3">
        <v>1</v>
      </c>
      <c r="G193" s="3">
        <v>5</v>
      </c>
      <c r="H193" s="3" t="s">
        <v>784</v>
      </c>
      <c r="I193" s="3" t="s">
        <v>762</v>
      </c>
      <c r="J193" s="12" t="e">
        <f>(C193-VLOOKUP(H193,Riders!$A$2:$C$3499,2,FALSE))/365</f>
        <v>#N/A</v>
      </c>
      <c r="K193" s="3"/>
    </row>
    <row r="194" spans="1:11" x14ac:dyDescent="0.45">
      <c r="A194" s="3" t="s">
        <v>180</v>
      </c>
      <c r="B194" s="3">
        <v>2012</v>
      </c>
      <c r="C194" s="19">
        <v>40958</v>
      </c>
      <c r="D194" s="3" t="s">
        <v>645</v>
      </c>
      <c r="E194" s="3" t="s">
        <v>448</v>
      </c>
      <c r="F194" s="3">
        <v>1</v>
      </c>
      <c r="G194" s="3">
        <v>6</v>
      </c>
      <c r="H194" s="3" t="s">
        <v>799</v>
      </c>
      <c r="I194" s="3" t="s">
        <v>800</v>
      </c>
      <c r="J194" s="12">
        <f>(C194-VLOOKUP(H194,Riders!$A$2:$C$3499,2,FALSE))/365</f>
        <v>22.205479452054796</v>
      </c>
      <c r="K194" s="3"/>
    </row>
    <row r="195" spans="1:11" x14ac:dyDescent="0.45">
      <c r="A195" s="3" t="s">
        <v>180</v>
      </c>
      <c r="B195" s="3">
        <v>2012</v>
      </c>
      <c r="C195" s="19">
        <v>40958</v>
      </c>
      <c r="D195" s="3" t="s">
        <v>645</v>
      </c>
      <c r="E195" s="3" t="s">
        <v>448</v>
      </c>
      <c r="F195" s="3">
        <v>1</v>
      </c>
      <c r="G195" s="3">
        <v>7</v>
      </c>
      <c r="H195" s="3" t="s">
        <v>801</v>
      </c>
      <c r="I195" s="3" t="s">
        <v>802</v>
      </c>
      <c r="J195" s="12">
        <f>(C195-VLOOKUP(H195,Riders!$A$2:$C$3499,2,FALSE))/365</f>
        <v>22.104109589041094</v>
      </c>
      <c r="K195" s="3"/>
    </row>
    <row r="196" spans="1:11" x14ac:dyDescent="0.45">
      <c r="A196" s="3" t="s">
        <v>180</v>
      </c>
      <c r="B196" s="3">
        <v>2012</v>
      </c>
      <c r="C196" s="19">
        <v>40958</v>
      </c>
      <c r="D196" s="3" t="s">
        <v>645</v>
      </c>
      <c r="E196" s="3" t="s">
        <v>448</v>
      </c>
      <c r="F196" s="3">
        <v>2</v>
      </c>
      <c r="G196" s="3">
        <v>1</v>
      </c>
      <c r="H196" s="3" t="s">
        <v>801</v>
      </c>
      <c r="I196" s="3" t="s">
        <v>37</v>
      </c>
      <c r="J196" s="12">
        <f>(C196-VLOOKUP(H196,Riders!$A$2:$C$3499,2,FALSE))/365</f>
        <v>22.104109589041094</v>
      </c>
      <c r="K196" s="3"/>
    </row>
    <row r="197" spans="1:11" x14ac:dyDescent="0.45">
      <c r="A197" s="3" t="s">
        <v>180</v>
      </c>
      <c r="B197" s="3">
        <v>2012</v>
      </c>
      <c r="C197" s="19">
        <v>40958</v>
      </c>
      <c r="D197" s="3" t="s">
        <v>645</v>
      </c>
      <c r="E197" s="3" t="s">
        <v>448</v>
      </c>
      <c r="F197" s="3">
        <v>2</v>
      </c>
      <c r="G197" s="3">
        <v>2</v>
      </c>
      <c r="H197" s="3" t="s">
        <v>163</v>
      </c>
      <c r="I197" s="3" t="s">
        <v>117</v>
      </c>
      <c r="J197" s="12">
        <f>(C197-VLOOKUP(H197,Riders!$A$2:$C$3499,2,FALSE))/365</f>
        <v>19.202739726027396</v>
      </c>
      <c r="K197" s="3"/>
    </row>
    <row r="198" spans="1:11" x14ac:dyDescent="0.45">
      <c r="A198" s="3" t="s">
        <v>180</v>
      </c>
      <c r="B198" s="3">
        <v>2012</v>
      </c>
      <c r="C198" s="19">
        <v>40958</v>
      </c>
      <c r="D198" s="3" t="s">
        <v>645</v>
      </c>
      <c r="E198" s="3" t="s">
        <v>448</v>
      </c>
      <c r="F198" s="3">
        <v>2</v>
      </c>
      <c r="G198" s="3">
        <v>3</v>
      </c>
      <c r="H198" s="3" t="s">
        <v>59</v>
      </c>
      <c r="I198" s="3" t="s">
        <v>60</v>
      </c>
      <c r="J198" s="12">
        <f>(C198-VLOOKUP(H198,Riders!$A$2:$C$3499,2,FALSE))/365</f>
        <v>23.589041095890412</v>
      </c>
      <c r="K198" s="3"/>
    </row>
    <row r="199" spans="1:11" x14ac:dyDescent="0.45">
      <c r="A199" s="3" t="s">
        <v>180</v>
      </c>
      <c r="B199" s="3">
        <v>2012</v>
      </c>
      <c r="C199" s="19">
        <v>40958</v>
      </c>
      <c r="D199" s="3" t="s">
        <v>645</v>
      </c>
      <c r="E199" s="3" t="s">
        <v>448</v>
      </c>
      <c r="F199" s="3">
        <v>2</v>
      </c>
      <c r="G199" s="3">
        <v>4</v>
      </c>
      <c r="H199" s="3" t="s">
        <v>166</v>
      </c>
      <c r="I199" s="3" t="s">
        <v>58</v>
      </c>
      <c r="J199" s="12">
        <f>(C199-VLOOKUP(H199,Riders!$A$2:$C$3499,2,FALSE))/365</f>
        <v>22.956164383561642</v>
      </c>
      <c r="K199" s="3"/>
    </row>
    <row r="200" spans="1:11" x14ac:dyDescent="0.45">
      <c r="A200" s="3" t="s">
        <v>180</v>
      </c>
      <c r="B200" s="3">
        <v>2012</v>
      </c>
      <c r="C200" s="19">
        <v>40958</v>
      </c>
      <c r="D200" s="3" t="s">
        <v>645</v>
      </c>
      <c r="E200" s="3" t="s">
        <v>448</v>
      </c>
      <c r="F200" s="3">
        <v>2</v>
      </c>
      <c r="G200" s="3">
        <v>5</v>
      </c>
      <c r="H200" s="3" t="s">
        <v>134</v>
      </c>
      <c r="I200" s="3" t="s">
        <v>28</v>
      </c>
      <c r="J200" s="12">
        <f>(C200-VLOOKUP(H200,Riders!$A$2:$C$3499,2,FALSE))/365</f>
        <v>22.276712328767122</v>
      </c>
      <c r="K200" s="3"/>
    </row>
    <row r="201" spans="1:11" x14ac:dyDescent="0.45">
      <c r="A201" s="3" t="s">
        <v>180</v>
      </c>
      <c r="B201" s="3">
        <v>2012</v>
      </c>
      <c r="C201" s="19">
        <v>40958</v>
      </c>
      <c r="D201" s="3" t="s">
        <v>645</v>
      </c>
      <c r="E201" s="3" t="s">
        <v>448</v>
      </c>
      <c r="F201" s="3">
        <v>2</v>
      </c>
      <c r="G201" s="3">
        <v>6</v>
      </c>
      <c r="H201" s="3" t="s">
        <v>743</v>
      </c>
      <c r="I201" s="3" t="s">
        <v>744</v>
      </c>
      <c r="J201" s="12" t="e">
        <f>(C201-VLOOKUP(H201,Riders!$A$2:$C$3499,2,FALSE))/365</f>
        <v>#N/A</v>
      </c>
      <c r="K201" s="3"/>
    </row>
    <row r="202" spans="1:11" x14ac:dyDescent="0.45">
      <c r="A202" s="3" t="s">
        <v>180</v>
      </c>
      <c r="B202" s="3">
        <v>2012</v>
      </c>
      <c r="C202" s="19">
        <v>40958</v>
      </c>
      <c r="D202" s="3" t="s">
        <v>645</v>
      </c>
      <c r="E202" s="3" t="s">
        <v>448</v>
      </c>
      <c r="F202" s="3">
        <v>2</v>
      </c>
      <c r="G202" s="3">
        <v>7</v>
      </c>
      <c r="H202" s="3" t="s">
        <v>803</v>
      </c>
      <c r="I202" s="3" t="s">
        <v>804</v>
      </c>
      <c r="J202" s="12" t="e">
        <f>(C202-VLOOKUP(H202,Riders!$A$2:$C$3499,2,FALSE))/365</f>
        <v>#N/A</v>
      </c>
      <c r="K202" s="3"/>
    </row>
    <row r="203" spans="1:11" x14ac:dyDescent="0.45">
      <c r="A203" s="3" t="s">
        <v>180</v>
      </c>
      <c r="B203" s="3">
        <v>2012</v>
      </c>
      <c r="C203" s="19">
        <v>40958</v>
      </c>
      <c r="D203" s="3" t="s">
        <v>645</v>
      </c>
      <c r="E203" s="3" t="s">
        <v>448</v>
      </c>
      <c r="F203" s="3">
        <v>3</v>
      </c>
      <c r="G203" s="3">
        <v>1</v>
      </c>
      <c r="H203" s="3" t="s">
        <v>694</v>
      </c>
      <c r="I203" s="3" t="s">
        <v>15</v>
      </c>
      <c r="J203" s="12">
        <f>(C203-VLOOKUP(H203,Riders!$A$2:$C$3499,2,FALSE))/365</f>
        <v>21.290410958904111</v>
      </c>
      <c r="K203" s="3"/>
    </row>
    <row r="204" spans="1:11" x14ac:dyDescent="0.45">
      <c r="A204" s="3" t="s">
        <v>180</v>
      </c>
      <c r="B204" s="3">
        <v>2012</v>
      </c>
      <c r="C204" s="19">
        <v>40958</v>
      </c>
      <c r="D204" s="3" t="s">
        <v>645</v>
      </c>
      <c r="E204" s="3" t="s">
        <v>448</v>
      </c>
      <c r="F204" s="3">
        <v>3</v>
      </c>
      <c r="G204" s="3">
        <v>2</v>
      </c>
      <c r="H204" s="3" t="s">
        <v>805</v>
      </c>
      <c r="I204" s="3" t="s">
        <v>758</v>
      </c>
      <c r="J204" s="12" t="e">
        <f>(C204-VLOOKUP(H204,Riders!$A$2:$C$3499,2,FALSE))/365</f>
        <v>#N/A</v>
      </c>
      <c r="K204" s="3"/>
    </row>
    <row r="205" spans="1:11" x14ac:dyDescent="0.45">
      <c r="A205" s="3" t="s">
        <v>180</v>
      </c>
      <c r="B205" s="3">
        <v>2012</v>
      </c>
      <c r="C205" s="19">
        <v>40958</v>
      </c>
      <c r="D205" s="3" t="s">
        <v>645</v>
      </c>
      <c r="E205" s="3" t="s">
        <v>448</v>
      </c>
      <c r="F205" s="3">
        <v>3</v>
      </c>
      <c r="G205" s="3">
        <v>3</v>
      </c>
      <c r="H205" s="3" t="s">
        <v>115</v>
      </c>
      <c r="I205" s="3" t="s">
        <v>20</v>
      </c>
      <c r="J205" s="12">
        <f>(C205-VLOOKUP(H205,Riders!$A$2:$C$3499,2,FALSE))/365</f>
        <v>20.904109589041095</v>
      </c>
      <c r="K205" s="3"/>
    </row>
    <row r="206" spans="1:11" x14ac:dyDescent="0.45">
      <c r="A206" s="3" t="s">
        <v>180</v>
      </c>
      <c r="B206" s="3">
        <v>2012</v>
      </c>
      <c r="C206" s="19">
        <v>40958</v>
      </c>
      <c r="D206" s="3" t="s">
        <v>645</v>
      </c>
      <c r="E206" s="3" t="s">
        <v>448</v>
      </c>
      <c r="F206" s="3">
        <v>3</v>
      </c>
      <c r="G206" s="3">
        <v>4</v>
      </c>
      <c r="H206" s="3" t="s">
        <v>725</v>
      </c>
      <c r="I206" s="3" t="s">
        <v>35</v>
      </c>
      <c r="J206" s="12">
        <f>(C206-VLOOKUP(H206,Riders!$A$2:$C$3499,2,FALSE))/365</f>
        <v>28.432876712328767</v>
      </c>
      <c r="K206" s="3"/>
    </row>
    <row r="207" spans="1:11" x14ac:dyDescent="0.45">
      <c r="A207" s="3" t="s">
        <v>180</v>
      </c>
      <c r="B207" s="3">
        <v>2012</v>
      </c>
      <c r="C207" s="19">
        <v>40958</v>
      </c>
      <c r="D207" s="3" t="s">
        <v>645</v>
      </c>
      <c r="E207" s="3" t="s">
        <v>448</v>
      </c>
      <c r="F207" s="3">
        <v>3</v>
      </c>
      <c r="G207" s="3">
        <v>5</v>
      </c>
      <c r="H207" s="3" t="s">
        <v>108</v>
      </c>
      <c r="I207" s="3" t="s">
        <v>117</v>
      </c>
      <c r="J207" s="12">
        <f>(C207-VLOOKUP(H207,Riders!$A$2:$C$3499,2,FALSE))/365</f>
        <v>19.049315068493151</v>
      </c>
      <c r="K207" s="3"/>
    </row>
    <row r="208" spans="1:11" x14ac:dyDescent="0.45">
      <c r="A208" s="3" t="s">
        <v>180</v>
      </c>
      <c r="B208" s="3">
        <v>2012</v>
      </c>
      <c r="C208" s="19">
        <v>40958</v>
      </c>
      <c r="D208" s="3" t="s">
        <v>645</v>
      </c>
      <c r="E208" s="3" t="s">
        <v>448</v>
      </c>
      <c r="F208" s="3">
        <v>3</v>
      </c>
      <c r="G208" s="3">
        <v>6</v>
      </c>
      <c r="H208" s="3" t="s">
        <v>792</v>
      </c>
      <c r="I208" s="3" t="s">
        <v>762</v>
      </c>
      <c r="J208" s="12" t="e">
        <f>(C208-VLOOKUP(H208,Riders!$A$2:$C$3499,2,FALSE))/365</f>
        <v>#N/A</v>
      </c>
      <c r="K208" s="3"/>
    </row>
    <row r="209" spans="1:11" x14ac:dyDescent="0.45">
      <c r="A209" s="3" t="s">
        <v>180</v>
      </c>
      <c r="B209" s="3">
        <v>2012</v>
      </c>
      <c r="C209" s="19">
        <v>40958</v>
      </c>
      <c r="D209" s="3" t="s">
        <v>645</v>
      </c>
      <c r="E209" s="3" t="s">
        <v>448</v>
      </c>
      <c r="F209" s="3">
        <v>3</v>
      </c>
      <c r="G209" s="3">
        <v>7</v>
      </c>
      <c r="H209" s="3" t="s">
        <v>781</v>
      </c>
      <c r="I209" s="3" t="s">
        <v>782</v>
      </c>
      <c r="J209" s="12">
        <f>(C209-VLOOKUP(H209,Riders!$A$2:$C$3499,2,FALSE))/365</f>
        <v>19.345205479452055</v>
      </c>
      <c r="K209" s="3"/>
    </row>
    <row r="210" spans="1:11" x14ac:dyDescent="0.45">
      <c r="A210" s="3" t="s">
        <v>180</v>
      </c>
      <c r="B210" s="3">
        <v>2012</v>
      </c>
      <c r="C210" s="19">
        <v>40958</v>
      </c>
      <c r="D210" s="3" t="s">
        <v>645</v>
      </c>
      <c r="E210" s="3" t="s">
        <v>448</v>
      </c>
      <c r="F210" s="3">
        <v>4</v>
      </c>
      <c r="G210" s="3">
        <v>1</v>
      </c>
      <c r="H210" s="3" t="s">
        <v>741</v>
      </c>
      <c r="I210" s="3" t="s">
        <v>742</v>
      </c>
      <c r="J210" s="12">
        <f>(C210-VLOOKUP(H210,Riders!$A$2:$C$3499,2,FALSE))/365</f>
        <v>21.265753424657536</v>
      </c>
      <c r="K210" s="3"/>
    </row>
    <row r="211" spans="1:11" x14ac:dyDescent="0.45">
      <c r="A211" s="3" t="s">
        <v>180</v>
      </c>
      <c r="B211" s="3">
        <v>2012</v>
      </c>
      <c r="C211" s="19">
        <v>40958</v>
      </c>
      <c r="D211" s="3" t="s">
        <v>645</v>
      </c>
      <c r="E211" s="3" t="s">
        <v>448</v>
      </c>
      <c r="F211" s="3">
        <v>4</v>
      </c>
      <c r="G211" s="3">
        <v>2</v>
      </c>
      <c r="H211" s="3" t="s">
        <v>797</v>
      </c>
      <c r="I211" s="3" t="s">
        <v>771</v>
      </c>
      <c r="J211" s="12" t="e">
        <f>(C211-VLOOKUP(H211,Riders!$A$2:$C$3499,2,FALSE))/365</f>
        <v>#N/A</v>
      </c>
      <c r="K211" s="3"/>
    </row>
    <row r="212" spans="1:11" x14ac:dyDescent="0.45">
      <c r="A212" s="3" t="s">
        <v>180</v>
      </c>
      <c r="B212" s="3">
        <v>2012</v>
      </c>
      <c r="C212" s="19">
        <v>40958</v>
      </c>
      <c r="D212" s="3" t="s">
        <v>645</v>
      </c>
      <c r="E212" s="3" t="s">
        <v>448</v>
      </c>
      <c r="F212" s="3">
        <v>4</v>
      </c>
      <c r="G212" s="3">
        <v>3</v>
      </c>
      <c r="H212" s="3" t="s">
        <v>81</v>
      </c>
      <c r="I212" s="3" t="s">
        <v>66</v>
      </c>
      <c r="J212" s="12">
        <f>(C212-VLOOKUP(H212,Riders!$A$2:$C$3499,2,FALSE))/365</f>
        <v>19.468493150684932</v>
      </c>
      <c r="K212" s="3"/>
    </row>
    <row r="213" spans="1:11" x14ac:dyDescent="0.45">
      <c r="A213" s="3" t="s">
        <v>180</v>
      </c>
      <c r="B213" s="3">
        <v>2012</v>
      </c>
      <c r="C213" s="19">
        <v>40958</v>
      </c>
      <c r="D213" s="3" t="s">
        <v>645</v>
      </c>
      <c r="E213" s="3" t="s">
        <v>448</v>
      </c>
      <c r="F213" s="3">
        <v>4</v>
      </c>
      <c r="G213" s="3">
        <v>4</v>
      </c>
      <c r="H213" s="3" t="s">
        <v>397</v>
      </c>
      <c r="I213" s="3" t="s">
        <v>15</v>
      </c>
      <c r="J213" s="12">
        <f>(C213-VLOOKUP(H213,Riders!$A$2:$C$3499,2,FALSE))/365</f>
        <v>25.213698630136985</v>
      </c>
      <c r="K213" s="3"/>
    </row>
    <row r="214" spans="1:11" x14ac:dyDescent="0.45">
      <c r="A214" s="3" t="s">
        <v>180</v>
      </c>
      <c r="B214" s="3">
        <v>2012</v>
      </c>
      <c r="C214" s="19">
        <v>40958</v>
      </c>
      <c r="D214" s="3" t="s">
        <v>645</v>
      </c>
      <c r="E214" s="3" t="s">
        <v>448</v>
      </c>
      <c r="F214" s="3">
        <v>4</v>
      </c>
      <c r="G214" s="3">
        <v>5</v>
      </c>
      <c r="H214" s="3" t="s">
        <v>777</v>
      </c>
      <c r="I214" s="3" t="s">
        <v>39</v>
      </c>
      <c r="J214" s="12">
        <f>(C214-VLOOKUP(H214,Riders!$A$2:$C$3499,2,FALSE))/365</f>
        <v>26.12876712328767</v>
      </c>
      <c r="K214" s="3"/>
    </row>
    <row r="215" spans="1:11" x14ac:dyDescent="0.45">
      <c r="A215" s="3" t="s">
        <v>180</v>
      </c>
      <c r="B215" s="3">
        <v>2012</v>
      </c>
      <c r="C215" s="19">
        <v>40958</v>
      </c>
      <c r="D215" s="3" t="s">
        <v>645</v>
      </c>
      <c r="E215" s="3" t="s">
        <v>448</v>
      </c>
      <c r="F215" s="3">
        <v>4</v>
      </c>
      <c r="G215" s="3">
        <v>6</v>
      </c>
      <c r="H215" s="3" t="s">
        <v>769</v>
      </c>
      <c r="I215" s="3" t="s">
        <v>806</v>
      </c>
      <c r="J215" s="12">
        <f>(C215-VLOOKUP(H215,Riders!$A$2:$C$3499,2,FALSE))/365</f>
        <v>25</v>
      </c>
      <c r="K215" s="3"/>
    </row>
    <row r="216" spans="1:11" x14ac:dyDescent="0.45">
      <c r="A216" s="3" t="s">
        <v>180</v>
      </c>
      <c r="B216" s="3">
        <v>2012</v>
      </c>
      <c r="C216" s="19">
        <v>40958</v>
      </c>
      <c r="D216" s="3" t="s">
        <v>645</v>
      </c>
      <c r="E216" s="3" t="s">
        <v>448</v>
      </c>
      <c r="F216" s="3">
        <v>4</v>
      </c>
      <c r="G216" s="3">
        <v>7</v>
      </c>
      <c r="H216" s="3" t="s">
        <v>807</v>
      </c>
      <c r="I216" s="3" t="s">
        <v>171</v>
      </c>
      <c r="J216" s="12" t="e">
        <f>(C216-VLOOKUP(H216,Riders!$A$2:$C$3499,2,FALSE))/365</f>
        <v>#N/A</v>
      </c>
      <c r="K216" s="3"/>
    </row>
    <row r="217" spans="1:11" x14ac:dyDescent="0.45">
      <c r="A217" s="3" t="s">
        <v>180</v>
      </c>
      <c r="B217" s="3">
        <v>2012</v>
      </c>
      <c r="C217" s="19">
        <v>40958</v>
      </c>
      <c r="D217" s="3" t="s">
        <v>645</v>
      </c>
      <c r="E217" s="3" t="s">
        <v>448</v>
      </c>
      <c r="F217" s="3">
        <v>5</v>
      </c>
      <c r="G217" s="3">
        <v>1</v>
      </c>
      <c r="H217" s="3" t="s">
        <v>793</v>
      </c>
      <c r="I217" s="3" t="s">
        <v>729</v>
      </c>
      <c r="J217" s="12" t="e">
        <f>(C217-VLOOKUP(H217,Riders!$A$2:$C$3499,2,FALSE))/365</f>
        <v>#N/A</v>
      </c>
      <c r="K217" s="3"/>
    </row>
    <row r="218" spans="1:11" x14ac:dyDescent="0.45">
      <c r="A218" s="3" t="s">
        <v>180</v>
      </c>
      <c r="B218" s="3">
        <v>2012</v>
      </c>
      <c r="C218" s="19">
        <v>40958</v>
      </c>
      <c r="D218" s="3" t="s">
        <v>645</v>
      </c>
      <c r="E218" s="3" t="s">
        <v>448</v>
      </c>
      <c r="F218" s="3">
        <v>5</v>
      </c>
      <c r="G218" s="3">
        <v>2</v>
      </c>
      <c r="H218" s="3" t="s">
        <v>133</v>
      </c>
      <c r="I218" s="3" t="s">
        <v>37</v>
      </c>
      <c r="J218" s="12">
        <f>(C218-VLOOKUP(H218,Riders!$A$2:$C$3499,2,FALSE))/365</f>
        <v>21.06027397260274</v>
      </c>
      <c r="K218" s="3"/>
    </row>
    <row r="219" spans="1:11" x14ac:dyDescent="0.45">
      <c r="A219" s="3" t="s">
        <v>180</v>
      </c>
      <c r="B219" s="3">
        <v>2012</v>
      </c>
      <c r="C219" s="19">
        <v>40958</v>
      </c>
      <c r="D219" s="3" t="s">
        <v>645</v>
      </c>
      <c r="E219" s="3" t="s">
        <v>448</v>
      </c>
      <c r="F219" s="3">
        <v>5</v>
      </c>
      <c r="G219" s="3">
        <v>3</v>
      </c>
      <c r="H219" s="3" t="s">
        <v>731</v>
      </c>
      <c r="I219" s="3" t="s">
        <v>732</v>
      </c>
      <c r="J219" s="12">
        <f>(C219-VLOOKUP(H219,Riders!$A$2:$C$3499,2,FALSE))/365</f>
        <v>24.32054794520548</v>
      </c>
      <c r="K219" s="3"/>
    </row>
    <row r="220" spans="1:11" x14ac:dyDescent="0.45">
      <c r="A220" s="3" t="s">
        <v>180</v>
      </c>
      <c r="B220" s="3">
        <v>2012</v>
      </c>
      <c r="C220" s="19">
        <v>40958</v>
      </c>
      <c r="D220" s="3" t="s">
        <v>645</v>
      </c>
      <c r="E220" s="3" t="s">
        <v>448</v>
      </c>
      <c r="F220" s="3">
        <v>5</v>
      </c>
      <c r="G220" s="3">
        <v>4</v>
      </c>
      <c r="H220" s="3" t="s">
        <v>798</v>
      </c>
      <c r="I220" s="3" t="s">
        <v>171</v>
      </c>
      <c r="J220" s="12" t="e">
        <f>(C220-VLOOKUP(H220,Riders!$A$2:$C$3499,2,FALSE))/365</f>
        <v>#N/A</v>
      </c>
      <c r="K220" s="3"/>
    </row>
    <row r="221" spans="1:11" x14ac:dyDescent="0.45">
      <c r="A221" s="3" t="s">
        <v>180</v>
      </c>
      <c r="B221" s="3">
        <v>2012</v>
      </c>
      <c r="C221" s="19">
        <v>40958</v>
      </c>
      <c r="D221" s="3" t="s">
        <v>645</v>
      </c>
      <c r="E221" s="3" t="s">
        <v>448</v>
      </c>
      <c r="F221" s="3">
        <v>5</v>
      </c>
      <c r="G221" s="3">
        <v>5</v>
      </c>
      <c r="H221" s="3" t="s">
        <v>808</v>
      </c>
      <c r="I221" s="3" t="s">
        <v>750</v>
      </c>
      <c r="J221" s="12" t="e">
        <f>(C221-VLOOKUP(H221,Riders!$A$2:$C$3499,2,FALSE))/365</f>
        <v>#N/A</v>
      </c>
      <c r="K221" s="3"/>
    </row>
    <row r="222" spans="1:11" x14ac:dyDescent="0.45">
      <c r="A222" s="3" t="s">
        <v>180</v>
      </c>
      <c r="B222" s="3">
        <v>2012</v>
      </c>
      <c r="C222" s="19">
        <v>40958</v>
      </c>
      <c r="D222" s="3" t="s">
        <v>645</v>
      </c>
      <c r="E222" s="3" t="s">
        <v>448</v>
      </c>
      <c r="F222" s="3">
        <v>5</v>
      </c>
      <c r="G222" s="3">
        <v>6</v>
      </c>
      <c r="H222" s="3" t="s">
        <v>307</v>
      </c>
      <c r="I222" s="3" t="s">
        <v>157</v>
      </c>
      <c r="J222" s="12">
        <f>(C222-VLOOKUP(H222,Riders!$A$2:$C$3499,2,FALSE))/365</f>
        <v>21.742465753424657</v>
      </c>
      <c r="K222" s="3"/>
    </row>
    <row r="223" spans="1:11" x14ac:dyDescent="0.45">
      <c r="A223" s="3" t="s">
        <v>180</v>
      </c>
      <c r="B223" s="3">
        <v>2012</v>
      </c>
      <c r="C223" s="19">
        <v>40958</v>
      </c>
      <c r="D223" s="3" t="s">
        <v>645</v>
      </c>
      <c r="E223" s="3" t="s">
        <v>448</v>
      </c>
      <c r="F223" s="3">
        <v>6</v>
      </c>
      <c r="G223" s="3">
        <v>1</v>
      </c>
      <c r="H223" s="3" t="s">
        <v>78</v>
      </c>
      <c r="I223" s="3" t="s">
        <v>64</v>
      </c>
      <c r="J223" s="12">
        <f>(C223-VLOOKUP(H223,Riders!$A$2:$C$3499,2,FALSE))/365</f>
        <v>24.791780821917808</v>
      </c>
      <c r="K223" s="3"/>
    </row>
    <row r="224" spans="1:11" x14ac:dyDescent="0.45">
      <c r="A224" s="3" t="s">
        <v>180</v>
      </c>
      <c r="B224" s="3">
        <v>2012</v>
      </c>
      <c r="C224" s="19">
        <v>40958</v>
      </c>
      <c r="D224" s="3" t="s">
        <v>645</v>
      </c>
      <c r="E224" s="3" t="s">
        <v>448</v>
      </c>
      <c r="F224" s="3">
        <v>6</v>
      </c>
      <c r="G224" s="3">
        <v>2</v>
      </c>
      <c r="H224" s="3" t="s">
        <v>710</v>
      </c>
      <c r="I224" s="3" t="s">
        <v>711</v>
      </c>
      <c r="J224" s="12">
        <f>(C224-VLOOKUP(H224,Riders!$A$2:$C$3499,2,FALSE))/365</f>
        <v>25.997260273972604</v>
      </c>
      <c r="K224" s="3"/>
    </row>
    <row r="225" spans="1:11" x14ac:dyDescent="0.45">
      <c r="A225" s="3" t="s">
        <v>180</v>
      </c>
      <c r="B225" s="3">
        <v>2012</v>
      </c>
      <c r="C225" s="19">
        <v>40958</v>
      </c>
      <c r="D225" s="3" t="s">
        <v>645</v>
      </c>
      <c r="E225" s="3" t="s">
        <v>448</v>
      </c>
      <c r="F225" s="3">
        <v>6</v>
      </c>
      <c r="G225" s="3">
        <v>3</v>
      </c>
      <c r="H225" s="3" t="s">
        <v>173</v>
      </c>
      <c r="I225" s="3" t="s">
        <v>155</v>
      </c>
      <c r="J225" s="12">
        <f>(C225-VLOOKUP(H225,Riders!$A$2:$C$3499,2,FALSE))/365</f>
        <v>20.087671232876712</v>
      </c>
      <c r="K225" s="3"/>
    </row>
    <row r="226" spans="1:11" x14ac:dyDescent="0.45">
      <c r="A226" s="3" t="s">
        <v>180</v>
      </c>
      <c r="B226" s="3">
        <v>2012</v>
      </c>
      <c r="C226" s="19">
        <v>40958</v>
      </c>
      <c r="D226" s="3" t="s">
        <v>645</v>
      </c>
      <c r="E226" s="3" t="s">
        <v>448</v>
      </c>
      <c r="F226" s="3">
        <v>6</v>
      </c>
      <c r="G226" s="3">
        <v>4</v>
      </c>
      <c r="H226" s="3" t="s">
        <v>795</v>
      </c>
      <c r="I226" s="3" t="s">
        <v>706</v>
      </c>
      <c r="J226" s="12" t="e">
        <f>(C226-VLOOKUP(H226,Riders!$A$2:$C$3499,2,FALSE))/365</f>
        <v>#N/A</v>
      </c>
      <c r="K226" s="3"/>
    </row>
    <row r="227" spans="1:11" x14ac:dyDescent="0.45">
      <c r="A227" s="3" t="s">
        <v>180</v>
      </c>
      <c r="B227" s="3">
        <v>2012</v>
      </c>
      <c r="C227" s="19">
        <v>40958</v>
      </c>
      <c r="D227" s="3" t="s">
        <v>645</v>
      </c>
      <c r="E227" s="3" t="s">
        <v>448</v>
      </c>
      <c r="F227" s="3">
        <v>6</v>
      </c>
      <c r="G227" s="3">
        <v>5</v>
      </c>
      <c r="H227" s="3" t="s">
        <v>138</v>
      </c>
      <c r="I227" s="3" t="s">
        <v>60</v>
      </c>
      <c r="J227" s="12">
        <f>(C227-VLOOKUP(H227,Riders!$A$2:$C$3499,2,FALSE))/365</f>
        <v>19.69041095890411</v>
      </c>
      <c r="K227" s="3"/>
    </row>
    <row r="228" spans="1:11" x14ac:dyDescent="0.45">
      <c r="A228" s="3" t="s">
        <v>180</v>
      </c>
      <c r="B228" s="3">
        <v>2012</v>
      </c>
      <c r="C228" s="19">
        <v>40958</v>
      </c>
      <c r="D228" s="3" t="s">
        <v>645</v>
      </c>
      <c r="E228" s="3" t="s">
        <v>448</v>
      </c>
      <c r="F228" s="3">
        <v>6</v>
      </c>
      <c r="G228" s="3">
        <v>6</v>
      </c>
      <c r="H228" s="3" t="s">
        <v>752</v>
      </c>
      <c r="I228" s="3" t="s">
        <v>753</v>
      </c>
      <c r="J228" s="12">
        <f>(C228-VLOOKUP(H228,Riders!$A$2:$C$3499,2,FALSE))/365</f>
        <v>27.923287671232877</v>
      </c>
      <c r="K228" s="3"/>
    </row>
    <row r="229" spans="1:11" x14ac:dyDescent="0.45">
      <c r="A229" s="3" t="s">
        <v>180</v>
      </c>
      <c r="B229" s="3">
        <v>2012</v>
      </c>
      <c r="C229" s="19">
        <v>40958</v>
      </c>
      <c r="D229" s="3" t="s">
        <v>645</v>
      </c>
      <c r="E229" s="3" t="s">
        <v>448</v>
      </c>
      <c r="F229" s="3">
        <v>7</v>
      </c>
      <c r="G229" s="3">
        <v>1</v>
      </c>
      <c r="H229" s="3" t="s">
        <v>681</v>
      </c>
      <c r="I229" s="3" t="s">
        <v>17</v>
      </c>
      <c r="J229" s="12">
        <f>(C229-VLOOKUP(H229,Riders!$A$2:$C$3499,2,FALSE))/365</f>
        <v>23.901369863013699</v>
      </c>
      <c r="K229" s="3"/>
    </row>
    <row r="230" spans="1:11" x14ac:dyDescent="0.45">
      <c r="A230" s="3" t="s">
        <v>180</v>
      </c>
      <c r="B230" s="3">
        <v>2012</v>
      </c>
      <c r="C230" s="19">
        <v>40958</v>
      </c>
      <c r="D230" s="3" t="s">
        <v>645</v>
      </c>
      <c r="E230" s="3" t="s">
        <v>448</v>
      </c>
      <c r="F230" s="3">
        <v>7</v>
      </c>
      <c r="G230" s="3">
        <v>2</v>
      </c>
      <c r="H230" s="3" t="s">
        <v>727</v>
      </c>
      <c r="I230" s="3" t="s">
        <v>713</v>
      </c>
      <c r="J230" s="12">
        <f>(C230-VLOOKUP(H230,Riders!$A$2:$C$3499,2,FALSE))/365</f>
        <v>23.008219178082193</v>
      </c>
      <c r="K230" s="3"/>
    </row>
    <row r="231" spans="1:11" x14ac:dyDescent="0.45">
      <c r="A231" s="3" t="s">
        <v>180</v>
      </c>
      <c r="B231" s="3">
        <v>2012</v>
      </c>
      <c r="C231" s="19">
        <v>40958</v>
      </c>
      <c r="D231" s="3" t="s">
        <v>645</v>
      </c>
      <c r="E231" s="3" t="s">
        <v>448</v>
      </c>
      <c r="F231" s="3">
        <v>7</v>
      </c>
      <c r="G231" s="3">
        <v>3</v>
      </c>
      <c r="H231" s="3" t="s">
        <v>146</v>
      </c>
      <c r="I231" s="3" t="s">
        <v>30</v>
      </c>
      <c r="J231" s="12">
        <f>(C231-VLOOKUP(H231,Riders!$A$2:$C$3499,2,FALSE))/365</f>
        <v>23.610958904109587</v>
      </c>
      <c r="K231" s="3"/>
    </row>
    <row r="232" spans="1:11" x14ac:dyDescent="0.45">
      <c r="A232" s="3" t="s">
        <v>180</v>
      </c>
      <c r="B232" s="3">
        <v>2012</v>
      </c>
      <c r="C232" s="19">
        <v>40958</v>
      </c>
      <c r="D232" s="3" t="s">
        <v>645</v>
      </c>
      <c r="E232" s="3" t="s">
        <v>448</v>
      </c>
      <c r="F232" s="3">
        <v>7</v>
      </c>
      <c r="G232" s="3">
        <v>4</v>
      </c>
      <c r="H232" s="3" t="s">
        <v>695</v>
      </c>
      <c r="I232" s="3" t="s">
        <v>39</v>
      </c>
      <c r="J232" s="12">
        <f>(C232-VLOOKUP(H232,Riders!$A$2:$C$3499,2,FALSE))/365</f>
        <v>21.115068493150684</v>
      </c>
      <c r="K232" s="3"/>
    </row>
    <row r="233" spans="1:11" x14ac:dyDescent="0.45">
      <c r="A233" s="3" t="s">
        <v>180</v>
      </c>
      <c r="B233" s="3">
        <v>2012</v>
      </c>
      <c r="C233" s="19">
        <v>40958</v>
      </c>
      <c r="D233" s="3" t="s">
        <v>645</v>
      </c>
      <c r="E233" s="3" t="s">
        <v>448</v>
      </c>
      <c r="F233" s="3">
        <v>7</v>
      </c>
      <c r="G233" s="3">
        <v>5</v>
      </c>
      <c r="H233" s="3" t="s">
        <v>809</v>
      </c>
      <c r="I233" s="3" t="s">
        <v>252</v>
      </c>
      <c r="J233" s="12">
        <f>(C233-VLOOKUP(H233,Riders!$A$2:$C$3499,2,FALSE))/365</f>
        <v>29.602739726027398</v>
      </c>
      <c r="K233" s="3"/>
    </row>
    <row r="234" spans="1:11" x14ac:dyDescent="0.45">
      <c r="A234" s="3" t="s">
        <v>180</v>
      </c>
      <c r="B234" s="3">
        <v>2012</v>
      </c>
      <c r="C234" s="19">
        <v>40958</v>
      </c>
      <c r="D234" s="3" t="s">
        <v>645</v>
      </c>
      <c r="E234" s="3" t="s">
        <v>448</v>
      </c>
      <c r="F234" s="3">
        <v>7</v>
      </c>
      <c r="G234" s="3">
        <v>6</v>
      </c>
      <c r="H234" s="3" t="s">
        <v>760</v>
      </c>
      <c r="I234" s="3" t="s">
        <v>20</v>
      </c>
      <c r="J234" s="12">
        <f>(C234-VLOOKUP(H234,Riders!$A$2:$C$3499,2,FALSE))/365</f>
        <v>29.947945205479453</v>
      </c>
      <c r="K234" s="3"/>
    </row>
    <row r="235" spans="1:11" x14ac:dyDescent="0.45">
      <c r="A235" s="3" t="s">
        <v>180</v>
      </c>
      <c r="B235" s="3">
        <v>2012</v>
      </c>
      <c r="C235" s="19">
        <v>40958</v>
      </c>
      <c r="D235" s="3" t="s">
        <v>645</v>
      </c>
      <c r="E235" s="3" t="s">
        <v>634</v>
      </c>
      <c r="F235" s="3">
        <v>1</v>
      </c>
      <c r="G235" s="3">
        <v>1</v>
      </c>
      <c r="H235" s="3" t="s">
        <v>727</v>
      </c>
      <c r="I235" s="3" t="s">
        <v>713</v>
      </c>
      <c r="J235" s="12">
        <f>(C235-VLOOKUP(H235,Riders!$A$2:$C$3499,2,FALSE))/365</f>
        <v>23.008219178082193</v>
      </c>
      <c r="K235" s="3"/>
    </row>
    <row r="236" spans="1:11" x14ac:dyDescent="0.45">
      <c r="A236" s="3" t="s">
        <v>180</v>
      </c>
      <c r="B236" s="3">
        <v>2012</v>
      </c>
      <c r="C236" s="19">
        <v>40958</v>
      </c>
      <c r="D236" s="3" t="s">
        <v>645</v>
      </c>
      <c r="E236" s="3" t="s">
        <v>634</v>
      </c>
      <c r="F236" s="3">
        <v>1</v>
      </c>
      <c r="G236" s="3">
        <v>2</v>
      </c>
      <c r="H236" s="3" t="s">
        <v>792</v>
      </c>
      <c r="I236" s="3" t="s">
        <v>762</v>
      </c>
      <c r="J236" s="12" t="e">
        <f>(C236-VLOOKUP(H236,Riders!$A$2:$C$3499,2,FALSE))/365</f>
        <v>#N/A</v>
      </c>
      <c r="K236" s="3"/>
    </row>
    <row r="237" spans="1:11" x14ac:dyDescent="0.45">
      <c r="A237" s="3" t="s">
        <v>180</v>
      </c>
      <c r="B237" s="3">
        <v>2012</v>
      </c>
      <c r="C237" s="19">
        <v>40958</v>
      </c>
      <c r="D237" s="3" t="s">
        <v>645</v>
      </c>
      <c r="E237" s="3" t="s">
        <v>634</v>
      </c>
      <c r="F237" s="3">
        <v>1</v>
      </c>
      <c r="G237" s="3">
        <v>3</v>
      </c>
      <c r="H237" s="3" t="s">
        <v>395</v>
      </c>
      <c r="I237" s="3" t="s">
        <v>35</v>
      </c>
      <c r="J237" s="12">
        <f>(C237-VLOOKUP(H237,Riders!$A$2:$C$3499,2,FALSE))/365</f>
        <v>24.098630136986301</v>
      </c>
      <c r="K237" s="3"/>
    </row>
    <row r="238" spans="1:11" x14ac:dyDescent="0.45">
      <c r="A238" s="3" t="s">
        <v>180</v>
      </c>
      <c r="B238" s="3">
        <v>2012</v>
      </c>
      <c r="C238" s="19">
        <v>40958</v>
      </c>
      <c r="D238" s="3" t="s">
        <v>645</v>
      </c>
      <c r="E238" s="3" t="s">
        <v>634</v>
      </c>
      <c r="F238" s="3">
        <v>1</v>
      </c>
      <c r="G238" s="3">
        <v>4</v>
      </c>
      <c r="H238" s="3" t="s">
        <v>173</v>
      </c>
      <c r="I238" s="3" t="s">
        <v>155</v>
      </c>
      <c r="J238" s="12">
        <f>(C238-VLOOKUP(H238,Riders!$A$2:$C$3499,2,FALSE))/365</f>
        <v>20.087671232876712</v>
      </c>
      <c r="K238" s="3"/>
    </row>
    <row r="239" spans="1:11" x14ac:dyDescent="0.45">
      <c r="A239" s="3" t="s">
        <v>180</v>
      </c>
      <c r="B239" s="3">
        <v>2012</v>
      </c>
      <c r="C239" s="19">
        <v>40958</v>
      </c>
      <c r="D239" s="3" t="s">
        <v>645</v>
      </c>
      <c r="E239" s="3" t="s">
        <v>634</v>
      </c>
      <c r="F239" s="3">
        <v>1</v>
      </c>
      <c r="G239" s="3">
        <v>5</v>
      </c>
      <c r="H239" s="3" t="s">
        <v>798</v>
      </c>
      <c r="I239" s="3" t="s">
        <v>171</v>
      </c>
      <c r="J239" s="12" t="e">
        <f>(C239-VLOOKUP(H239,Riders!$A$2:$C$3499,2,FALSE))/365</f>
        <v>#N/A</v>
      </c>
      <c r="K239" s="3"/>
    </row>
    <row r="240" spans="1:11" x14ac:dyDescent="0.45">
      <c r="A240" s="3" t="s">
        <v>180</v>
      </c>
      <c r="B240" s="3">
        <v>2012</v>
      </c>
      <c r="C240" s="19">
        <v>40958</v>
      </c>
      <c r="D240" s="3" t="s">
        <v>645</v>
      </c>
      <c r="E240" s="3" t="s">
        <v>634</v>
      </c>
      <c r="F240" s="3">
        <v>1</v>
      </c>
      <c r="G240" s="3">
        <v>6</v>
      </c>
      <c r="H240" s="3" t="s">
        <v>777</v>
      </c>
      <c r="I240" s="3" t="s">
        <v>39</v>
      </c>
      <c r="J240" s="12">
        <f>(C240-VLOOKUP(H240,Riders!$A$2:$C$3499,2,FALSE))/365</f>
        <v>26.12876712328767</v>
      </c>
      <c r="K240" s="3"/>
    </row>
    <row r="241" spans="1:11" x14ac:dyDescent="0.45">
      <c r="A241" s="3" t="s">
        <v>180</v>
      </c>
      <c r="B241" s="3">
        <v>2012</v>
      </c>
      <c r="C241" s="19">
        <v>40958</v>
      </c>
      <c r="D241" s="3" t="s">
        <v>645</v>
      </c>
      <c r="E241" s="3" t="s">
        <v>634</v>
      </c>
      <c r="F241" s="3">
        <v>2</v>
      </c>
      <c r="G241" s="3">
        <v>1</v>
      </c>
      <c r="H241" s="3" t="s">
        <v>794</v>
      </c>
      <c r="I241" s="3" t="s">
        <v>742</v>
      </c>
      <c r="J241" s="12" t="e">
        <f>(C241-VLOOKUP(H241,Riders!$A$2:$C$3499,2,FALSE))/365</f>
        <v>#N/A</v>
      </c>
      <c r="K241" s="3"/>
    </row>
    <row r="242" spans="1:11" x14ac:dyDescent="0.45">
      <c r="A242" s="3" t="s">
        <v>180</v>
      </c>
      <c r="B242" s="3">
        <v>2012</v>
      </c>
      <c r="C242" s="19">
        <v>40958</v>
      </c>
      <c r="D242" s="3" t="s">
        <v>645</v>
      </c>
      <c r="E242" s="3" t="s">
        <v>634</v>
      </c>
      <c r="F242" s="3">
        <v>2</v>
      </c>
      <c r="G242" s="3">
        <v>2</v>
      </c>
      <c r="H242" s="3" t="s">
        <v>146</v>
      </c>
      <c r="I242" s="3" t="s">
        <v>30</v>
      </c>
      <c r="J242" s="12">
        <f>(C242-VLOOKUP(H242,Riders!$A$2:$C$3499,2,FALSE))/365</f>
        <v>23.610958904109587</v>
      </c>
      <c r="K242" s="3"/>
    </row>
    <row r="243" spans="1:11" x14ac:dyDescent="0.45">
      <c r="A243" s="3" t="s">
        <v>180</v>
      </c>
      <c r="B243" s="3">
        <v>2012</v>
      </c>
      <c r="C243" s="19">
        <v>40958</v>
      </c>
      <c r="D243" s="3" t="s">
        <v>645</v>
      </c>
      <c r="E243" s="3" t="s">
        <v>634</v>
      </c>
      <c r="F243" s="3">
        <v>2</v>
      </c>
      <c r="G243" s="3">
        <v>3</v>
      </c>
      <c r="H243" s="3" t="s">
        <v>795</v>
      </c>
      <c r="I243" s="3" t="s">
        <v>706</v>
      </c>
      <c r="J243" s="12" t="e">
        <f>(C243-VLOOKUP(H243,Riders!$A$2:$C$3499,2,FALSE))/365</f>
        <v>#N/A</v>
      </c>
      <c r="K243" s="3"/>
    </row>
    <row r="244" spans="1:11" x14ac:dyDescent="0.45">
      <c r="A244" s="3" t="s">
        <v>180</v>
      </c>
      <c r="B244" s="3">
        <v>2012</v>
      </c>
      <c r="C244" s="19">
        <v>40958</v>
      </c>
      <c r="D244" s="3" t="s">
        <v>645</v>
      </c>
      <c r="E244" s="3" t="s">
        <v>634</v>
      </c>
      <c r="F244" s="3">
        <v>2</v>
      </c>
      <c r="G244" s="3">
        <v>4</v>
      </c>
      <c r="H244" s="3" t="s">
        <v>808</v>
      </c>
      <c r="I244" s="3" t="s">
        <v>750</v>
      </c>
      <c r="J244" s="12" t="e">
        <f>(C244-VLOOKUP(H244,Riders!$A$2:$C$3499,2,FALSE))/365</f>
        <v>#N/A</v>
      </c>
      <c r="K244" s="3"/>
    </row>
    <row r="245" spans="1:11" x14ac:dyDescent="0.45">
      <c r="A245" s="3" t="s">
        <v>180</v>
      </c>
      <c r="B245" s="3">
        <v>2012</v>
      </c>
      <c r="C245" s="19">
        <v>40958</v>
      </c>
      <c r="D245" s="3" t="s">
        <v>645</v>
      </c>
      <c r="E245" s="3" t="s">
        <v>634</v>
      </c>
      <c r="F245" s="3">
        <v>2</v>
      </c>
      <c r="G245" s="3">
        <v>5</v>
      </c>
      <c r="H245" s="3" t="s">
        <v>769</v>
      </c>
      <c r="I245" s="3" t="s">
        <v>806</v>
      </c>
      <c r="J245" s="12">
        <f>(C245-VLOOKUP(H245,Riders!$A$2:$C$3499,2,FALSE))/365</f>
        <v>25</v>
      </c>
      <c r="K245" s="3"/>
    </row>
    <row r="246" spans="1:11" x14ac:dyDescent="0.45">
      <c r="A246" s="3" t="s">
        <v>180</v>
      </c>
      <c r="B246" s="3">
        <v>2012</v>
      </c>
      <c r="C246" s="19">
        <v>40958</v>
      </c>
      <c r="D246" s="3" t="s">
        <v>645</v>
      </c>
      <c r="E246" s="3" t="s">
        <v>634</v>
      </c>
      <c r="F246" s="3">
        <v>2</v>
      </c>
      <c r="G246" s="3">
        <v>6</v>
      </c>
      <c r="H246" s="3" t="s">
        <v>163</v>
      </c>
      <c r="I246" s="3" t="s">
        <v>117</v>
      </c>
      <c r="J246" s="12">
        <f>(C246-VLOOKUP(H246,Riders!$A$2:$C$3499,2,FALSE))/365</f>
        <v>19.202739726027396</v>
      </c>
      <c r="K246" s="3"/>
    </row>
    <row r="247" spans="1:11" x14ac:dyDescent="0.45">
      <c r="A247" s="3" t="s">
        <v>180</v>
      </c>
      <c r="B247" s="3">
        <v>2012</v>
      </c>
      <c r="C247" s="19">
        <v>40958</v>
      </c>
      <c r="D247" s="3" t="s">
        <v>645</v>
      </c>
      <c r="E247" s="3" t="s">
        <v>634</v>
      </c>
      <c r="F247" s="3">
        <v>2</v>
      </c>
      <c r="G247" s="3">
        <v>7</v>
      </c>
      <c r="H247" s="3" t="s">
        <v>781</v>
      </c>
      <c r="I247" s="3" t="s">
        <v>782</v>
      </c>
      <c r="J247" s="12">
        <f>(C247-VLOOKUP(H247,Riders!$A$2:$C$3499,2,FALSE))/365</f>
        <v>19.345205479452055</v>
      </c>
      <c r="K247" s="3"/>
    </row>
    <row r="248" spans="1:11" x14ac:dyDescent="0.45">
      <c r="A248" s="3" t="s">
        <v>180</v>
      </c>
      <c r="B248" s="3">
        <v>2012</v>
      </c>
      <c r="C248" s="19">
        <v>40958</v>
      </c>
      <c r="D248" s="3" t="s">
        <v>645</v>
      </c>
      <c r="E248" s="3" t="s">
        <v>634</v>
      </c>
      <c r="F248" s="3">
        <v>3</v>
      </c>
      <c r="G248" s="3">
        <v>1</v>
      </c>
      <c r="H248" s="3" t="s">
        <v>138</v>
      </c>
      <c r="I248" s="3" t="s">
        <v>60</v>
      </c>
      <c r="J248" s="12">
        <f>(C248-VLOOKUP(H248,Riders!$A$2:$C$3499,2,FALSE))/365</f>
        <v>19.69041095890411</v>
      </c>
      <c r="K248" s="3"/>
    </row>
    <row r="249" spans="1:11" x14ac:dyDescent="0.45">
      <c r="A249" s="3" t="s">
        <v>180</v>
      </c>
      <c r="B249" s="3">
        <v>2012</v>
      </c>
      <c r="C249" s="19">
        <v>40958</v>
      </c>
      <c r="D249" s="3" t="s">
        <v>645</v>
      </c>
      <c r="E249" s="3" t="s">
        <v>634</v>
      </c>
      <c r="F249" s="3">
        <v>3</v>
      </c>
      <c r="G249" s="3">
        <v>2</v>
      </c>
      <c r="H249" s="3" t="s">
        <v>805</v>
      </c>
      <c r="I249" s="3" t="s">
        <v>758</v>
      </c>
      <c r="J249" s="12" t="e">
        <f>(C249-VLOOKUP(H249,Riders!$A$2:$C$3499,2,FALSE))/365</f>
        <v>#N/A</v>
      </c>
      <c r="K249" s="3"/>
    </row>
    <row r="250" spans="1:11" x14ac:dyDescent="0.45">
      <c r="A250" s="3" t="s">
        <v>180</v>
      </c>
      <c r="B250" s="3">
        <v>2012</v>
      </c>
      <c r="C250" s="19">
        <v>40958</v>
      </c>
      <c r="D250" s="3" t="s">
        <v>645</v>
      </c>
      <c r="E250" s="3" t="s">
        <v>634</v>
      </c>
      <c r="F250" s="3">
        <v>3</v>
      </c>
      <c r="G250" s="3">
        <v>3</v>
      </c>
      <c r="H250" s="3" t="s">
        <v>748</v>
      </c>
      <c r="I250" s="3" t="s">
        <v>772</v>
      </c>
      <c r="J250" s="12">
        <f>(C250-VLOOKUP(H250,Riders!$A$2:$C$3499,2,FALSE))/365</f>
        <v>22.139726027397259</v>
      </c>
      <c r="K250" s="3"/>
    </row>
    <row r="251" spans="1:11" x14ac:dyDescent="0.45">
      <c r="A251" s="3" t="s">
        <v>180</v>
      </c>
      <c r="B251" s="3">
        <v>2012</v>
      </c>
      <c r="C251" s="19">
        <v>40958</v>
      </c>
      <c r="D251" s="3" t="s">
        <v>645</v>
      </c>
      <c r="E251" s="3" t="s">
        <v>634</v>
      </c>
      <c r="F251" s="3">
        <v>3</v>
      </c>
      <c r="G251" s="3">
        <v>4</v>
      </c>
      <c r="H251" s="3" t="s">
        <v>59</v>
      </c>
      <c r="I251" s="3" t="s">
        <v>60</v>
      </c>
      <c r="J251" s="12">
        <f>(C251-VLOOKUP(H251,Riders!$A$2:$C$3499,2,FALSE))/365</f>
        <v>23.589041095890412</v>
      </c>
      <c r="K251" s="3"/>
    </row>
    <row r="252" spans="1:11" x14ac:dyDescent="0.45">
      <c r="A252" s="3" t="s">
        <v>180</v>
      </c>
      <c r="B252" s="3">
        <v>2012</v>
      </c>
      <c r="C252" s="19">
        <v>40958</v>
      </c>
      <c r="D252" s="3" t="s">
        <v>645</v>
      </c>
      <c r="E252" s="3" t="s">
        <v>634</v>
      </c>
      <c r="F252" s="3">
        <v>3</v>
      </c>
      <c r="G252" s="3">
        <v>5</v>
      </c>
      <c r="H252" s="3" t="s">
        <v>307</v>
      </c>
      <c r="I252" s="3" t="s">
        <v>157</v>
      </c>
      <c r="J252" s="12">
        <f>(C252-VLOOKUP(H252,Riders!$A$2:$C$3499,2,FALSE))/365</f>
        <v>21.742465753424657</v>
      </c>
      <c r="K252" s="3"/>
    </row>
    <row r="253" spans="1:11" x14ac:dyDescent="0.45">
      <c r="A253" s="3" t="s">
        <v>180</v>
      </c>
      <c r="B253" s="3">
        <v>2012</v>
      </c>
      <c r="C253" s="19">
        <v>40958</v>
      </c>
      <c r="D253" s="3" t="s">
        <v>645</v>
      </c>
      <c r="E253" s="3" t="s">
        <v>634</v>
      </c>
      <c r="F253" s="3">
        <v>3</v>
      </c>
      <c r="G253" s="3">
        <v>6</v>
      </c>
      <c r="H253" s="3" t="s">
        <v>695</v>
      </c>
      <c r="I253" s="3" t="s">
        <v>39</v>
      </c>
      <c r="J253" s="12">
        <f>(C253-VLOOKUP(H253,Riders!$A$2:$C$3499,2,FALSE))/365</f>
        <v>21.115068493150684</v>
      </c>
      <c r="K253" s="3"/>
    </row>
    <row r="254" spans="1:11" x14ac:dyDescent="0.45">
      <c r="A254" s="3" t="s">
        <v>180</v>
      </c>
      <c r="B254" s="3">
        <v>2012</v>
      </c>
      <c r="C254" s="19">
        <v>40958</v>
      </c>
      <c r="D254" s="3" t="s">
        <v>645</v>
      </c>
      <c r="E254" s="3" t="s">
        <v>634</v>
      </c>
      <c r="F254" s="3">
        <v>3</v>
      </c>
      <c r="G254" s="3">
        <v>7</v>
      </c>
      <c r="H254" s="3" t="s">
        <v>807</v>
      </c>
      <c r="I254" s="3" t="s">
        <v>171</v>
      </c>
      <c r="J254" s="12" t="e">
        <f>(C254-VLOOKUP(H254,Riders!$A$2:$C$3499,2,FALSE))/365</f>
        <v>#N/A</v>
      </c>
      <c r="K254" s="3"/>
    </row>
    <row r="255" spans="1:11" x14ac:dyDescent="0.45">
      <c r="A255" s="3" t="s">
        <v>180</v>
      </c>
      <c r="B255" s="3">
        <v>2012</v>
      </c>
      <c r="C255" s="19">
        <v>40958</v>
      </c>
      <c r="D255" s="3" t="s">
        <v>645</v>
      </c>
      <c r="E255" s="3" t="s">
        <v>634</v>
      </c>
      <c r="F255" s="3">
        <v>4</v>
      </c>
      <c r="G255" s="3">
        <v>1</v>
      </c>
      <c r="H255" s="3" t="s">
        <v>797</v>
      </c>
      <c r="I255" s="3" t="s">
        <v>771</v>
      </c>
      <c r="J255" s="12" t="e">
        <f>(C255-VLOOKUP(H255,Riders!$A$2:$C$3499,2,FALSE))/365</f>
        <v>#N/A</v>
      </c>
      <c r="K255" s="3"/>
    </row>
    <row r="256" spans="1:11" x14ac:dyDescent="0.45">
      <c r="A256" s="3" t="s">
        <v>180</v>
      </c>
      <c r="B256" s="3">
        <v>2012</v>
      </c>
      <c r="C256" s="19">
        <v>40958</v>
      </c>
      <c r="D256" s="3" t="s">
        <v>645</v>
      </c>
      <c r="E256" s="3" t="s">
        <v>634</v>
      </c>
      <c r="F256" s="3">
        <v>4</v>
      </c>
      <c r="G256" s="3">
        <v>2</v>
      </c>
      <c r="H256" s="3" t="s">
        <v>752</v>
      </c>
      <c r="I256" s="3" t="s">
        <v>753</v>
      </c>
      <c r="J256" s="12">
        <f>(C256-VLOOKUP(H256,Riders!$A$2:$C$3499,2,FALSE))/365</f>
        <v>27.923287671232877</v>
      </c>
      <c r="K256" s="3"/>
    </row>
    <row r="257" spans="1:11" x14ac:dyDescent="0.45">
      <c r="A257" s="3" t="s">
        <v>180</v>
      </c>
      <c r="B257" s="3">
        <v>2012</v>
      </c>
      <c r="C257" s="19">
        <v>40958</v>
      </c>
      <c r="D257" s="3" t="s">
        <v>645</v>
      </c>
      <c r="E257" s="3" t="s">
        <v>634</v>
      </c>
      <c r="F257" s="3">
        <v>4</v>
      </c>
      <c r="G257" s="3">
        <v>3</v>
      </c>
      <c r="H257" s="3" t="s">
        <v>809</v>
      </c>
      <c r="I257" s="3" t="s">
        <v>252</v>
      </c>
      <c r="J257" s="12">
        <f>(C257-VLOOKUP(H257,Riders!$A$2:$C$3499,2,FALSE))/365</f>
        <v>29.602739726027398</v>
      </c>
      <c r="K257" s="3"/>
    </row>
    <row r="258" spans="1:11" x14ac:dyDescent="0.45">
      <c r="A258" s="3" t="s">
        <v>180</v>
      </c>
      <c r="B258" s="3">
        <v>2012</v>
      </c>
      <c r="C258" s="19">
        <v>40958</v>
      </c>
      <c r="D258" s="3" t="s">
        <v>645</v>
      </c>
      <c r="E258" s="3" t="s">
        <v>634</v>
      </c>
      <c r="F258" s="3">
        <v>4</v>
      </c>
      <c r="G258" s="3">
        <v>4</v>
      </c>
      <c r="H258" s="3" t="s">
        <v>166</v>
      </c>
      <c r="I258" s="3" t="s">
        <v>58</v>
      </c>
      <c r="J258" s="12">
        <f>(C258-VLOOKUP(H258,Riders!$A$2:$C$3499,2,FALSE))/365</f>
        <v>22.956164383561642</v>
      </c>
      <c r="K258" s="3"/>
    </row>
    <row r="259" spans="1:11" x14ac:dyDescent="0.45">
      <c r="A259" s="3" t="s">
        <v>180</v>
      </c>
      <c r="B259" s="3">
        <v>2012</v>
      </c>
      <c r="C259" s="19">
        <v>40958</v>
      </c>
      <c r="D259" s="3" t="s">
        <v>645</v>
      </c>
      <c r="E259" s="3" t="s">
        <v>634</v>
      </c>
      <c r="F259" s="3">
        <v>4</v>
      </c>
      <c r="G259" s="3">
        <v>5</v>
      </c>
      <c r="H259" s="3" t="s">
        <v>784</v>
      </c>
      <c r="I259" s="3" t="s">
        <v>762</v>
      </c>
      <c r="J259" s="12" t="e">
        <f>(C259-VLOOKUP(H259,Riders!$A$2:$C$3499,2,FALSE))/365</f>
        <v>#N/A</v>
      </c>
      <c r="K259" s="3"/>
    </row>
    <row r="260" spans="1:11" x14ac:dyDescent="0.45">
      <c r="A260" s="3" t="s">
        <v>180</v>
      </c>
      <c r="B260" s="3">
        <v>2012</v>
      </c>
      <c r="C260" s="19">
        <v>40958</v>
      </c>
      <c r="D260" s="3" t="s">
        <v>645</v>
      </c>
      <c r="E260" s="3" t="s">
        <v>634</v>
      </c>
      <c r="F260" s="3">
        <v>4</v>
      </c>
      <c r="G260" s="3">
        <v>6</v>
      </c>
      <c r="H260" s="3" t="s">
        <v>115</v>
      </c>
      <c r="I260" s="3" t="s">
        <v>20</v>
      </c>
      <c r="J260" s="12">
        <f>(C260-VLOOKUP(H260,Riders!$A$2:$C$3499,2,FALSE))/365</f>
        <v>20.904109589041095</v>
      </c>
      <c r="K260" s="3"/>
    </row>
    <row r="261" spans="1:11" x14ac:dyDescent="0.45">
      <c r="A261" s="3" t="s">
        <v>180</v>
      </c>
      <c r="B261" s="3">
        <v>2012</v>
      </c>
      <c r="C261" s="19">
        <v>40958</v>
      </c>
      <c r="D261" s="3" t="s">
        <v>645</v>
      </c>
      <c r="E261" s="3" t="s">
        <v>634</v>
      </c>
      <c r="F261" s="3">
        <v>5</v>
      </c>
      <c r="G261" s="3">
        <v>1</v>
      </c>
      <c r="H261" s="3" t="s">
        <v>725</v>
      </c>
      <c r="I261" s="3" t="s">
        <v>35</v>
      </c>
      <c r="J261" s="12">
        <f>(C261-VLOOKUP(H261,Riders!$A$2:$C$3499,2,FALSE))/365</f>
        <v>28.432876712328767</v>
      </c>
      <c r="K261" s="3"/>
    </row>
    <row r="262" spans="1:11" x14ac:dyDescent="0.45">
      <c r="A262" s="3" t="s">
        <v>180</v>
      </c>
      <c r="B262" s="3">
        <v>2012</v>
      </c>
      <c r="C262" s="19">
        <v>40958</v>
      </c>
      <c r="D262" s="3" t="s">
        <v>645</v>
      </c>
      <c r="E262" s="3" t="s">
        <v>634</v>
      </c>
      <c r="F262" s="3">
        <v>5</v>
      </c>
      <c r="G262" s="3">
        <v>2</v>
      </c>
      <c r="H262" s="3" t="s">
        <v>133</v>
      </c>
      <c r="I262" s="3" t="s">
        <v>37</v>
      </c>
      <c r="J262" s="12">
        <f>(C262-VLOOKUP(H262,Riders!$A$2:$C$3499,2,FALSE))/365</f>
        <v>21.06027397260274</v>
      </c>
      <c r="K262" s="3"/>
    </row>
    <row r="263" spans="1:11" x14ac:dyDescent="0.45">
      <c r="A263" s="3" t="s">
        <v>180</v>
      </c>
      <c r="B263" s="3">
        <v>2012</v>
      </c>
      <c r="C263" s="19">
        <v>40958</v>
      </c>
      <c r="D263" s="3" t="s">
        <v>645</v>
      </c>
      <c r="E263" s="3" t="s">
        <v>634</v>
      </c>
      <c r="F263" s="3">
        <v>5</v>
      </c>
      <c r="G263" s="3">
        <v>3</v>
      </c>
      <c r="H263" s="3" t="s">
        <v>134</v>
      </c>
      <c r="I263" s="3" t="s">
        <v>28</v>
      </c>
      <c r="J263" s="12">
        <f>(C263-VLOOKUP(H263,Riders!$A$2:$C$3499,2,FALSE))/365</f>
        <v>22.276712328767122</v>
      </c>
      <c r="K263" s="3"/>
    </row>
    <row r="264" spans="1:11" x14ac:dyDescent="0.45">
      <c r="A264" s="3" t="s">
        <v>180</v>
      </c>
      <c r="B264" s="3">
        <v>2012</v>
      </c>
      <c r="C264" s="19">
        <v>40958</v>
      </c>
      <c r="D264" s="3" t="s">
        <v>645</v>
      </c>
      <c r="E264" s="3" t="s">
        <v>634</v>
      </c>
      <c r="F264" s="3">
        <v>5</v>
      </c>
      <c r="G264" s="3">
        <v>4</v>
      </c>
      <c r="H264" s="3" t="s">
        <v>760</v>
      </c>
      <c r="I264" s="3" t="s">
        <v>20</v>
      </c>
      <c r="J264" s="12">
        <f>(C264-VLOOKUP(H264,Riders!$A$2:$C$3499,2,FALSE))/365</f>
        <v>29.947945205479453</v>
      </c>
      <c r="K264" s="3"/>
    </row>
    <row r="265" spans="1:11" x14ac:dyDescent="0.45">
      <c r="A265" s="3" t="s">
        <v>180</v>
      </c>
      <c r="B265" s="3">
        <v>2012</v>
      </c>
      <c r="C265" s="19">
        <v>40958</v>
      </c>
      <c r="D265" s="3" t="s">
        <v>645</v>
      </c>
      <c r="E265" s="3" t="s">
        <v>634</v>
      </c>
      <c r="F265" s="3">
        <v>5</v>
      </c>
      <c r="G265" s="3">
        <v>5</v>
      </c>
      <c r="H265" s="3" t="s">
        <v>799</v>
      </c>
      <c r="I265" s="3" t="s">
        <v>800</v>
      </c>
      <c r="J265" s="12">
        <f>(C265-VLOOKUP(H265,Riders!$A$2:$C$3499,2,FALSE))/365</f>
        <v>22.205479452054796</v>
      </c>
      <c r="K265" s="3"/>
    </row>
    <row r="266" spans="1:11" x14ac:dyDescent="0.45">
      <c r="A266" s="3" t="s">
        <v>180</v>
      </c>
      <c r="B266" s="3">
        <v>2012</v>
      </c>
      <c r="C266" s="19">
        <v>40958</v>
      </c>
      <c r="D266" s="3" t="s">
        <v>645</v>
      </c>
      <c r="E266" s="3" t="s">
        <v>634</v>
      </c>
      <c r="F266" s="3">
        <v>5</v>
      </c>
      <c r="G266" s="3">
        <v>6</v>
      </c>
      <c r="H266" s="3" t="s">
        <v>81</v>
      </c>
      <c r="I266" s="3" t="s">
        <v>66</v>
      </c>
      <c r="J266" s="12">
        <f>(C266-VLOOKUP(H266,Riders!$A$2:$C$3499,2,FALSE))/365</f>
        <v>19.468493150684932</v>
      </c>
      <c r="K266" s="3"/>
    </row>
    <row r="267" spans="1:11" x14ac:dyDescent="0.45">
      <c r="A267" s="3" t="s">
        <v>180</v>
      </c>
      <c r="B267" s="3">
        <v>2012</v>
      </c>
      <c r="C267" s="19">
        <v>40958</v>
      </c>
      <c r="D267" s="3" t="s">
        <v>645</v>
      </c>
      <c r="E267" s="3" t="s">
        <v>634</v>
      </c>
      <c r="F267" s="3">
        <v>6</v>
      </c>
      <c r="G267" s="3">
        <v>1</v>
      </c>
      <c r="H267" s="3" t="s">
        <v>710</v>
      </c>
      <c r="I267" s="3" t="s">
        <v>711</v>
      </c>
      <c r="J267" s="12">
        <f>(C267-VLOOKUP(H267,Riders!$A$2:$C$3499,2,FALSE))/365</f>
        <v>25.997260273972604</v>
      </c>
      <c r="K267" s="3"/>
    </row>
    <row r="268" spans="1:11" x14ac:dyDescent="0.45">
      <c r="A268" s="3" t="s">
        <v>180</v>
      </c>
      <c r="B268" s="3">
        <v>2012</v>
      </c>
      <c r="C268" s="19">
        <v>40958</v>
      </c>
      <c r="D268" s="3" t="s">
        <v>645</v>
      </c>
      <c r="E268" s="3" t="s">
        <v>634</v>
      </c>
      <c r="F268" s="3">
        <v>6</v>
      </c>
      <c r="G268" s="3">
        <v>2</v>
      </c>
      <c r="H268" s="3" t="s">
        <v>731</v>
      </c>
      <c r="I268" s="3" t="s">
        <v>732</v>
      </c>
      <c r="J268" s="12">
        <f>(C268-VLOOKUP(H268,Riders!$A$2:$C$3499,2,FALSE))/365</f>
        <v>24.32054794520548</v>
      </c>
      <c r="K268" s="3"/>
    </row>
    <row r="269" spans="1:11" x14ac:dyDescent="0.45">
      <c r="A269" s="3" t="s">
        <v>180</v>
      </c>
      <c r="B269" s="3">
        <v>2012</v>
      </c>
      <c r="C269" s="19">
        <v>40958</v>
      </c>
      <c r="D269" s="3" t="s">
        <v>645</v>
      </c>
      <c r="E269" s="3" t="s">
        <v>634</v>
      </c>
      <c r="F269" s="3">
        <v>6</v>
      </c>
      <c r="G269" s="3">
        <v>3</v>
      </c>
      <c r="H269" s="3" t="s">
        <v>397</v>
      </c>
      <c r="I269" s="3" t="s">
        <v>15</v>
      </c>
      <c r="J269" s="12">
        <f>(C269-VLOOKUP(H269,Riders!$A$2:$C$3499,2,FALSE))/365</f>
        <v>25.213698630136985</v>
      </c>
      <c r="K269" s="3"/>
    </row>
    <row r="270" spans="1:11" x14ac:dyDescent="0.45">
      <c r="A270" s="3" t="s">
        <v>180</v>
      </c>
      <c r="B270" s="3">
        <v>2012</v>
      </c>
      <c r="C270" s="19">
        <v>40958</v>
      </c>
      <c r="D270" s="3" t="s">
        <v>645</v>
      </c>
      <c r="E270" s="3" t="s">
        <v>634</v>
      </c>
      <c r="F270" s="3">
        <v>6</v>
      </c>
      <c r="G270" s="3">
        <v>4</v>
      </c>
      <c r="H270" s="3" t="s">
        <v>743</v>
      </c>
      <c r="I270" s="3" t="s">
        <v>744</v>
      </c>
      <c r="J270" s="12" t="e">
        <f>(C270-VLOOKUP(H270,Riders!$A$2:$C$3499,2,FALSE))/365</f>
        <v>#N/A</v>
      </c>
      <c r="K270" s="3"/>
    </row>
    <row r="271" spans="1:11" x14ac:dyDescent="0.45">
      <c r="A271" s="3" t="s">
        <v>180</v>
      </c>
      <c r="B271" s="3">
        <v>2012</v>
      </c>
      <c r="C271" s="19">
        <v>40958</v>
      </c>
      <c r="D271" s="3" t="s">
        <v>645</v>
      </c>
      <c r="E271" s="3" t="s">
        <v>634</v>
      </c>
      <c r="F271" s="3">
        <v>6</v>
      </c>
      <c r="G271" s="3">
        <v>5</v>
      </c>
      <c r="H271" s="3" t="s">
        <v>108</v>
      </c>
      <c r="I271" s="3" t="s">
        <v>117</v>
      </c>
      <c r="J271" s="12">
        <f>(C271-VLOOKUP(H271,Riders!$A$2:$C$3499,2,FALSE))/365</f>
        <v>19.049315068493151</v>
      </c>
      <c r="K271" s="3"/>
    </row>
    <row r="272" spans="1:11" x14ac:dyDescent="0.45">
      <c r="A272" s="3" t="s">
        <v>180</v>
      </c>
      <c r="B272" s="3">
        <v>2012</v>
      </c>
      <c r="C272" s="19">
        <v>40958</v>
      </c>
      <c r="D272" s="3" t="s">
        <v>645</v>
      </c>
      <c r="E272" s="3" t="s">
        <v>634</v>
      </c>
      <c r="F272" s="3">
        <v>6</v>
      </c>
      <c r="G272" s="3">
        <v>6</v>
      </c>
      <c r="H272" s="3" t="s">
        <v>801</v>
      </c>
      <c r="I272" s="3" t="s">
        <v>802</v>
      </c>
      <c r="J272" s="12">
        <f>(C272-VLOOKUP(H272,Riders!$A$2:$C$3499,2,FALSE))/365</f>
        <v>22.104109589041094</v>
      </c>
      <c r="K272" s="3"/>
    </row>
    <row r="273" spans="1:11" x14ac:dyDescent="0.45">
      <c r="A273" s="3" t="s">
        <v>180</v>
      </c>
      <c r="B273" s="3">
        <v>2012</v>
      </c>
      <c r="C273" s="19">
        <v>40958</v>
      </c>
      <c r="D273" s="3" t="s">
        <v>645</v>
      </c>
      <c r="E273" s="3" t="s">
        <v>635</v>
      </c>
      <c r="F273" s="3">
        <v>1</v>
      </c>
      <c r="G273" s="3">
        <v>1</v>
      </c>
      <c r="H273" s="3" t="s">
        <v>146</v>
      </c>
      <c r="I273" s="3" t="s">
        <v>30</v>
      </c>
      <c r="J273" s="12">
        <f>(C273-VLOOKUP(H273,Riders!$A$2:$C$3499,2,FALSE))/365</f>
        <v>23.610958904109587</v>
      </c>
      <c r="K273" s="3"/>
    </row>
    <row r="274" spans="1:11" x14ac:dyDescent="0.45">
      <c r="A274" s="3" t="s">
        <v>180</v>
      </c>
      <c r="B274" s="3">
        <v>2012</v>
      </c>
      <c r="C274" s="19">
        <v>40958</v>
      </c>
      <c r="D274" s="3" t="s">
        <v>645</v>
      </c>
      <c r="E274" s="3" t="s">
        <v>635</v>
      </c>
      <c r="F274" s="3">
        <v>1</v>
      </c>
      <c r="G274" s="3">
        <v>2</v>
      </c>
      <c r="H274" s="3" t="s">
        <v>710</v>
      </c>
      <c r="I274" s="3" t="s">
        <v>711</v>
      </c>
      <c r="J274" s="12">
        <f>(C274-VLOOKUP(H274,Riders!$A$2:$C$3499,2,FALSE))/365</f>
        <v>25.997260273972604</v>
      </c>
      <c r="K274" s="3"/>
    </row>
    <row r="275" spans="1:11" x14ac:dyDescent="0.45">
      <c r="A275" s="3" t="s">
        <v>180</v>
      </c>
      <c r="B275" s="3">
        <v>2012</v>
      </c>
      <c r="C275" s="19">
        <v>40958</v>
      </c>
      <c r="D275" s="3" t="s">
        <v>645</v>
      </c>
      <c r="E275" s="3" t="s">
        <v>635</v>
      </c>
      <c r="F275" s="3">
        <v>1</v>
      </c>
      <c r="G275" s="3">
        <v>3</v>
      </c>
      <c r="H275" s="3" t="s">
        <v>647</v>
      </c>
      <c r="I275" s="3" t="s">
        <v>119</v>
      </c>
      <c r="J275" s="12">
        <f>(C275-VLOOKUP(H275,Riders!$A$2:$C$3499,2,FALSE))/365</f>
        <v>29.205479452054796</v>
      </c>
      <c r="K275" s="3"/>
    </row>
    <row r="276" spans="1:11" x14ac:dyDescent="0.45">
      <c r="A276" s="3" t="s">
        <v>180</v>
      </c>
      <c r="B276" s="3">
        <v>2012</v>
      </c>
      <c r="C276" s="19">
        <v>40958</v>
      </c>
      <c r="D276" s="3" t="s">
        <v>645</v>
      </c>
      <c r="E276" s="3" t="s">
        <v>635</v>
      </c>
      <c r="F276" s="3">
        <v>1</v>
      </c>
      <c r="G276" s="3">
        <v>4</v>
      </c>
      <c r="H276" s="3" t="s">
        <v>741</v>
      </c>
      <c r="I276" s="3" t="s">
        <v>742</v>
      </c>
      <c r="J276" s="12">
        <f>(C276-VLOOKUP(H276,Riders!$A$2:$C$3499,2,FALSE))/365</f>
        <v>21.265753424657536</v>
      </c>
      <c r="K276" s="3"/>
    </row>
    <row r="277" spans="1:11" x14ac:dyDescent="0.45">
      <c r="A277" s="3" t="s">
        <v>180</v>
      </c>
      <c r="B277" s="3">
        <v>2012</v>
      </c>
      <c r="C277" s="19">
        <v>40958</v>
      </c>
      <c r="D277" s="3" t="s">
        <v>645</v>
      </c>
      <c r="E277" s="3" t="s">
        <v>635</v>
      </c>
      <c r="F277" s="3">
        <v>1</v>
      </c>
      <c r="G277" s="3">
        <v>5</v>
      </c>
      <c r="H277" s="3" t="s">
        <v>727</v>
      </c>
      <c r="I277" s="3" t="s">
        <v>713</v>
      </c>
      <c r="J277" s="12">
        <f>(C277-VLOOKUP(H277,Riders!$A$2:$C$3499,2,FALSE))/365</f>
        <v>23.008219178082193</v>
      </c>
      <c r="K277" s="3"/>
    </row>
    <row r="278" spans="1:11" x14ac:dyDescent="0.45">
      <c r="A278" s="3" t="s">
        <v>180</v>
      </c>
      <c r="B278" s="3">
        <v>2012</v>
      </c>
      <c r="C278" s="19">
        <v>40958</v>
      </c>
      <c r="D278" s="3" t="s">
        <v>645</v>
      </c>
      <c r="E278" s="3" t="s">
        <v>635</v>
      </c>
      <c r="F278" s="3">
        <v>1</v>
      </c>
      <c r="G278" s="3">
        <v>6</v>
      </c>
      <c r="H278" s="3" t="s">
        <v>153</v>
      </c>
      <c r="I278" s="3" t="s">
        <v>37</v>
      </c>
      <c r="J278" s="12">
        <f>(C278-VLOOKUP(H278,Riders!$A$2:$C$3499,2,FALSE))/365</f>
        <v>21.210958904109589</v>
      </c>
      <c r="K278" s="3"/>
    </row>
    <row r="279" spans="1:11" x14ac:dyDescent="0.45">
      <c r="A279" s="3" t="s">
        <v>180</v>
      </c>
      <c r="B279" s="3">
        <v>2012</v>
      </c>
      <c r="C279" s="19">
        <v>40958</v>
      </c>
      <c r="D279" s="3" t="s">
        <v>645</v>
      </c>
      <c r="E279" s="3" t="s">
        <v>635</v>
      </c>
      <c r="F279" s="3">
        <v>2</v>
      </c>
      <c r="G279" s="3">
        <v>1</v>
      </c>
      <c r="H279" s="3" t="s">
        <v>794</v>
      </c>
      <c r="I279" s="3" t="s">
        <v>742</v>
      </c>
      <c r="J279" s="12" t="e">
        <f>(C279-VLOOKUP(H279,Riders!$A$2:$C$3499,2,FALSE))/365</f>
        <v>#N/A</v>
      </c>
      <c r="K279" s="3"/>
    </row>
    <row r="280" spans="1:11" x14ac:dyDescent="0.45">
      <c r="A280" s="3" t="s">
        <v>180</v>
      </c>
      <c r="B280" s="3">
        <v>2012</v>
      </c>
      <c r="C280" s="19">
        <v>40958</v>
      </c>
      <c r="D280" s="3" t="s">
        <v>645</v>
      </c>
      <c r="E280" s="3" t="s">
        <v>635</v>
      </c>
      <c r="F280" s="3">
        <v>2</v>
      </c>
      <c r="G280" s="3">
        <v>2</v>
      </c>
      <c r="H280" s="3" t="s">
        <v>725</v>
      </c>
      <c r="I280" s="3" t="s">
        <v>35</v>
      </c>
      <c r="J280" s="12">
        <f>(C280-VLOOKUP(H280,Riders!$A$2:$C$3499,2,FALSE))/365</f>
        <v>28.432876712328767</v>
      </c>
      <c r="K280" s="3"/>
    </row>
    <row r="281" spans="1:11" x14ac:dyDescent="0.45">
      <c r="A281" s="3" t="s">
        <v>180</v>
      </c>
      <c r="B281" s="3">
        <v>2012</v>
      </c>
      <c r="C281" s="19">
        <v>40958</v>
      </c>
      <c r="D281" s="3" t="s">
        <v>645</v>
      </c>
      <c r="E281" s="3" t="s">
        <v>635</v>
      </c>
      <c r="F281" s="3">
        <v>2</v>
      </c>
      <c r="G281" s="3">
        <v>3</v>
      </c>
      <c r="H281" s="3" t="s">
        <v>78</v>
      </c>
      <c r="I281" s="3" t="s">
        <v>64</v>
      </c>
      <c r="J281" s="12">
        <f>(C281-VLOOKUP(H281,Riders!$A$2:$C$3499,2,FALSE))/365</f>
        <v>24.791780821917808</v>
      </c>
      <c r="K281" s="3"/>
    </row>
    <row r="282" spans="1:11" x14ac:dyDescent="0.45">
      <c r="A282" s="3" t="s">
        <v>180</v>
      </c>
      <c r="B282" s="3">
        <v>2012</v>
      </c>
      <c r="C282" s="19">
        <v>40958</v>
      </c>
      <c r="D282" s="3" t="s">
        <v>645</v>
      </c>
      <c r="E282" s="3" t="s">
        <v>635</v>
      </c>
      <c r="F282" s="3">
        <v>2</v>
      </c>
      <c r="G282" s="3">
        <v>4</v>
      </c>
      <c r="H282" s="3" t="s">
        <v>793</v>
      </c>
      <c r="I282" s="3" t="s">
        <v>729</v>
      </c>
      <c r="J282" s="12" t="e">
        <f>(C282-VLOOKUP(H282,Riders!$A$2:$C$3499,2,FALSE))/365</f>
        <v>#N/A</v>
      </c>
      <c r="K282" s="3"/>
    </row>
    <row r="283" spans="1:11" x14ac:dyDescent="0.45">
      <c r="A283" s="3" t="s">
        <v>180</v>
      </c>
      <c r="B283" s="3">
        <v>2012</v>
      </c>
      <c r="C283" s="19">
        <v>40958</v>
      </c>
      <c r="D283" s="3" t="s">
        <v>645</v>
      </c>
      <c r="E283" s="3" t="s">
        <v>635</v>
      </c>
      <c r="F283" s="3">
        <v>2</v>
      </c>
      <c r="G283" s="3">
        <v>5</v>
      </c>
      <c r="H283" s="3" t="s">
        <v>681</v>
      </c>
      <c r="I283" s="3" t="s">
        <v>17</v>
      </c>
      <c r="J283" s="12">
        <f>(C283-VLOOKUP(H283,Riders!$A$2:$C$3499,2,FALSE))/365</f>
        <v>23.901369863013699</v>
      </c>
      <c r="K283" s="3"/>
    </row>
    <row r="284" spans="1:11" x14ac:dyDescent="0.45">
      <c r="A284" s="3" t="s">
        <v>180</v>
      </c>
      <c r="B284" s="3">
        <v>2012</v>
      </c>
      <c r="C284" s="19">
        <v>40958</v>
      </c>
      <c r="D284" s="3" t="s">
        <v>645</v>
      </c>
      <c r="E284" s="3" t="s">
        <v>635</v>
      </c>
      <c r="F284" s="3">
        <v>2</v>
      </c>
      <c r="G284" s="3">
        <v>6</v>
      </c>
      <c r="H284" s="3" t="s">
        <v>792</v>
      </c>
      <c r="I284" s="3" t="s">
        <v>762</v>
      </c>
      <c r="J284" s="12" t="e">
        <f>(C284-VLOOKUP(H284,Riders!$A$2:$C$3499,2,FALSE))/365</f>
        <v>#N/A</v>
      </c>
      <c r="K284" s="3"/>
    </row>
    <row r="285" spans="1:11" x14ac:dyDescent="0.45">
      <c r="A285" s="3" t="s">
        <v>180</v>
      </c>
      <c r="B285" s="3">
        <v>2012</v>
      </c>
      <c r="C285" s="19">
        <v>40958</v>
      </c>
      <c r="D285" s="3" t="s">
        <v>645</v>
      </c>
      <c r="E285" s="3" t="s">
        <v>364</v>
      </c>
      <c r="F285" s="3">
        <v>1</v>
      </c>
      <c r="G285" s="3">
        <v>1</v>
      </c>
      <c r="H285" s="3" t="s">
        <v>647</v>
      </c>
      <c r="I285" s="3" t="s">
        <v>119</v>
      </c>
      <c r="J285" s="12">
        <f>(C285-VLOOKUP(H285,Riders!$A$2:$C$3499,2,FALSE))/365</f>
        <v>29.205479452054796</v>
      </c>
      <c r="K285" s="3">
        <v>1</v>
      </c>
    </row>
    <row r="286" spans="1:11" x14ac:dyDescent="0.45">
      <c r="A286" s="3" t="s">
        <v>180</v>
      </c>
      <c r="B286" s="3">
        <v>2012</v>
      </c>
      <c r="C286" s="19">
        <v>40958</v>
      </c>
      <c r="D286" s="3" t="s">
        <v>645</v>
      </c>
      <c r="E286" s="3" t="s">
        <v>364</v>
      </c>
      <c r="F286" s="3">
        <v>1</v>
      </c>
      <c r="G286" s="3">
        <v>2</v>
      </c>
      <c r="H286" s="3" t="s">
        <v>78</v>
      </c>
      <c r="I286" s="3" t="s">
        <v>64</v>
      </c>
      <c r="J286" s="12">
        <f>(C286-VLOOKUP(H286,Riders!$A$2:$C$3499,2,FALSE))/365</f>
        <v>24.791780821917808</v>
      </c>
      <c r="K286" s="3">
        <v>2</v>
      </c>
    </row>
    <row r="287" spans="1:11" x14ac:dyDescent="0.45">
      <c r="A287" s="3" t="s">
        <v>180</v>
      </c>
      <c r="B287" s="3">
        <v>2012</v>
      </c>
      <c r="C287" s="19">
        <v>40958</v>
      </c>
      <c r="D287" s="3" t="s">
        <v>645</v>
      </c>
      <c r="E287" s="3" t="s">
        <v>364</v>
      </c>
      <c r="F287" s="3">
        <v>1</v>
      </c>
      <c r="G287" s="3">
        <v>3</v>
      </c>
      <c r="H287" s="3" t="s">
        <v>710</v>
      </c>
      <c r="I287" s="3" t="s">
        <v>711</v>
      </c>
      <c r="J287" s="12">
        <f>(C287-VLOOKUP(H287,Riders!$A$2:$C$3499,2,FALSE))/365</f>
        <v>25.997260273972604</v>
      </c>
      <c r="K287" s="3">
        <v>3</v>
      </c>
    </row>
    <row r="288" spans="1:11" x14ac:dyDescent="0.45">
      <c r="A288" s="3" t="s">
        <v>180</v>
      </c>
      <c r="B288" s="3">
        <v>2012</v>
      </c>
      <c r="C288" s="19">
        <v>40958</v>
      </c>
      <c r="D288" s="3" t="s">
        <v>645</v>
      </c>
      <c r="E288" s="3" t="s">
        <v>364</v>
      </c>
      <c r="F288" s="3">
        <v>1</v>
      </c>
      <c r="G288" s="3">
        <v>4</v>
      </c>
      <c r="H288" s="3" t="s">
        <v>146</v>
      </c>
      <c r="I288" s="3" t="s">
        <v>30</v>
      </c>
      <c r="J288" s="12">
        <f>(C288-VLOOKUP(H288,Riders!$A$2:$C$3499,2,FALSE))/365</f>
        <v>23.610958904109587</v>
      </c>
      <c r="K288" s="3">
        <v>4</v>
      </c>
    </row>
    <row r="289" spans="1:11" x14ac:dyDescent="0.45">
      <c r="A289" s="3" t="s">
        <v>180</v>
      </c>
      <c r="B289" s="3">
        <v>2012</v>
      </c>
      <c r="C289" s="19">
        <v>40958</v>
      </c>
      <c r="D289" s="3" t="s">
        <v>645</v>
      </c>
      <c r="E289" s="3" t="s">
        <v>364</v>
      </c>
      <c r="F289" s="3">
        <v>1</v>
      </c>
      <c r="G289" s="3">
        <v>5</v>
      </c>
      <c r="H289" s="3" t="s">
        <v>794</v>
      </c>
      <c r="I289" s="3" t="s">
        <v>742</v>
      </c>
      <c r="J289" s="12" t="e">
        <f>(C289-VLOOKUP(H289,Riders!$A$2:$C$3499,2,FALSE))/365</f>
        <v>#N/A</v>
      </c>
      <c r="K289" s="3">
        <v>5</v>
      </c>
    </row>
    <row r="290" spans="1:11" x14ac:dyDescent="0.45">
      <c r="A290" s="3" t="s">
        <v>180</v>
      </c>
      <c r="B290" s="3">
        <v>2012</v>
      </c>
      <c r="C290" s="19">
        <v>40958</v>
      </c>
      <c r="D290" s="3" t="s">
        <v>645</v>
      </c>
      <c r="E290" s="3" t="s">
        <v>364</v>
      </c>
      <c r="F290" s="3">
        <v>1</v>
      </c>
      <c r="G290" s="3">
        <v>6</v>
      </c>
      <c r="H290" s="3" t="s">
        <v>725</v>
      </c>
      <c r="I290" s="3" t="s">
        <v>35</v>
      </c>
      <c r="J290" s="12">
        <f>(C290-VLOOKUP(H290,Riders!$A$2:$C$3499,2,FALSE))/365</f>
        <v>28.432876712328767</v>
      </c>
      <c r="K290" s="3">
        <v>6</v>
      </c>
    </row>
    <row r="291" spans="1:11" x14ac:dyDescent="0.45">
      <c r="A291" s="3" t="s">
        <v>180</v>
      </c>
      <c r="B291" s="3">
        <v>2012</v>
      </c>
      <c r="C291" s="19">
        <v>40958</v>
      </c>
      <c r="D291" s="3" t="s">
        <v>645</v>
      </c>
      <c r="E291" s="3" t="s">
        <v>364</v>
      </c>
      <c r="F291" s="3">
        <v>2</v>
      </c>
      <c r="G291" s="3">
        <v>1</v>
      </c>
      <c r="H291" s="3" t="s">
        <v>793</v>
      </c>
      <c r="I291" s="3" t="s">
        <v>729</v>
      </c>
      <c r="J291" s="12" t="e">
        <f>(C291-VLOOKUP(H291,Riders!$A$2:$C$3499,2,FALSE))/365</f>
        <v>#N/A</v>
      </c>
      <c r="K291" s="3">
        <v>1</v>
      </c>
    </row>
    <row r="292" spans="1:11" x14ac:dyDescent="0.45">
      <c r="A292" s="3" t="s">
        <v>180</v>
      </c>
      <c r="B292" s="3">
        <v>2012</v>
      </c>
      <c r="C292" s="19">
        <v>40958</v>
      </c>
      <c r="D292" s="3" t="s">
        <v>645</v>
      </c>
      <c r="E292" s="3" t="s">
        <v>364</v>
      </c>
      <c r="F292" s="3">
        <v>2</v>
      </c>
      <c r="G292" s="3">
        <v>2</v>
      </c>
      <c r="H292" s="3" t="s">
        <v>153</v>
      </c>
      <c r="I292" s="3" t="s">
        <v>37</v>
      </c>
      <c r="J292" s="12">
        <f>(C292-VLOOKUP(H292,Riders!$A$2:$C$3499,2,FALSE))/365</f>
        <v>21.210958904109589</v>
      </c>
      <c r="K292" s="3">
        <v>2</v>
      </c>
    </row>
    <row r="293" spans="1:11" x14ac:dyDescent="0.45">
      <c r="A293" s="3" t="s">
        <v>180</v>
      </c>
      <c r="B293" s="3">
        <v>2012</v>
      </c>
      <c r="C293" s="19">
        <v>40958</v>
      </c>
      <c r="D293" s="3" t="s">
        <v>645</v>
      </c>
      <c r="E293" s="3" t="s">
        <v>364</v>
      </c>
      <c r="F293" s="3">
        <v>2</v>
      </c>
      <c r="G293" s="3">
        <v>3</v>
      </c>
      <c r="H293" s="3" t="s">
        <v>792</v>
      </c>
      <c r="I293" s="3" t="s">
        <v>762</v>
      </c>
      <c r="J293" s="12" t="e">
        <f>(C293-VLOOKUP(H293,Riders!$A$2:$C$3499,2,FALSE))/365</f>
        <v>#N/A</v>
      </c>
      <c r="K293" s="3">
        <v>3</v>
      </c>
    </row>
    <row r="294" spans="1:11" x14ac:dyDescent="0.45">
      <c r="A294" s="3" t="s">
        <v>180</v>
      </c>
      <c r="B294" s="3">
        <v>2012</v>
      </c>
      <c r="C294" s="19">
        <v>40958</v>
      </c>
      <c r="D294" s="3" t="s">
        <v>645</v>
      </c>
      <c r="E294" s="3" t="s">
        <v>364</v>
      </c>
      <c r="F294" s="3">
        <v>2</v>
      </c>
      <c r="G294" s="3">
        <v>4</v>
      </c>
      <c r="H294" s="3" t="s">
        <v>681</v>
      </c>
      <c r="I294" s="3" t="s">
        <v>17</v>
      </c>
      <c r="J294" s="12">
        <f>(C294-VLOOKUP(H294,Riders!$A$2:$C$3499,2,FALSE))/365</f>
        <v>23.901369863013699</v>
      </c>
      <c r="K294" s="3">
        <v>4</v>
      </c>
    </row>
    <row r="295" spans="1:11" x14ac:dyDescent="0.45">
      <c r="A295" s="3" t="s">
        <v>180</v>
      </c>
      <c r="B295" s="3">
        <v>2012</v>
      </c>
      <c r="C295" s="19">
        <v>40958</v>
      </c>
      <c r="D295" s="3" t="s">
        <v>645</v>
      </c>
      <c r="E295" s="3" t="s">
        <v>364</v>
      </c>
      <c r="F295" s="3">
        <v>2</v>
      </c>
      <c r="G295" s="3">
        <v>5</v>
      </c>
      <c r="H295" s="3" t="s">
        <v>727</v>
      </c>
      <c r="I295" s="3" t="s">
        <v>713</v>
      </c>
      <c r="J295" s="12">
        <f>(C295-VLOOKUP(H295,Riders!$A$2:$C$3499,2,FALSE))/365</f>
        <v>23.008219178082193</v>
      </c>
      <c r="K295" s="3">
        <v>5</v>
      </c>
    </row>
    <row r="296" spans="1:11" x14ac:dyDescent="0.45">
      <c r="A296" s="3" t="s">
        <v>180</v>
      </c>
      <c r="B296" s="3">
        <v>2012</v>
      </c>
      <c r="C296" s="19">
        <v>40958</v>
      </c>
      <c r="D296" s="3" t="s">
        <v>645</v>
      </c>
      <c r="E296" s="3" t="s">
        <v>364</v>
      </c>
      <c r="F296" s="3">
        <v>2</v>
      </c>
      <c r="G296" s="3">
        <v>6</v>
      </c>
      <c r="H296" s="3" t="s">
        <v>741</v>
      </c>
      <c r="I296" s="3" t="s">
        <v>742</v>
      </c>
      <c r="J296" s="12">
        <f>(C296-VLOOKUP(H296,Riders!$A$2:$C$3499,2,FALSE))/365</f>
        <v>21.265753424657536</v>
      </c>
      <c r="K296" s="3">
        <v>6</v>
      </c>
    </row>
    <row r="297" spans="1:11" x14ac:dyDescent="0.45">
      <c r="A297" s="3" t="s">
        <v>791</v>
      </c>
      <c r="B297" s="3">
        <v>2012</v>
      </c>
      <c r="C297" s="19">
        <v>41006</v>
      </c>
      <c r="D297" s="3" t="s">
        <v>633</v>
      </c>
      <c r="E297" s="3" t="s">
        <v>448</v>
      </c>
      <c r="F297" s="3">
        <v>1</v>
      </c>
      <c r="G297" s="3">
        <v>1</v>
      </c>
      <c r="H297" s="3" t="s">
        <v>725</v>
      </c>
      <c r="I297" s="3" t="s">
        <v>35</v>
      </c>
      <c r="J297" s="12">
        <f>(C297-VLOOKUP(H297,Riders!$A$2:$C$3499,2,FALSE))/365</f>
        <v>28.564383561643837</v>
      </c>
      <c r="K297" s="3"/>
    </row>
    <row r="298" spans="1:11" x14ac:dyDescent="0.45">
      <c r="A298" s="3" t="s">
        <v>791</v>
      </c>
      <c r="B298" s="3">
        <v>2012</v>
      </c>
      <c r="C298" s="19">
        <v>41006</v>
      </c>
      <c r="D298" s="3" t="s">
        <v>633</v>
      </c>
      <c r="E298" s="3" t="s">
        <v>448</v>
      </c>
      <c r="F298" s="3">
        <v>1</v>
      </c>
      <c r="G298" s="3">
        <v>2</v>
      </c>
      <c r="H298" s="3" t="s">
        <v>694</v>
      </c>
      <c r="I298" s="3" t="s">
        <v>15</v>
      </c>
      <c r="J298" s="12">
        <f>(C298-VLOOKUP(H298,Riders!$A$2:$C$3499,2,FALSE))/365</f>
        <v>21.421917808219177</v>
      </c>
      <c r="K298" s="3"/>
    </row>
    <row r="299" spans="1:11" x14ac:dyDescent="0.45">
      <c r="A299" s="3" t="s">
        <v>791</v>
      </c>
      <c r="B299" s="3">
        <v>2012</v>
      </c>
      <c r="C299" s="19">
        <v>41006</v>
      </c>
      <c r="D299" s="3" t="s">
        <v>633</v>
      </c>
      <c r="E299" s="3" t="s">
        <v>448</v>
      </c>
      <c r="F299" s="3">
        <v>1</v>
      </c>
      <c r="G299" s="3">
        <v>3</v>
      </c>
      <c r="H299" s="3" t="s">
        <v>78</v>
      </c>
      <c r="I299" s="3" t="s">
        <v>64</v>
      </c>
      <c r="J299" s="12">
        <f>(C299-VLOOKUP(H299,Riders!$A$2:$C$3499,2,FALSE))/365</f>
        <v>24.923287671232877</v>
      </c>
      <c r="K299" s="3"/>
    </row>
    <row r="300" spans="1:11" x14ac:dyDescent="0.45">
      <c r="A300" s="3" t="s">
        <v>791</v>
      </c>
      <c r="B300" s="3">
        <v>2012</v>
      </c>
      <c r="C300" s="19">
        <v>41006</v>
      </c>
      <c r="D300" s="3" t="s">
        <v>633</v>
      </c>
      <c r="E300" s="3" t="s">
        <v>448</v>
      </c>
      <c r="F300" s="3">
        <v>1</v>
      </c>
      <c r="G300" s="3">
        <v>4</v>
      </c>
      <c r="H300" s="3" t="s">
        <v>134</v>
      </c>
      <c r="I300" s="3" t="s">
        <v>28</v>
      </c>
      <c r="J300" s="12">
        <f>(C300-VLOOKUP(H300,Riders!$A$2:$C$3499,2,FALSE))/365</f>
        <v>22.408219178082192</v>
      </c>
      <c r="K300" s="3"/>
    </row>
    <row r="301" spans="1:11" x14ac:dyDescent="0.45">
      <c r="A301" s="3" t="s">
        <v>791</v>
      </c>
      <c r="B301" s="3">
        <v>2012</v>
      </c>
      <c r="C301" s="19">
        <v>41006</v>
      </c>
      <c r="D301" s="3" t="s">
        <v>633</v>
      </c>
      <c r="E301" s="3" t="s">
        <v>448</v>
      </c>
      <c r="F301" s="3">
        <v>1</v>
      </c>
      <c r="G301" s="3">
        <v>5</v>
      </c>
      <c r="H301" s="3" t="s">
        <v>792</v>
      </c>
      <c r="I301" s="3" t="s">
        <v>762</v>
      </c>
      <c r="J301" s="12" t="e">
        <f>(C301-VLOOKUP(H301,Riders!$A$2:$C$3499,2,FALSE))/365</f>
        <v>#N/A</v>
      </c>
      <c r="K301" s="3"/>
    </row>
    <row r="302" spans="1:11" x14ac:dyDescent="0.45">
      <c r="A302" s="3" t="s">
        <v>791</v>
      </c>
      <c r="B302" s="3">
        <v>2012</v>
      </c>
      <c r="C302" s="19">
        <v>41006</v>
      </c>
      <c r="D302" s="3" t="s">
        <v>633</v>
      </c>
      <c r="E302" s="3" t="s">
        <v>448</v>
      </c>
      <c r="F302" s="3">
        <v>2</v>
      </c>
      <c r="G302" s="3">
        <v>1</v>
      </c>
      <c r="H302" s="3" t="s">
        <v>793</v>
      </c>
      <c r="I302" s="3" t="s">
        <v>729</v>
      </c>
      <c r="J302" s="12" t="e">
        <f>(C302-VLOOKUP(H302,Riders!$A$2:$C$3499,2,FALSE))/365</f>
        <v>#N/A</v>
      </c>
      <c r="K302" s="3"/>
    </row>
    <row r="303" spans="1:11" x14ac:dyDescent="0.45">
      <c r="A303" s="3" t="s">
        <v>791</v>
      </c>
      <c r="B303" s="3">
        <v>2012</v>
      </c>
      <c r="C303" s="19">
        <v>41006</v>
      </c>
      <c r="D303" s="3" t="s">
        <v>633</v>
      </c>
      <c r="E303" s="3" t="s">
        <v>448</v>
      </c>
      <c r="F303" s="3">
        <v>2</v>
      </c>
      <c r="G303" s="3">
        <v>2</v>
      </c>
      <c r="H303" s="3" t="s">
        <v>395</v>
      </c>
      <c r="I303" s="3" t="s">
        <v>35</v>
      </c>
      <c r="J303" s="12">
        <f>(C303-VLOOKUP(H303,Riders!$A$2:$C$3499,2,FALSE))/365</f>
        <v>24.230136986301371</v>
      </c>
      <c r="K303" s="3"/>
    </row>
    <row r="304" spans="1:11" x14ac:dyDescent="0.45">
      <c r="A304" s="3" t="s">
        <v>791</v>
      </c>
      <c r="B304" s="3">
        <v>2012</v>
      </c>
      <c r="C304" s="19">
        <v>41006</v>
      </c>
      <c r="D304" s="3" t="s">
        <v>633</v>
      </c>
      <c r="E304" s="3" t="s">
        <v>448</v>
      </c>
      <c r="F304" s="3">
        <v>2</v>
      </c>
      <c r="G304" s="3">
        <v>3</v>
      </c>
      <c r="H304" s="3" t="s">
        <v>794</v>
      </c>
      <c r="I304" s="3" t="s">
        <v>742</v>
      </c>
      <c r="J304" s="12" t="e">
        <f>(C304-VLOOKUP(H304,Riders!$A$2:$C$3499,2,FALSE))/365</f>
        <v>#N/A</v>
      </c>
      <c r="K304" s="3"/>
    </row>
    <row r="305" spans="1:11" x14ac:dyDescent="0.45">
      <c r="A305" s="3" t="s">
        <v>791</v>
      </c>
      <c r="B305" s="3">
        <v>2012</v>
      </c>
      <c r="C305" s="19">
        <v>41006</v>
      </c>
      <c r="D305" s="3" t="s">
        <v>633</v>
      </c>
      <c r="E305" s="3" t="s">
        <v>448</v>
      </c>
      <c r="F305" s="3">
        <v>2</v>
      </c>
      <c r="G305" s="3">
        <v>4</v>
      </c>
      <c r="H305" s="3" t="s">
        <v>397</v>
      </c>
      <c r="I305" s="3" t="s">
        <v>15</v>
      </c>
      <c r="J305" s="12">
        <f>(C305-VLOOKUP(H305,Riders!$A$2:$C$3499,2,FALSE))/365</f>
        <v>25.345205479452055</v>
      </c>
      <c r="K305" s="3"/>
    </row>
    <row r="306" spans="1:11" x14ac:dyDescent="0.45">
      <c r="A306" s="3" t="s">
        <v>791</v>
      </c>
      <c r="B306" s="3">
        <v>2012</v>
      </c>
      <c r="C306" s="19">
        <v>41006</v>
      </c>
      <c r="D306" s="3" t="s">
        <v>633</v>
      </c>
      <c r="E306" s="3" t="s">
        <v>448</v>
      </c>
      <c r="F306" s="3">
        <v>2</v>
      </c>
      <c r="G306" s="3">
        <v>5</v>
      </c>
      <c r="H306" s="3" t="s">
        <v>795</v>
      </c>
      <c r="I306" s="3" t="s">
        <v>706</v>
      </c>
      <c r="J306" s="12" t="e">
        <f>(C306-VLOOKUP(H306,Riders!$A$2:$C$3499,2,FALSE))/365</f>
        <v>#N/A</v>
      </c>
      <c r="K306" s="3"/>
    </row>
    <row r="307" spans="1:11" x14ac:dyDescent="0.45">
      <c r="A307" s="3" t="s">
        <v>791</v>
      </c>
      <c r="B307" s="3">
        <v>2012</v>
      </c>
      <c r="C307" s="19">
        <v>41006</v>
      </c>
      <c r="D307" s="3" t="s">
        <v>633</v>
      </c>
      <c r="E307" s="3" t="s">
        <v>448</v>
      </c>
      <c r="F307" s="3">
        <v>3</v>
      </c>
      <c r="G307" s="3">
        <v>1</v>
      </c>
      <c r="H307" s="3" t="s">
        <v>710</v>
      </c>
      <c r="I307" s="3" t="s">
        <v>711</v>
      </c>
      <c r="J307" s="12">
        <f>(C307-VLOOKUP(H307,Riders!$A$2:$C$3499,2,FALSE))/365</f>
        <v>26.12876712328767</v>
      </c>
      <c r="K307" s="3"/>
    </row>
    <row r="308" spans="1:11" x14ac:dyDescent="0.45">
      <c r="A308" s="3" t="s">
        <v>791</v>
      </c>
      <c r="B308" s="3">
        <v>2012</v>
      </c>
      <c r="C308" s="19">
        <v>41006</v>
      </c>
      <c r="D308" s="3" t="s">
        <v>633</v>
      </c>
      <c r="E308" s="3" t="s">
        <v>448</v>
      </c>
      <c r="F308" s="3">
        <v>3</v>
      </c>
      <c r="G308" s="3">
        <v>2</v>
      </c>
      <c r="H308" s="3" t="s">
        <v>681</v>
      </c>
      <c r="I308" s="3" t="s">
        <v>17</v>
      </c>
      <c r="J308" s="12">
        <f>(C308-VLOOKUP(H308,Riders!$A$2:$C$3499,2,FALSE))/365</f>
        <v>24.032876712328768</v>
      </c>
      <c r="K308" s="3"/>
    </row>
    <row r="309" spans="1:11" x14ac:dyDescent="0.45">
      <c r="A309" s="3" t="s">
        <v>791</v>
      </c>
      <c r="B309" s="3">
        <v>2012</v>
      </c>
      <c r="C309" s="19">
        <v>41006</v>
      </c>
      <c r="D309" s="3" t="s">
        <v>633</v>
      </c>
      <c r="E309" s="3" t="s">
        <v>448</v>
      </c>
      <c r="F309" s="3">
        <v>3</v>
      </c>
      <c r="G309" s="3">
        <v>3</v>
      </c>
      <c r="H309" s="3" t="s">
        <v>647</v>
      </c>
      <c r="I309" s="3" t="s">
        <v>119</v>
      </c>
      <c r="J309" s="12">
        <f>(C309-VLOOKUP(H309,Riders!$A$2:$C$3499,2,FALSE))/365</f>
        <v>29.336986301369862</v>
      </c>
      <c r="K309" s="3"/>
    </row>
    <row r="310" spans="1:11" x14ac:dyDescent="0.45">
      <c r="A310" s="3" t="s">
        <v>791</v>
      </c>
      <c r="B310" s="3">
        <v>2012</v>
      </c>
      <c r="C310" s="19">
        <v>41006</v>
      </c>
      <c r="D310" s="3" t="s">
        <v>633</v>
      </c>
      <c r="E310" s="3" t="s">
        <v>448</v>
      </c>
      <c r="F310" s="3">
        <v>3</v>
      </c>
      <c r="G310" s="3">
        <v>4</v>
      </c>
      <c r="H310" s="3" t="s">
        <v>727</v>
      </c>
      <c r="I310" s="3" t="s">
        <v>713</v>
      </c>
      <c r="J310" s="12">
        <f>(C310-VLOOKUP(H310,Riders!$A$2:$C$3499,2,FALSE))/365</f>
        <v>23.139726027397259</v>
      </c>
      <c r="K310" s="3"/>
    </row>
    <row r="311" spans="1:11" x14ac:dyDescent="0.45">
      <c r="A311" s="3" t="s">
        <v>791</v>
      </c>
      <c r="B311" s="3">
        <v>2012</v>
      </c>
      <c r="C311" s="19">
        <v>41006</v>
      </c>
      <c r="D311" s="3" t="s">
        <v>633</v>
      </c>
      <c r="E311" s="3" t="s">
        <v>448</v>
      </c>
      <c r="F311" s="3">
        <v>3</v>
      </c>
      <c r="G311" s="3">
        <v>5</v>
      </c>
      <c r="H311" s="3" t="s">
        <v>752</v>
      </c>
      <c r="I311" s="3" t="s">
        <v>753</v>
      </c>
      <c r="J311" s="12">
        <f>(C311-VLOOKUP(H311,Riders!$A$2:$C$3499,2,FALSE))/365</f>
        <v>28.054794520547944</v>
      </c>
      <c r="K311" s="3"/>
    </row>
    <row r="312" spans="1:11" x14ac:dyDescent="0.45">
      <c r="A312" s="3" t="s">
        <v>791</v>
      </c>
      <c r="B312" s="3">
        <v>2012</v>
      </c>
      <c r="C312" s="19">
        <v>41006</v>
      </c>
      <c r="D312" s="3" t="s">
        <v>633</v>
      </c>
      <c r="E312" s="3" t="s">
        <v>448</v>
      </c>
      <c r="F312" s="3">
        <v>3</v>
      </c>
      <c r="G312" s="3">
        <v>6</v>
      </c>
      <c r="H312" s="3" t="s">
        <v>751</v>
      </c>
      <c r="I312" s="3" t="s">
        <v>30</v>
      </c>
      <c r="J312" s="12">
        <f>(C312-VLOOKUP(H312,Riders!$A$2:$C$3499,2,FALSE))/365</f>
        <v>21.92876712328767</v>
      </c>
      <c r="K312" s="3"/>
    </row>
    <row r="313" spans="1:11" x14ac:dyDescent="0.45">
      <c r="A313" s="3" t="s">
        <v>791</v>
      </c>
      <c r="B313" s="3">
        <v>2012</v>
      </c>
      <c r="C313" s="19">
        <v>41006</v>
      </c>
      <c r="D313" s="3" t="s">
        <v>633</v>
      </c>
      <c r="E313" s="3" t="s">
        <v>448</v>
      </c>
      <c r="F313" s="3">
        <v>4</v>
      </c>
      <c r="G313" s="3">
        <v>1</v>
      </c>
      <c r="H313" s="3" t="s">
        <v>796</v>
      </c>
      <c r="I313" s="3" t="s">
        <v>37</v>
      </c>
      <c r="J313" s="12" t="e">
        <f>(C313-VLOOKUP(H313,Riders!$A$2:$C$3499,2,FALSE))/365</f>
        <v>#N/A</v>
      </c>
      <c r="K313" s="3"/>
    </row>
    <row r="314" spans="1:11" x14ac:dyDescent="0.45">
      <c r="A314" s="3" t="s">
        <v>791</v>
      </c>
      <c r="B314" s="3">
        <v>2012</v>
      </c>
      <c r="C314" s="19">
        <v>41006</v>
      </c>
      <c r="D314" s="3" t="s">
        <v>633</v>
      </c>
      <c r="E314" s="3" t="s">
        <v>448</v>
      </c>
      <c r="F314" s="3">
        <v>4</v>
      </c>
      <c r="G314" s="3">
        <v>2</v>
      </c>
      <c r="H314" s="3" t="s">
        <v>166</v>
      </c>
      <c r="I314" s="3" t="s">
        <v>58</v>
      </c>
      <c r="J314" s="12">
        <f>(C314-VLOOKUP(H314,Riders!$A$2:$C$3499,2,FALSE))/365</f>
        <v>23.087671232876712</v>
      </c>
      <c r="K314" s="3"/>
    </row>
    <row r="315" spans="1:11" x14ac:dyDescent="0.45">
      <c r="A315" s="3" t="s">
        <v>791</v>
      </c>
      <c r="B315" s="3">
        <v>2012</v>
      </c>
      <c r="C315" s="19">
        <v>41006</v>
      </c>
      <c r="D315" s="3" t="s">
        <v>633</v>
      </c>
      <c r="E315" s="3" t="s">
        <v>448</v>
      </c>
      <c r="F315" s="3">
        <v>4</v>
      </c>
      <c r="G315" s="3">
        <v>3</v>
      </c>
      <c r="H315" s="3" t="s">
        <v>731</v>
      </c>
      <c r="I315" s="3" t="s">
        <v>732</v>
      </c>
      <c r="J315" s="12">
        <f>(C315-VLOOKUP(H315,Riders!$A$2:$C$3499,2,FALSE))/365</f>
        <v>24.452054794520549</v>
      </c>
      <c r="K315" s="3"/>
    </row>
    <row r="316" spans="1:11" x14ac:dyDescent="0.45">
      <c r="A316" s="3" t="s">
        <v>791</v>
      </c>
      <c r="B316" s="3">
        <v>2012</v>
      </c>
      <c r="C316" s="19">
        <v>41006</v>
      </c>
      <c r="D316" s="3" t="s">
        <v>633</v>
      </c>
      <c r="E316" s="3" t="s">
        <v>448</v>
      </c>
      <c r="F316" s="3">
        <v>4</v>
      </c>
      <c r="G316" s="3">
        <v>4</v>
      </c>
      <c r="H316" s="3" t="s">
        <v>163</v>
      </c>
      <c r="I316" s="3" t="s">
        <v>117</v>
      </c>
      <c r="J316" s="12">
        <f>(C316-VLOOKUP(H316,Riders!$A$2:$C$3499,2,FALSE))/365</f>
        <v>19.334246575342465</v>
      </c>
      <c r="K316" s="3"/>
    </row>
    <row r="317" spans="1:11" x14ac:dyDescent="0.45">
      <c r="A317" s="3" t="s">
        <v>791</v>
      </c>
      <c r="B317" s="3">
        <v>2012</v>
      </c>
      <c r="C317" s="19">
        <v>41006</v>
      </c>
      <c r="D317" s="3" t="s">
        <v>633</v>
      </c>
      <c r="E317" s="3" t="s">
        <v>448</v>
      </c>
      <c r="F317" s="3">
        <v>4</v>
      </c>
      <c r="G317" s="3">
        <v>5</v>
      </c>
      <c r="H317" s="3" t="s">
        <v>797</v>
      </c>
      <c r="I317" s="3" t="s">
        <v>771</v>
      </c>
      <c r="J317" s="12" t="e">
        <f>(C317-VLOOKUP(H317,Riders!$A$2:$C$3499,2,FALSE))/365</f>
        <v>#N/A</v>
      </c>
      <c r="K317" s="3"/>
    </row>
    <row r="318" spans="1:11" x14ac:dyDescent="0.45">
      <c r="A318" s="3" t="s">
        <v>791</v>
      </c>
      <c r="B318" s="3">
        <v>2012</v>
      </c>
      <c r="C318" s="19">
        <v>41006</v>
      </c>
      <c r="D318" s="3" t="s">
        <v>633</v>
      </c>
      <c r="E318" s="3" t="s">
        <v>448</v>
      </c>
      <c r="F318" s="3">
        <v>4</v>
      </c>
      <c r="G318" s="3">
        <v>6</v>
      </c>
      <c r="H318" s="3" t="s">
        <v>798</v>
      </c>
      <c r="I318" s="3" t="s">
        <v>171</v>
      </c>
      <c r="J318" s="12" t="e">
        <f>(C318-VLOOKUP(H318,Riders!$A$2:$C$3499,2,FALSE))/365</f>
        <v>#N/A</v>
      </c>
      <c r="K318" s="3"/>
    </row>
    <row r="319" spans="1:11" x14ac:dyDescent="0.45">
      <c r="A319" s="3" t="s">
        <v>791</v>
      </c>
      <c r="B319" s="3">
        <v>2012</v>
      </c>
      <c r="C319" s="19">
        <v>41006</v>
      </c>
      <c r="D319" s="3" t="s">
        <v>633</v>
      </c>
      <c r="E319" s="3" t="s">
        <v>634</v>
      </c>
      <c r="F319" s="3">
        <v>1</v>
      </c>
      <c r="G319" s="3">
        <v>1</v>
      </c>
      <c r="H319" s="3" t="s">
        <v>163</v>
      </c>
      <c r="I319" s="3" t="s">
        <v>117</v>
      </c>
      <c r="J319" s="12">
        <f>(C319-VLOOKUP(H319,Riders!$A$2:$C$3499,2,FALSE))/365</f>
        <v>19.334246575342465</v>
      </c>
      <c r="K319" s="3"/>
    </row>
    <row r="320" spans="1:11" x14ac:dyDescent="0.45">
      <c r="A320" s="3" t="s">
        <v>791</v>
      </c>
      <c r="B320" s="3">
        <v>2012</v>
      </c>
      <c r="C320" s="19">
        <v>41006</v>
      </c>
      <c r="D320" s="3" t="s">
        <v>633</v>
      </c>
      <c r="E320" s="3" t="s">
        <v>634</v>
      </c>
      <c r="F320" s="3">
        <v>1</v>
      </c>
      <c r="G320" s="3">
        <v>2</v>
      </c>
      <c r="H320" s="3" t="s">
        <v>78</v>
      </c>
      <c r="I320" s="3" t="s">
        <v>64</v>
      </c>
      <c r="J320" s="12">
        <f>(C320-VLOOKUP(H320,Riders!$A$2:$C$3499,2,FALSE))/365</f>
        <v>24.923287671232877</v>
      </c>
      <c r="K320" s="3"/>
    </row>
    <row r="321" spans="1:11" x14ac:dyDescent="0.45">
      <c r="A321" s="3" t="s">
        <v>791</v>
      </c>
      <c r="B321" s="3">
        <v>2012</v>
      </c>
      <c r="C321" s="19">
        <v>41006</v>
      </c>
      <c r="D321" s="3" t="s">
        <v>633</v>
      </c>
      <c r="E321" s="3" t="s">
        <v>634</v>
      </c>
      <c r="F321" s="3">
        <v>1</v>
      </c>
      <c r="G321" s="3">
        <v>3</v>
      </c>
      <c r="H321" s="3" t="s">
        <v>752</v>
      </c>
      <c r="I321" s="3" t="s">
        <v>753</v>
      </c>
      <c r="J321" s="12">
        <f>(C321-VLOOKUP(H321,Riders!$A$2:$C$3499,2,FALSE))/365</f>
        <v>28.054794520547944</v>
      </c>
      <c r="K321" s="3"/>
    </row>
    <row r="322" spans="1:11" x14ac:dyDescent="0.45">
      <c r="A322" s="3" t="s">
        <v>791</v>
      </c>
      <c r="B322" s="3">
        <v>2012</v>
      </c>
      <c r="C322" s="19">
        <v>41006</v>
      </c>
      <c r="D322" s="3" t="s">
        <v>633</v>
      </c>
      <c r="E322" s="3" t="s">
        <v>634</v>
      </c>
      <c r="F322" s="3">
        <v>2</v>
      </c>
      <c r="G322" s="3">
        <v>1</v>
      </c>
      <c r="H322" s="3" t="s">
        <v>794</v>
      </c>
      <c r="I322" s="3" t="s">
        <v>742</v>
      </c>
      <c r="J322" s="12" t="e">
        <f>(C322-VLOOKUP(H322,Riders!$A$2:$C$3499,2,FALSE))/365</f>
        <v>#N/A</v>
      </c>
      <c r="K322" s="3"/>
    </row>
    <row r="323" spans="1:11" x14ac:dyDescent="0.45">
      <c r="A323" s="3" t="s">
        <v>791</v>
      </c>
      <c r="B323" s="3">
        <v>2012</v>
      </c>
      <c r="C323" s="19">
        <v>41006</v>
      </c>
      <c r="D323" s="3" t="s">
        <v>633</v>
      </c>
      <c r="E323" s="3" t="s">
        <v>634</v>
      </c>
      <c r="F323" s="3">
        <v>2</v>
      </c>
      <c r="G323" s="3">
        <v>2</v>
      </c>
      <c r="H323" s="3" t="s">
        <v>727</v>
      </c>
      <c r="I323" s="3" t="s">
        <v>713</v>
      </c>
      <c r="J323" s="12">
        <f>(C323-VLOOKUP(H323,Riders!$A$2:$C$3499,2,FALSE))/365</f>
        <v>23.139726027397259</v>
      </c>
      <c r="K323" s="3"/>
    </row>
    <row r="324" spans="1:11" x14ac:dyDescent="0.45">
      <c r="A324" s="3" t="s">
        <v>791</v>
      </c>
      <c r="B324" s="3">
        <v>2012</v>
      </c>
      <c r="C324" s="19">
        <v>41006</v>
      </c>
      <c r="D324" s="3" t="s">
        <v>633</v>
      </c>
      <c r="E324" s="3" t="s">
        <v>634</v>
      </c>
      <c r="F324" s="3">
        <v>2</v>
      </c>
      <c r="G324" s="3">
        <v>3</v>
      </c>
      <c r="H324" s="3" t="s">
        <v>795</v>
      </c>
      <c r="I324" s="3" t="s">
        <v>706</v>
      </c>
      <c r="J324" s="12" t="e">
        <f>(C324-VLOOKUP(H324,Riders!$A$2:$C$3499,2,FALSE))/365</f>
        <v>#N/A</v>
      </c>
      <c r="K324" s="3"/>
    </row>
    <row r="325" spans="1:11" x14ac:dyDescent="0.45">
      <c r="A325" s="3" t="s">
        <v>791</v>
      </c>
      <c r="B325" s="3">
        <v>2012</v>
      </c>
      <c r="C325" s="19">
        <v>41006</v>
      </c>
      <c r="D325" s="3" t="s">
        <v>633</v>
      </c>
      <c r="E325" s="3" t="s">
        <v>634</v>
      </c>
      <c r="F325" s="3">
        <v>3</v>
      </c>
      <c r="G325" s="3">
        <v>1</v>
      </c>
      <c r="H325" s="3" t="s">
        <v>647</v>
      </c>
      <c r="I325" s="3" t="s">
        <v>119</v>
      </c>
      <c r="J325" s="12">
        <f>(C325-VLOOKUP(H325,Riders!$A$2:$C$3499,2,FALSE))/365</f>
        <v>29.336986301369862</v>
      </c>
      <c r="K325" s="3"/>
    </row>
    <row r="326" spans="1:11" x14ac:dyDescent="0.45">
      <c r="A326" s="3" t="s">
        <v>791</v>
      </c>
      <c r="B326" s="3">
        <v>2012</v>
      </c>
      <c r="C326" s="19">
        <v>41006</v>
      </c>
      <c r="D326" s="3" t="s">
        <v>633</v>
      </c>
      <c r="E326" s="3" t="s">
        <v>634</v>
      </c>
      <c r="F326" s="3">
        <v>3</v>
      </c>
      <c r="G326" s="3">
        <v>2</v>
      </c>
      <c r="H326" s="3" t="s">
        <v>792</v>
      </c>
      <c r="I326" s="3" t="s">
        <v>762</v>
      </c>
      <c r="J326" s="12" t="e">
        <f>(C326-VLOOKUP(H326,Riders!$A$2:$C$3499,2,FALSE))/365</f>
        <v>#N/A</v>
      </c>
      <c r="K326" s="3"/>
    </row>
    <row r="327" spans="1:11" x14ac:dyDescent="0.45">
      <c r="A327" s="3" t="s">
        <v>791</v>
      </c>
      <c r="B327" s="3">
        <v>2012</v>
      </c>
      <c r="C327" s="19">
        <v>41006</v>
      </c>
      <c r="D327" s="3" t="s">
        <v>633</v>
      </c>
      <c r="E327" s="3" t="s">
        <v>634</v>
      </c>
      <c r="F327" s="3">
        <v>3</v>
      </c>
      <c r="G327" s="3">
        <v>3</v>
      </c>
      <c r="H327" s="3" t="s">
        <v>397</v>
      </c>
      <c r="I327" s="3" t="s">
        <v>15</v>
      </c>
      <c r="J327" s="12">
        <f>(C327-VLOOKUP(H327,Riders!$A$2:$C$3499,2,FALSE))/365</f>
        <v>25.345205479452055</v>
      </c>
      <c r="K327" s="3"/>
    </row>
    <row r="328" spans="1:11" x14ac:dyDescent="0.45">
      <c r="A328" s="3" t="s">
        <v>791</v>
      </c>
      <c r="B328" s="3">
        <v>2012</v>
      </c>
      <c r="C328" s="19">
        <v>41006</v>
      </c>
      <c r="D328" s="3" t="s">
        <v>633</v>
      </c>
      <c r="E328" s="3" t="s">
        <v>634</v>
      </c>
      <c r="F328" s="3">
        <v>3</v>
      </c>
      <c r="G328" s="3">
        <v>4</v>
      </c>
      <c r="H328" s="3" t="s">
        <v>798</v>
      </c>
      <c r="I328" s="3" t="s">
        <v>171</v>
      </c>
      <c r="J328" s="12" t="e">
        <f>(C328-VLOOKUP(H328,Riders!$A$2:$C$3499,2,FALSE))/365</f>
        <v>#N/A</v>
      </c>
      <c r="K328" s="3"/>
    </row>
    <row r="329" spans="1:11" x14ac:dyDescent="0.45">
      <c r="A329" s="3" t="s">
        <v>791</v>
      </c>
      <c r="B329" s="3">
        <v>2012</v>
      </c>
      <c r="C329" s="19">
        <v>41006</v>
      </c>
      <c r="D329" s="3" t="s">
        <v>633</v>
      </c>
      <c r="E329" s="3" t="s">
        <v>634</v>
      </c>
      <c r="F329" s="3">
        <v>4</v>
      </c>
      <c r="G329" s="3">
        <v>1</v>
      </c>
      <c r="H329" s="3" t="s">
        <v>751</v>
      </c>
      <c r="I329" s="3" t="s">
        <v>30</v>
      </c>
      <c r="J329" s="12">
        <f>(C329-VLOOKUP(H329,Riders!$A$2:$C$3499,2,FALSE))/365</f>
        <v>21.92876712328767</v>
      </c>
      <c r="K329" s="3"/>
    </row>
    <row r="330" spans="1:11" x14ac:dyDescent="0.45">
      <c r="A330" s="3" t="s">
        <v>791</v>
      </c>
      <c r="B330" s="3">
        <v>2012</v>
      </c>
      <c r="C330" s="19">
        <v>41006</v>
      </c>
      <c r="D330" s="3" t="s">
        <v>633</v>
      </c>
      <c r="E330" s="3" t="s">
        <v>634</v>
      </c>
      <c r="F330" s="3">
        <v>4</v>
      </c>
      <c r="G330" s="3">
        <v>2</v>
      </c>
      <c r="H330" s="3" t="s">
        <v>731</v>
      </c>
      <c r="I330" s="3" t="s">
        <v>732</v>
      </c>
      <c r="J330" s="12">
        <f>(C330-VLOOKUP(H330,Riders!$A$2:$C$3499,2,FALSE))/365</f>
        <v>24.452054794520549</v>
      </c>
      <c r="K330" s="3"/>
    </row>
    <row r="331" spans="1:11" x14ac:dyDescent="0.45">
      <c r="A331" s="3" t="s">
        <v>791</v>
      </c>
      <c r="B331" s="3">
        <v>2012</v>
      </c>
      <c r="C331" s="19">
        <v>41006</v>
      </c>
      <c r="D331" s="3" t="s">
        <v>633</v>
      </c>
      <c r="E331" s="3" t="s">
        <v>634</v>
      </c>
      <c r="F331" s="3">
        <v>4</v>
      </c>
      <c r="G331" s="3">
        <v>3</v>
      </c>
      <c r="H331" s="3" t="s">
        <v>134</v>
      </c>
      <c r="I331" s="3" t="s">
        <v>28</v>
      </c>
      <c r="J331" s="12">
        <f>(C331-VLOOKUP(H331,Riders!$A$2:$C$3499,2,FALSE))/365</f>
        <v>22.408219178082192</v>
      </c>
      <c r="K331" s="3"/>
    </row>
    <row r="332" spans="1:11" x14ac:dyDescent="0.45">
      <c r="A332" s="3" t="s">
        <v>791</v>
      </c>
      <c r="B332" s="3">
        <v>2012</v>
      </c>
      <c r="C332" s="19">
        <v>41006</v>
      </c>
      <c r="D332" s="3" t="s">
        <v>633</v>
      </c>
      <c r="E332" s="3" t="s">
        <v>634</v>
      </c>
      <c r="F332" s="3">
        <v>4</v>
      </c>
      <c r="G332" s="3">
        <v>4</v>
      </c>
      <c r="H332" s="3" t="s">
        <v>797</v>
      </c>
      <c r="I332" s="3" t="s">
        <v>771</v>
      </c>
      <c r="J332" s="12" t="e">
        <f>(C332-VLOOKUP(H332,Riders!$A$2:$C$3499,2,FALSE))/365</f>
        <v>#N/A</v>
      </c>
      <c r="K332" s="3"/>
    </row>
    <row r="333" spans="1:11" x14ac:dyDescent="0.45">
      <c r="A333" s="3" t="s">
        <v>791</v>
      </c>
      <c r="B333" s="3">
        <v>2012</v>
      </c>
      <c r="C333" s="19">
        <v>41006</v>
      </c>
      <c r="D333" s="3" t="s">
        <v>633</v>
      </c>
      <c r="E333" s="3" t="s">
        <v>635</v>
      </c>
      <c r="F333" s="3">
        <v>1</v>
      </c>
      <c r="G333" s="3">
        <v>1</v>
      </c>
      <c r="H333" s="3" t="s">
        <v>725</v>
      </c>
      <c r="I333" s="3" t="s">
        <v>35</v>
      </c>
      <c r="J333" s="12">
        <f>(C333-VLOOKUP(H333,Riders!$A$2:$C$3499,2,FALSE))/365</f>
        <v>28.564383561643837</v>
      </c>
      <c r="K333" s="3"/>
    </row>
    <row r="334" spans="1:11" x14ac:dyDescent="0.45">
      <c r="A334" s="3" t="s">
        <v>791</v>
      </c>
      <c r="B334" s="3">
        <v>2012</v>
      </c>
      <c r="C334" s="19">
        <v>41006</v>
      </c>
      <c r="D334" s="3" t="s">
        <v>633</v>
      </c>
      <c r="E334" s="3" t="s">
        <v>635</v>
      </c>
      <c r="F334" s="3">
        <v>1</v>
      </c>
      <c r="G334" s="3">
        <v>2</v>
      </c>
      <c r="H334" s="3" t="s">
        <v>796</v>
      </c>
      <c r="I334" s="3" t="s">
        <v>37</v>
      </c>
      <c r="J334" s="12" t="e">
        <f>(C334-VLOOKUP(H334,Riders!$A$2:$C$3499,2,FALSE))/365</f>
        <v>#N/A</v>
      </c>
      <c r="K334" s="3"/>
    </row>
    <row r="335" spans="1:11" x14ac:dyDescent="0.45">
      <c r="A335" s="3" t="s">
        <v>791</v>
      </c>
      <c r="B335" s="3">
        <v>2012</v>
      </c>
      <c r="C335" s="19">
        <v>41006</v>
      </c>
      <c r="D335" s="3" t="s">
        <v>633</v>
      </c>
      <c r="E335" s="3" t="s">
        <v>635</v>
      </c>
      <c r="F335" s="3">
        <v>1</v>
      </c>
      <c r="G335" s="3">
        <v>3</v>
      </c>
      <c r="H335" s="3" t="s">
        <v>163</v>
      </c>
      <c r="I335" s="3" t="s">
        <v>117</v>
      </c>
      <c r="J335" s="12">
        <f>(C335-VLOOKUP(H335,Riders!$A$2:$C$3499,2,FALSE))/365</f>
        <v>19.334246575342465</v>
      </c>
      <c r="K335" s="3"/>
    </row>
    <row r="336" spans="1:11" x14ac:dyDescent="0.45">
      <c r="A336" s="3" t="s">
        <v>791</v>
      </c>
      <c r="B336" s="3">
        <v>2012</v>
      </c>
      <c r="C336" s="19">
        <v>41006</v>
      </c>
      <c r="D336" s="3" t="s">
        <v>633</v>
      </c>
      <c r="E336" s="3" t="s">
        <v>635</v>
      </c>
      <c r="F336" s="3">
        <v>1</v>
      </c>
      <c r="G336" s="3">
        <v>4</v>
      </c>
      <c r="H336" s="3" t="s">
        <v>395</v>
      </c>
      <c r="I336" s="3" t="s">
        <v>35</v>
      </c>
      <c r="J336" s="12">
        <f>(C336-VLOOKUP(H336,Riders!$A$2:$C$3499,2,FALSE))/365</f>
        <v>24.230136986301371</v>
      </c>
      <c r="K336" s="3"/>
    </row>
    <row r="337" spans="1:11" x14ac:dyDescent="0.45">
      <c r="A337" s="3" t="s">
        <v>791</v>
      </c>
      <c r="B337" s="3">
        <v>2012</v>
      </c>
      <c r="C337" s="19">
        <v>41006</v>
      </c>
      <c r="D337" s="3" t="s">
        <v>633</v>
      </c>
      <c r="E337" s="3" t="s">
        <v>635</v>
      </c>
      <c r="F337" s="3">
        <v>1</v>
      </c>
      <c r="G337" s="3">
        <v>5</v>
      </c>
      <c r="H337" s="3" t="s">
        <v>681</v>
      </c>
      <c r="I337" s="3" t="s">
        <v>17</v>
      </c>
      <c r="J337" s="12">
        <f>(C337-VLOOKUP(H337,Riders!$A$2:$C$3499,2,FALSE))/365</f>
        <v>24.032876712328768</v>
      </c>
      <c r="K337" s="3"/>
    </row>
    <row r="338" spans="1:11" x14ac:dyDescent="0.45">
      <c r="A338" s="3" t="s">
        <v>791</v>
      </c>
      <c r="B338" s="3">
        <v>2012</v>
      </c>
      <c r="C338" s="19">
        <v>41006</v>
      </c>
      <c r="D338" s="3" t="s">
        <v>633</v>
      </c>
      <c r="E338" s="3" t="s">
        <v>635</v>
      </c>
      <c r="F338" s="3">
        <v>1</v>
      </c>
      <c r="G338" s="3">
        <v>6</v>
      </c>
      <c r="H338" s="3" t="s">
        <v>751</v>
      </c>
      <c r="I338" s="3" t="s">
        <v>30</v>
      </c>
      <c r="J338" s="12">
        <f>(C338-VLOOKUP(H338,Riders!$A$2:$C$3499,2,FALSE))/365</f>
        <v>21.92876712328767</v>
      </c>
      <c r="K338" s="3"/>
    </row>
    <row r="339" spans="1:11" x14ac:dyDescent="0.45">
      <c r="A339" s="3" t="s">
        <v>791</v>
      </c>
      <c r="B339" s="3">
        <v>2012</v>
      </c>
      <c r="C339" s="19">
        <v>41006</v>
      </c>
      <c r="D339" s="3" t="s">
        <v>633</v>
      </c>
      <c r="E339" s="3" t="s">
        <v>635</v>
      </c>
      <c r="F339" s="3">
        <v>2</v>
      </c>
      <c r="G339" s="3">
        <v>1</v>
      </c>
      <c r="H339" s="3" t="s">
        <v>793</v>
      </c>
      <c r="I339" s="3" t="s">
        <v>729</v>
      </c>
      <c r="J339" s="12" t="e">
        <f>(C339-VLOOKUP(H339,Riders!$A$2:$C$3499,2,FALSE))/365</f>
        <v>#N/A</v>
      </c>
      <c r="K339" s="3"/>
    </row>
    <row r="340" spans="1:11" x14ac:dyDescent="0.45">
      <c r="A340" s="3" t="s">
        <v>791</v>
      </c>
      <c r="B340" s="3">
        <v>2012</v>
      </c>
      <c r="C340" s="19">
        <v>41006</v>
      </c>
      <c r="D340" s="3" t="s">
        <v>633</v>
      </c>
      <c r="E340" s="3" t="s">
        <v>635</v>
      </c>
      <c r="F340" s="3">
        <v>2</v>
      </c>
      <c r="G340" s="3">
        <v>2</v>
      </c>
      <c r="H340" s="3" t="s">
        <v>694</v>
      </c>
      <c r="I340" s="3" t="s">
        <v>15</v>
      </c>
      <c r="J340" s="12">
        <f>(C340-VLOOKUP(H340,Riders!$A$2:$C$3499,2,FALSE))/365</f>
        <v>21.421917808219177</v>
      </c>
      <c r="K340" s="3"/>
    </row>
    <row r="341" spans="1:11" x14ac:dyDescent="0.45">
      <c r="A341" s="3" t="s">
        <v>791</v>
      </c>
      <c r="B341" s="3">
        <v>2012</v>
      </c>
      <c r="C341" s="19">
        <v>41006</v>
      </c>
      <c r="D341" s="3" t="s">
        <v>633</v>
      </c>
      <c r="E341" s="3" t="s">
        <v>635</v>
      </c>
      <c r="F341" s="3">
        <v>2</v>
      </c>
      <c r="G341" s="3">
        <v>3</v>
      </c>
      <c r="H341" s="3" t="s">
        <v>710</v>
      </c>
      <c r="I341" s="3" t="s">
        <v>711</v>
      </c>
      <c r="J341" s="12">
        <f>(C341-VLOOKUP(H341,Riders!$A$2:$C$3499,2,FALSE))/365</f>
        <v>26.12876712328767</v>
      </c>
      <c r="K341" s="3"/>
    </row>
    <row r="342" spans="1:11" x14ac:dyDescent="0.45">
      <c r="A342" s="3" t="s">
        <v>791</v>
      </c>
      <c r="B342" s="3">
        <v>2012</v>
      </c>
      <c r="C342" s="19">
        <v>41006</v>
      </c>
      <c r="D342" s="3" t="s">
        <v>633</v>
      </c>
      <c r="E342" s="3" t="s">
        <v>635</v>
      </c>
      <c r="F342" s="3">
        <v>2</v>
      </c>
      <c r="G342" s="3">
        <v>4</v>
      </c>
      <c r="H342" s="3" t="s">
        <v>166</v>
      </c>
      <c r="I342" s="3" t="s">
        <v>58</v>
      </c>
      <c r="J342" s="12">
        <f>(C342-VLOOKUP(H342,Riders!$A$2:$C$3499,2,FALSE))/365</f>
        <v>23.087671232876712</v>
      </c>
      <c r="K342" s="3"/>
    </row>
    <row r="343" spans="1:11" x14ac:dyDescent="0.45">
      <c r="A343" s="3" t="s">
        <v>791</v>
      </c>
      <c r="B343" s="3">
        <v>2012</v>
      </c>
      <c r="C343" s="19">
        <v>41006</v>
      </c>
      <c r="D343" s="3" t="s">
        <v>633</v>
      </c>
      <c r="E343" s="3" t="s">
        <v>635</v>
      </c>
      <c r="F343" s="3">
        <v>2</v>
      </c>
      <c r="G343" s="3">
        <v>5</v>
      </c>
      <c r="H343" s="3" t="s">
        <v>647</v>
      </c>
      <c r="I343" s="3" t="s">
        <v>119</v>
      </c>
      <c r="J343" s="12">
        <f>(C343-VLOOKUP(H343,Riders!$A$2:$C$3499,2,FALSE))/365</f>
        <v>29.336986301369862</v>
      </c>
      <c r="K343" s="3"/>
    </row>
    <row r="344" spans="1:11" x14ac:dyDescent="0.45">
      <c r="A344" s="3" t="s">
        <v>791</v>
      </c>
      <c r="B344" s="3">
        <v>2012</v>
      </c>
      <c r="C344" s="19">
        <v>41006</v>
      </c>
      <c r="D344" s="3" t="s">
        <v>633</v>
      </c>
      <c r="E344" s="3" t="s">
        <v>635</v>
      </c>
      <c r="F344" s="3">
        <v>2</v>
      </c>
      <c r="G344" s="3">
        <v>6</v>
      </c>
      <c r="H344" s="3" t="s">
        <v>794</v>
      </c>
      <c r="I344" s="3" t="s">
        <v>742</v>
      </c>
      <c r="J344" s="12" t="e">
        <f>(C344-VLOOKUP(H344,Riders!$A$2:$C$3499,2,FALSE))/365</f>
        <v>#N/A</v>
      </c>
      <c r="K344" s="3"/>
    </row>
    <row r="345" spans="1:11" x14ac:dyDescent="0.45">
      <c r="A345" s="3" t="s">
        <v>791</v>
      </c>
      <c r="B345" s="3">
        <v>2012</v>
      </c>
      <c r="C345" s="19">
        <v>41006</v>
      </c>
      <c r="D345" s="3" t="s">
        <v>633</v>
      </c>
      <c r="E345" s="3" t="s">
        <v>364</v>
      </c>
      <c r="F345" s="3">
        <v>1</v>
      </c>
      <c r="G345" s="3">
        <v>1</v>
      </c>
      <c r="H345" s="3" t="s">
        <v>725</v>
      </c>
      <c r="I345" s="3" t="s">
        <v>35</v>
      </c>
      <c r="J345" s="12">
        <f>(C345-VLOOKUP(H345,Riders!$A$2:$C$3499,2,FALSE))/365</f>
        <v>28.564383561643837</v>
      </c>
      <c r="K345" s="3">
        <v>1</v>
      </c>
    </row>
    <row r="346" spans="1:11" x14ac:dyDescent="0.45">
      <c r="A346" s="3" t="s">
        <v>791</v>
      </c>
      <c r="B346" s="3">
        <v>2012</v>
      </c>
      <c r="C346" s="19">
        <v>41006</v>
      </c>
      <c r="D346" s="3" t="s">
        <v>633</v>
      </c>
      <c r="E346" s="3" t="s">
        <v>364</v>
      </c>
      <c r="F346" s="3">
        <v>1</v>
      </c>
      <c r="G346" s="3">
        <v>2</v>
      </c>
      <c r="H346" s="3" t="s">
        <v>163</v>
      </c>
      <c r="I346" s="3" t="s">
        <v>117</v>
      </c>
      <c r="J346" s="12">
        <f>(C346-VLOOKUP(H346,Riders!$A$2:$C$3499,2,FALSE))/365</f>
        <v>19.334246575342465</v>
      </c>
      <c r="K346" s="3">
        <v>2</v>
      </c>
    </row>
    <row r="347" spans="1:11" x14ac:dyDescent="0.45">
      <c r="A347" s="3" t="s">
        <v>791</v>
      </c>
      <c r="B347" s="3">
        <v>2012</v>
      </c>
      <c r="C347" s="19">
        <v>41006</v>
      </c>
      <c r="D347" s="3" t="s">
        <v>633</v>
      </c>
      <c r="E347" s="3" t="s">
        <v>364</v>
      </c>
      <c r="F347" s="3">
        <v>1</v>
      </c>
      <c r="G347" s="3">
        <v>3</v>
      </c>
      <c r="H347" s="3" t="s">
        <v>694</v>
      </c>
      <c r="I347" s="3" t="s">
        <v>15</v>
      </c>
      <c r="J347" s="12">
        <f>(C347-VLOOKUP(H347,Riders!$A$2:$C$3499,2,FALSE))/365</f>
        <v>21.421917808219177</v>
      </c>
      <c r="K347" s="3">
        <v>3</v>
      </c>
    </row>
    <row r="348" spans="1:11" x14ac:dyDescent="0.45">
      <c r="A348" s="3" t="s">
        <v>791</v>
      </c>
      <c r="B348" s="3">
        <v>2012</v>
      </c>
      <c r="C348" s="19">
        <v>41006</v>
      </c>
      <c r="D348" s="3" t="s">
        <v>633</v>
      </c>
      <c r="E348" s="3" t="s">
        <v>364</v>
      </c>
      <c r="F348" s="3">
        <v>1</v>
      </c>
      <c r="G348" s="3">
        <v>4</v>
      </c>
      <c r="H348" s="3" t="s">
        <v>710</v>
      </c>
      <c r="I348" s="3" t="s">
        <v>711</v>
      </c>
      <c r="J348" s="12">
        <f>(C348-VLOOKUP(H348,Riders!$A$2:$C$3499,2,FALSE))/365</f>
        <v>26.12876712328767</v>
      </c>
      <c r="K348" s="3">
        <v>4</v>
      </c>
    </row>
    <row r="349" spans="1:11" x14ac:dyDescent="0.45">
      <c r="A349" s="3" t="s">
        <v>791</v>
      </c>
      <c r="B349" s="3">
        <v>2012</v>
      </c>
      <c r="C349" s="19">
        <v>41006</v>
      </c>
      <c r="D349" s="3" t="s">
        <v>633</v>
      </c>
      <c r="E349" s="3" t="s">
        <v>364</v>
      </c>
      <c r="F349" s="3">
        <v>1</v>
      </c>
      <c r="G349" s="3">
        <v>5</v>
      </c>
      <c r="H349" s="3" t="s">
        <v>793</v>
      </c>
      <c r="I349" s="3" t="s">
        <v>729</v>
      </c>
      <c r="J349" s="12" t="e">
        <f>(C349-VLOOKUP(H349,Riders!$A$2:$C$3499,2,FALSE))/365</f>
        <v>#N/A</v>
      </c>
      <c r="K349" s="3">
        <v>5</v>
      </c>
    </row>
    <row r="350" spans="1:11" x14ac:dyDescent="0.45">
      <c r="A350" s="3" t="s">
        <v>791</v>
      </c>
      <c r="B350" s="3">
        <v>2012</v>
      </c>
      <c r="C350" s="19">
        <v>41006</v>
      </c>
      <c r="D350" s="3" t="s">
        <v>633</v>
      </c>
      <c r="E350" s="3" t="s">
        <v>364</v>
      </c>
      <c r="F350" s="3">
        <v>1</v>
      </c>
      <c r="G350" s="3">
        <v>6</v>
      </c>
      <c r="H350" s="3" t="s">
        <v>796</v>
      </c>
      <c r="I350" s="3" t="s">
        <v>37</v>
      </c>
      <c r="J350" s="12" t="e">
        <f>(C350-VLOOKUP(H350,Riders!$A$2:$C$3499,2,FALSE))/365</f>
        <v>#N/A</v>
      </c>
      <c r="K350" s="3">
        <v>6</v>
      </c>
    </row>
    <row r="351" spans="1:11" x14ac:dyDescent="0.45">
      <c r="A351" s="3" t="s">
        <v>791</v>
      </c>
      <c r="B351" s="3">
        <v>2012</v>
      </c>
      <c r="C351" s="19">
        <v>41006</v>
      </c>
      <c r="D351" s="3" t="s">
        <v>633</v>
      </c>
      <c r="E351" s="3" t="s">
        <v>364</v>
      </c>
      <c r="F351" s="3">
        <v>2</v>
      </c>
      <c r="G351" s="3">
        <v>1</v>
      </c>
      <c r="H351" s="3" t="s">
        <v>681</v>
      </c>
      <c r="I351" s="3" t="s">
        <v>17</v>
      </c>
      <c r="J351" s="12">
        <f>(C351-VLOOKUP(H351,Riders!$A$2:$C$3499,2,FALSE))/365</f>
        <v>24.032876712328768</v>
      </c>
      <c r="K351" s="3">
        <v>1</v>
      </c>
    </row>
    <row r="352" spans="1:11" x14ac:dyDescent="0.45">
      <c r="A352" s="3" t="s">
        <v>791</v>
      </c>
      <c r="B352" s="3">
        <v>2012</v>
      </c>
      <c r="C352" s="19">
        <v>41006</v>
      </c>
      <c r="D352" s="3" t="s">
        <v>633</v>
      </c>
      <c r="E352" s="3" t="s">
        <v>364</v>
      </c>
      <c r="F352" s="3">
        <v>2</v>
      </c>
      <c r="G352" s="3">
        <v>2</v>
      </c>
      <c r="H352" s="3" t="s">
        <v>647</v>
      </c>
      <c r="I352" s="3" t="s">
        <v>119</v>
      </c>
      <c r="J352" s="12">
        <f>(C352-VLOOKUP(H352,Riders!$A$2:$C$3499,2,FALSE))/365</f>
        <v>29.336986301369862</v>
      </c>
      <c r="K352" s="3">
        <v>2</v>
      </c>
    </row>
    <row r="353" spans="1:11" x14ac:dyDescent="0.45">
      <c r="A353" s="3" t="s">
        <v>791</v>
      </c>
      <c r="B353" s="3">
        <v>2012</v>
      </c>
      <c r="C353" s="19">
        <v>41006</v>
      </c>
      <c r="D353" s="3" t="s">
        <v>633</v>
      </c>
      <c r="E353" s="3" t="s">
        <v>364</v>
      </c>
      <c r="F353" s="3">
        <v>2</v>
      </c>
      <c r="G353" s="3">
        <v>3</v>
      </c>
      <c r="H353" s="3" t="s">
        <v>395</v>
      </c>
      <c r="I353" s="3" t="s">
        <v>35</v>
      </c>
      <c r="J353" s="12">
        <f>(C353-VLOOKUP(H353,Riders!$A$2:$C$3499,2,FALSE))/365</f>
        <v>24.230136986301371</v>
      </c>
      <c r="K353" s="3">
        <v>3</v>
      </c>
    </row>
    <row r="354" spans="1:11" x14ac:dyDescent="0.45">
      <c r="A354" s="3" t="s">
        <v>791</v>
      </c>
      <c r="B354" s="3">
        <v>2012</v>
      </c>
      <c r="C354" s="19">
        <v>41006</v>
      </c>
      <c r="D354" s="3" t="s">
        <v>633</v>
      </c>
      <c r="E354" s="3" t="s">
        <v>364</v>
      </c>
      <c r="F354" s="3">
        <v>2</v>
      </c>
      <c r="G354" s="3">
        <v>4</v>
      </c>
      <c r="H354" s="3" t="s">
        <v>751</v>
      </c>
      <c r="I354" s="3" t="s">
        <v>30</v>
      </c>
      <c r="J354" s="12">
        <f>(C354-VLOOKUP(H354,Riders!$A$2:$C$3499,2,FALSE))/365</f>
        <v>21.92876712328767</v>
      </c>
      <c r="K354" s="3">
        <v>4</v>
      </c>
    </row>
    <row r="355" spans="1:11" x14ac:dyDescent="0.45">
      <c r="A355" s="3" t="s">
        <v>791</v>
      </c>
      <c r="B355" s="3">
        <v>2012</v>
      </c>
      <c r="C355" s="19">
        <v>41006</v>
      </c>
      <c r="D355" s="3" t="s">
        <v>633</v>
      </c>
      <c r="E355" s="3" t="s">
        <v>364</v>
      </c>
      <c r="F355" s="3">
        <v>2</v>
      </c>
      <c r="G355" s="3">
        <v>5</v>
      </c>
      <c r="H355" s="3" t="s">
        <v>166</v>
      </c>
      <c r="I355" s="3" t="s">
        <v>58</v>
      </c>
      <c r="J355" s="12">
        <f>(C355-VLOOKUP(H355,Riders!$A$2:$C$3499,2,FALSE))/365</f>
        <v>23.087671232876712</v>
      </c>
      <c r="K355" s="3">
        <v>5</v>
      </c>
    </row>
    <row r="356" spans="1:11" x14ac:dyDescent="0.45">
      <c r="A356" s="3" t="s">
        <v>791</v>
      </c>
      <c r="B356" s="3">
        <v>2012</v>
      </c>
      <c r="C356" s="19">
        <v>41006</v>
      </c>
      <c r="D356" s="3" t="s">
        <v>633</v>
      </c>
      <c r="E356" s="3" t="s">
        <v>364</v>
      </c>
      <c r="F356" s="3">
        <v>2</v>
      </c>
      <c r="G356" s="3">
        <v>6</v>
      </c>
      <c r="H356" s="3" t="s">
        <v>794</v>
      </c>
      <c r="I356" s="3" t="s">
        <v>742</v>
      </c>
      <c r="J356" s="12" t="e">
        <f>(C356-VLOOKUP(H356,Riders!$A$2:$C$3499,2,FALSE))/365</f>
        <v>#N/A</v>
      </c>
      <c r="K356" s="3">
        <v>6</v>
      </c>
    </row>
    <row r="357" spans="1:11" x14ac:dyDescent="0.45">
      <c r="A357" s="3" t="s">
        <v>70</v>
      </c>
      <c r="B357" s="3">
        <v>2013</v>
      </c>
      <c r="C357" s="19">
        <v>41195</v>
      </c>
      <c r="D357" s="3" t="s">
        <v>645</v>
      </c>
      <c r="E357" s="3" t="s">
        <v>448</v>
      </c>
      <c r="F357" s="3">
        <v>1</v>
      </c>
      <c r="G357" s="3">
        <v>1</v>
      </c>
      <c r="H357" s="3" t="s">
        <v>741</v>
      </c>
      <c r="I357" s="3" t="s">
        <v>742</v>
      </c>
      <c r="J357" s="12">
        <f>(C357-VLOOKUP(H357,Riders!$A$2:$C$3499,2,FALSE))/365</f>
        <v>21.915068493150685</v>
      </c>
      <c r="K357" s="3"/>
    </row>
    <row r="358" spans="1:11" x14ac:dyDescent="0.45">
      <c r="A358" s="3" t="s">
        <v>70</v>
      </c>
      <c r="B358" s="3">
        <v>2013</v>
      </c>
      <c r="C358" s="19">
        <v>41195</v>
      </c>
      <c r="D358" s="3" t="s">
        <v>645</v>
      </c>
      <c r="E358" s="3" t="s">
        <v>448</v>
      </c>
      <c r="F358" s="3">
        <v>1</v>
      </c>
      <c r="G358" s="3">
        <v>2</v>
      </c>
      <c r="H358" s="3" t="s">
        <v>78</v>
      </c>
      <c r="I358" s="3" t="s">
        <v>64</v>
      </c>
      <c r="J358" s="12">
        <f>(C358-VLOOKUP(H358,Riders!$A$2:$C$3499,2,FALSE))/365</f>
        <v>25.44109589041096</v>
      </c>
      <c r="K358" s="3"/>
    </row>
    <row r="359" spans="1:11" x14ac:dyDescent="0.45">
      <c r="A359" s="3" t="s">
        <v>70</v>
      </c>
      <c r="B359" s="3">
        <v>2013</v>
      </c>
      <c r="C359" s="19">
        <v>41195</v>
      </c>
      <c r="D359" s="3" t="s">
        <v>645</v>
      </c>
      <c r="E359" s="3" t="s">
        <v>448</v>
      </c>
      <c r="F359" s="3">
        <v>1</v>
      </c>
      <c r="G359" s="3">
        <v>3</v>
      </c>
      <c r="H359" s="3" t="s">
        <v>777</v>
      </c>
      <c r="I359" s="3" t="s">
        <v>39</v>
      </c>
      <c r="J359" s="12">
        <f>(C359-VLOOKUP(H359,Riders!$A$2:$C$3499,2,FALSE))/365</f>
        <v>26.778082191780822</v>
      </c>
      <c r="K359" s="3"/>
    </row>
    <row r="360" spans="1:11" x14ac:dyDescent="0.45">
      <c r="A360" s="3" t="s">
        <v>70</v>
      </c>
      <c r="B360" s="3">
        <v>2013</v>
      </c>
      <c r="C360" s="19">
        <v>41195</v>
      </c>
      <c r="D360" s="3" t="s">
        <v>645</v>
      </c>
      <c r="E360" s="3" t="s">
        <v>448</v>
      </c>
      <c r="F360" s="3">
        <v>1</v>
      </c>
      <c r="G360" s="3">
        <v>4</v>
      </c>
      <c r="H360" s="3" t="s">
        <v>768</v>
      </c>
      <c r="I360" s="3" t="s">
        <v>744</v>
      </c>
      <c r="J360" s="12">
        <f>(C360-VLOOKUP(H360,Riders!$A$2:$C$3499,2,FALSE))/365</f>
        <v>21.205479452054796</v>
      </c>
      <c r="K360" s="3"/>
    </row>
    <row r="361" spans="1:11" x14ac:dyDescent="0.45">
      <c r="A361" s="3" t="s">
        <v>70</v>
      </c>
      <c r="B361" s="3">
        <v>2013</v>
      </c>
      <c r="C361" s="19">
        <v>41195</v>
      </c>
      <c r="D361" s="3" t="s">
        <v>645</v>
      </c>
      <c r="E361" s="3" t="s">
        <v>448</v>
      </c>
      <c r="F361" s="3">
        <v>1</v>
      </c>
      <c r="G361" s="3">
        <v>5</v>
      </c>
      <c r="H361" s="3" t="s">
        <v>783</v>
      </c>
      <c r="I361" s="3" t="s">
        <v>780</v>
      </c>
      <c r="J361" s="12">
        <f>(C361-VLOOKUP(H361,Riders!$A$2:$C$3499,2,FALSE))/365</f>
        <v>20.139726027397259</v>
      </c>
      <c r="K361" s="3"/>
    </row>
    <row r="362" spans="1:11" x14ac:dyDescent="0.45">
      <c r="A362" s="3" t="s">
        <v>70</v>
      </c>
      <c r="B362" s="3">
        <v>2013</v>
      </c>
      <c r="C362" s="19">
        <v>41195</v>
      </c>
      <c r="D362" s="3" t="s">
        <v>645</v>
      </c>
      <c r="E362" s="3" t="s">
        <v>448</v>
      </c>
      <c r="F362" s="3">
        <v>1</v>
      </c>
      <c r="G362" s="3">
        <v>6</v>
      </c>
      <c r="H362" s="3" t="s">
        <v>786</v>
      </c>
      <c r="I362" s="3" t="s">
        <v>787</v>
      </c>
      <c r="J362" s="12">
        <f>(C362-VLOOKUP(H362,Riders!$A$2:$C$3499,2,FALSE))/365</f>
        <v>17.958904109589042</v>
      </c>
      <c r="K362" s="3"/>
    </row>
    <row r="363" spans="1:11" x14ac:dyDescent="0.45">
      <c r="A363" s="3" t="s">
        <v>70</v>
      </c>
      <c r="B363" s="3">
        <v>2013</v>
      </c>
      <c r="C363" s="19">
        <v>41195</v>
      </c>
      <c r="D363" s="3" t="s">
        <v>645</v>
      </c>
      <c r="E363" s="3" t="s">
        <v>448</v>
      </c>
      <c r="F363" s="3">
        <v>2</v>
      </c>
      <c r="G363" s="3">
        <v>1</v>
      </c>
      <c r="H363" s="3" t="s">
        <v>730</v>
      </c>
      <c r="I363" s="3" t="s">
        <v>24</v>
      </c>
      <c r="J363" s="12">
        <f>(C363-VLOOKUP(H363,Riders!$A$2:$C$3499,2,FALSE))/365</f>
        <v>20.887671232876713</v>
      </c>
      <c r="K363" s="3"/>
    </row>
    <row r="364" spans="1:11" x14ac:dyDescent="0.45">
      <c r="A364" s="3" t="s">
        <v>70</v>
      </c>
      <c r="B364" s="3">
        <v>2013</v>
      </c>
      <c r="C364" s="19">
        <v>41195</v>
      </c>
      <c r="D364" s="3" t="s">
        <v>645</v>
      </c>
      <c r="E364" s="3" t="s">
        <v>448</v>
      </c>
      <c r="F364" s="3">
        <v>2</v>
      </c>
      <c r="G364" s="3">
        <v>2</v>
      </c>
      <c r="H364" s="3" t="s">
        <v>115</v>
      </c>
      <c r="I364" s="3" t="s">
        <v>20</v>
      </c>
      <c r="J364" s="12">
        <f>(C364-VLOOKUP(H364,Riders!$A$2:$C$3499,2,FALSE))/365</f>
        <v>21.553424657534247</v>
      </c>
      <c r="K364" s="3"/>
    </row>
    <row r="365" spans="1:11" x14ac:dyDescent="0.45">
      <c r="A365" s="3" t="s">
        <v>70</v>
      </c>
      <c r="B365" s="3">
        <v>2013</v>
      </c>
      <c r="C365" s="19">
        <v>41195</v>
      </c>
      <c r="D365" s="3" t="s">
        <v>645</v>
      </c>
      <c r="E365" s="3" t="s">
        <v>448</v>
      </c>
      <c r="F365" s="3">
        <v>2</v>
      </c>
      <c r="G365" s="3">
        <v>3</v>
      </c>
      <c r="H365" s="3" t="s">
        <v>770</v>
      </c>
      <c r="I365" s="3" t="s">
        <v>771</v>
      </c>
      <c r="J365" s="12">
        <f>(C365-VLOOKUP(H365,Riders!$A$2:$C$3499,2,FALSE))/365</f>
        <v>20.641095890410959</v>
      </c>
      <c r="K365" s="3"/>
    </row>
    <row r="366" spans="1:11" x14ac:dyDescent="0.45">
      <c r="A366" s="3" t="s">
        <v>70</v>
      </c>
      <c r="B366" s="3">
        <v>2013</v>
      </c>
      <c r="C366" s="19">
        <v>41195</v>
      </c>
      <c r="D366" s="3" t="s">
        <v>645</v>
      </c>
      <c r="E366" s="3" t="s">
        <v>448</v>
      </c>
      <c r="F366" s="3">
        <v>2</v>
      </c>
      <c r="G366" s="3">
        <v>4</v>
      </c>
      <c r="H366" s="3" t="s">
        <v>42</v>
      </c>
      <c r="I366" s="3" t="s">
        <v>43</v>
      </c>
      <c r="J366" s="12">
        <f>(C366-VLOOKUP(H366,Riders!$A$2:$C$3499,2,FALSE))/365</f>
        <v>19.895890410958906</v>
      </c>
      <c r="K366" s="3"/>
    </row>
    <row r="367" spans="1:11" x14ac:dyDescent="0.45">
      <c r="A367" s="3" t="s">
        <v>70</v>
      </c>
      <c r="B367" s="3">
        <v>2013</v>
      </c>
      <c r="C367" s="19">
        <v>41195</v>
      </c>
      <c r="D367" s="3" t="s">
        <v>645</v>
      </c>
      <c r="E367" s="3" t="s">
        <v>448</v>
      </c>
      <c r="F367" s="3">
        <v>2</v>
      </c>
      <c r="G367" s="3">
        <v>5</v>
      </c>
      <c r="H367" s="3" t="s">
        <v>734</v>
      </c>
      <c r="I367" s="3" t="s">
        <v>735</v>
      </c>
      <c r="J367" s="12" t="e">
        <f>(C367-VLOOKUP(H367,Riders!$A$2:$C$3499,2,FALSE))/365</f>
        <v>#N/A</v>
      </c>
      <c r="K367" s="3"/>
    </row>
    <row r="368" spans="1:11" x14ac:dyDescent="0.45">
      <c r="A368" s="3" t="s">
        <v>70</v>
      </c>
      <c r="B368" s="3">
        <v>2013</v>
      </c>
      <c r="C368" s="19">
        <v>41195</v>
      </c>
      <c r="D368" s="3" t="s">
        <v>645</v>
      </c>
      <c r="E368" s="3" t="s">
        <v>448</v>
      </c>
      <c r="F368" s="3">
        <v>2</v>
      </c>
      <c r="G368" s="3">
        <v>6</v>
      </c>
      <c r="H368" s="3" t="s">
        <v>788</v>
      </c>
      <c r="I368" s="3" t="s">
        <v>62</v>
      </c>
      <c r="J368" s="12">
        <f>(C368-VLOOKUP(H368,Riders!$A$2:$C$3499,2,FALSE))/365</f>
        <v>26.432876712328767</v>
      </c>
      <c r="K368" s="3"/>
    </row>
    <row r="369" spans="1:11" x14ac:dyDescent="0.45">
      <c r="A369" s="3" t="s">
        <v>70</v>
      </c>
      <c r="B369" s="3">
        <v>2013</v>
      </c>
      <c r="C369" s="19">
        <v>41195</v>
      </c>
      <c r="D369" s="3" t="s">
        <v>645</v>
      </c>
      <c r="E369" s="3" t="s">
        <v>448</v>
      </c>
      <c r="F369" s="3">
        <v>3</v>
      </c>
      <c r="G369" s="3">
        <v>1</v>
      </c>
      <c r="H369" s="3" t="s">
        <v>59</v>
      </c>
      <c r="I369" s="3" t="s">
        <v>60</v>
      </c>
      <c r="J369" s="12">
        <f>(C369-VLOOKUP(H369,Riders!$A$2:$C$3499,2,FALSE))/365</f>
        <v>24.238356164383561</v>
      </c>
      <c r="K369" s="3"/>
    </row>
    <row r="370" spans="1:11" x14ac:dyDescent="0.45">
      <c r="A370" s="3" t="s">
        <v>70</v>
      </c>
      <c r="B370" s="3">
        <v>2013</v>
      </c>
      <c r="C370" s="19">
        <v>41195</v>
      </c>
      <c r="D370" s="3" t="s">
        <v>645</v>
      </c>
      <c r="E370" s="3" t="s">
        <v>448</v>
      </c>
      <c r="F370" s="3">
        <v>3</v>
      </c>
      <c r="G370" s="3">
        <v>2</v>
      </c>
      <c r="H370" s="3" t="s">
        <v>728</v>
      </c>
      <c r="I370" s="3" t="s">
        <v>729</v>
      </c>
      <c r="J370" s="12">
        <f>(C370-VLOOKUP(H370,Riders!$A$2:$C$3499,2,FALSE))/365</f>
        <v>24.336986301369862</v>
      </c>
      <c r="K370" s="3"/>
    </row>
    <row r="371" spans="1:11" x14ac:dyDescent="0.45">
      <c r="A371" s="3" t="s">
        <v>70</v>
      </c>
      <c r="B371" s="3">
        <v>2013</v>
      </c>
      <c r="C371" s="19">
        <v>41195</v>
      </c>
      <c r="D371" s="3" t="s">
        <v>645</v>
      </c>
      <c r="E371" s="3" t="s">
        <v>448</v>
      </c>
      <c r="F371" s="3">
        <v>3</v>
      </c>
      <c r="G371" s="3">
        <v>3</v>
      </c>
      <c r="H371" s="3" t="s">
        <v>731</v>
      </c>
      <c r="I371" s="3" t="s">
        <v>732</v>
      </c>
      <c r="J371" s="12">
        <f>(C371-VLOOKUP(H371,Riders!$A$2:$C$3499,2,FALSE))/365</f>
        <v>24.969863013698632</v>
      </c>
      <c r="K371" s="3"/>
    </row>
    <row r="372" spans="1:11" x14ac:dyDescent="0.45">
      <c r="A372" s="3" t="s">
        <v>70</v>
      </c>
      <c r="B372" s="3">
        <v>2013</v>
      </c>
      <c r="C372" s="19">
        <v>41195</v>
      </c>
      <c r="D372" s="3" t="s">
        <v>645</v>
      </c>
      <c r="E372" s="3" t="s">
        <v>448</v>
      </c>
      <c r="F372" s="3">
        <v>3</v>
      </c>
      <c r="G372" s="3">
        <v>4</v>
      </c>
      <c r="H372" s="3" t="s">
        <v>19</v>
      </c>
      <c r="I372" s="3" t="s">
        <v>20</v>
      </c>
      <c r="J372" s="12">
        <f>(C372-VLOOKUP(H372,Riders!$A$2:$C$3499,2,FALSE))/365</f>
        <v>17.183561643835617</v>
      </c>
      <c r="K372" s="3"/>
    </row>
    <row r="373" spans="1:11" x14ac:dyDescent="0.45">
      <c r="A373" s="3" t="s">
        <v>70</v>
      </c>
      <c r="B373" s="3">
        <v>2013</v>
      </c>
      <c r="C373" s="19">
        <v>41195</v>
      </c>
      <c r="D373" s="3" t="s">
        <v>645</v>
      </c>
      <c r="E373" s="3" t="s">
        <v>448</v>
      </c>
      <c r="F373" s="3">
        <v>3</v>
      </c>
      <c r="G373" s="3">
        <v>5</v>
      </c>
      <c r="H373" s="3" t="s">
        <v>789</v>
      </c>
      <c r="I373" s="3" t="s">
        <v>790</v>
      </c>
      <c r="J373" s="12">
        <f>(C373-VLOOKUP(H373,Riders!$A$2:$C$3499,2,FALSE))/365</f>
        <v>26.6</v>
      </c>
      <c r="K373" s="3"/>
    </row>
    <row r="374" spans="1:11" x14ac:dyDescent="0.45">
      <c r="A374" s="3" t="s">
        <v>70</v>
      </c>
      <c r="B374" s="3">
        <v>2013</v>
      </c>
      <c r="C374" s="19">
        <v>41195</v>
      </c>
      <c r="D374" s="3" t="s">
        <v>645</v>
      </c>
      <c r="E374" s="3" t="s">
        <v>448</v>
      </c>
      <c r="F374" s="3">
        <v>3</v>
      </c>
      <c r="G374" s="3">
        <v>6</v>
      </c>
      <c r="H374" s="3" t="s">
        <v>695</v>
      </c>
      <c r="I374" s="3" t="s">
        <v>39</v>
      </c>
      <c r="J374" s="12">
        <f>(C374-VLOOKUP(H374,Riders!$A$2:$C$3499,2,FALSE))/365</f>
        <v>21.764383561643836</v>
      </c>
      <c r="K374" s="3"/>
    </row>
    <row r="375" spans="1:11" x14ac:dyDescent="0.45">
      <c r="A375" s="3" t="s">
        <v>70</v>
      </c>
      <c r="B375" s="3">
        <v>2013</v>
      </c>
      <c r="C375" s="19">
        <v>41195</v>
      </c>
      <c r="D375" s="3" t="s">
        <v>645</v>
      </c>
      <c r="E375" s="3" t="s">
        <v>634</v>
      </c>
      <c r="F375" s="3">
        <v>1</v>
      </c>
      <c r="G375" s="3">
        <v>1</v>
      </c>
      <c r="H375" s="3" t="s">
        <v>42</v>
      </c>
      <c r="I375" s="3" t="s">
        <v>43</v>
      </c>
      <c r="J375" s="12">
        <f>(C375-VLOOKUP(H375,Riders!$A$2:$C$3499,2,FALSE))/365</f>
        <v>19.895890410958906</v>
      </c>
      <c r="K375" s="3"/>
    </row>
    <row r="376" spans="1:11" x14ac:dyDescent="0.45">
      <c r="A376" s="3" t="s">
        <v>70</v>
      </c>
      <c r="B376" s="3">
        <v>2013</v>
      </c>
      <c r="C376" s="19">
        <v>41195</v>
      </c>
      <c r="D376" s="3" t="s">
        <v>645</v>
      </c>
      <c r="E376" s="3" t="s">
        <v>634</v>
      </c>
      <c r="F376" s="3">
        <v>1</v>
      </c>
      <c r="G376" s="3">
        <v>2</v>
      </c>
      <c r="H376" s="3" t="s">
        <v>789</v>
      </c>
      <c r="I376" s="3" t="s">
        <v>790</v>
      </c>
      <c r="J376" s="12">
        <f>(C376-VLOOKUP(H376,Riders!$A$2:$C$3499,2,FALSE))/365</f>
        <v>26.6</v>
      </c>
      <c r="K376" s="3"/>
    </row>
    <row r="377" spans="1:11" x14ac:dyDescent="0.45">
      <c r="A377" s="3" t="s">
        <v>70</v>
      </c>
      <c r="B377" s="3">
        <v>2013</v>
      </c>
      <c r="C377" s="19">
        <v>41195</v>
      </c>
      <c r="D377" s="3" t="s">
        <v>645</v>
      </c>
      <c r="E377" s="3" t="s">
        <v>634</v>
      </c>
      <c r="F377" s="3">
        <v>1</v>
      </c>
      <c r="G377" s="3">
        <v>3</v>
      </c>
      <c r="H377" s="3" t="s">
        <v>777</v>
      </c>
      <c r="I377" s="3" t="s">
        <v>39</v>
      </c>
      <c r="J377" s="12">
        <f>(C377-VLOOKUP(H377,Riders!$A$2:$C$3499,2,FALSE))/365</f>
        <v>26.778082191780822</v>
      </c>
      <c r="K377" s="3"/>
    </row>
    <row r="378" spans="1:11" x14ac:dyDescent="0.45">
      <c r="A378" s="3" t="s">
        <v>70</v>
      </c>
      <c r="B378" s="3">
        <v>2013</v>
      </c>
      <c r="C378" s="19">
        <v>41195</v>
      </c>
      <c r="D378" s="3" t="s">
        <v>645</v>
      </c>
      <c r="E378" s="3" t="s">
        <v>634</v>
      </c>
      <c r="F378" s="3">
        <v>1</v>
      </c>
      <c r="G378" s="3">
        <v>4</v>
      </c>
      <c r="H378" s="3" t="s">
        <v>770</v>
      </c>
      <c r="I378" s="3" t="s">
        <v>771</v>
      </c>
      <c r="J378" s="12">
        <f>(C378-VLOOKUP(H378,Riders!$A$2:$C$3499,2,FALSE))/365</f>
        <v>20.641095890410959</v>
      </c>
      <c r="K378" s="3"/>
    </row>
    <row r="379" spans="1:11" x14ac:dyDescent="0.45">
      <c r="A379" s="3" t="s">
        <v>70</v>
      </c>
      <c r="B379" s="3">
        <v>2013</v>
      </c>
      <c r="C379" s="19">
        <v>41195</v>
      </c>
      <c r="D379" s="3" t="s">
        <v>645</v>
      </c>
      <c r="E379" s="3" t="s">
        <v>634</v>
      </c>
      <c r="F379" s="3">
        <v>1</v>
      </c>
      <c r="G379" s="3">
        <v>5</v>
      </c>
      <c r="H379" s="3" t="s">
        <v>734</v>
      </c>
      <c r="I379" s="3" t="s">
        <v>735</v>
      </c>
      <c r="J379" s="12" t="e">
        <f>(C379-VLOOKUP(H379,Riders!$A$2:$C$3499,2,FALSE))/365</f>
        <v>#N/A</v>
      </c>
      <c r="K379" s="3"/>
    </row>
    <row r="380" spans="1:11" x14ac:dyDescent="0.45">
      <c r="A380" s="3" t="s">
        <v>70</v>
      </c>
      <c r="B380" s="3">
        <v>2013</v>
      </c>
      <c r="C380" s="19">
        <v>41195</v>
      </c>
      <c r="D380" s="3" t="s">
        <v>645</v>
      </c>
      <c r="E380" s="3" t="s">
        <v>634</v>
      </c>
      <c r="F380" s="3">
        <v>1</v>
      </c>
      <c r="G380" s="3">
        <v>6</v>
      </c>
      <c r="H380" s="3" t="s">
        <v>786</v>
      </c>
      <c r="I380" s="3" t="s">
        <v>787</v>
      </c>
      <c r="J380" s="12">
        <f>(C380-VLOOKUP(H380,Riders!$A$2:$C$3499,2,FALSE))/365</f>
        <v>17.958904109589042</v>
      </c>
      <c r="K380" s="3"/>
    </row>
    <row r="381" spans="1:11" x14ac:dyDescent="0.45">
      <c r="A381" s="3" t="s">
        <v>70</v>
      </c>
      <c r="B381" s="3">
        <v>2013</v>
      </c>
      <c r="C381" s="19">
        <v>41195</v>
      </c>
      <c r="D381" s="3" t="s">
        <v>645</v>
      </c>
      <c r="E381" s="3" t="s">
        <v>634</v>
      </c>
      <c r="F381" s="3">
        <v>2</v>
      </c>
      <c r="G381" s="3">
        <v>1</v>
      </c>
      <c r="H381" s="3" t="s">
        <v>783</v>
      </c>
      <c r="I381" s="3" t="s">
        <v>780</v>
      </c>
      <c r="J381" s="12">
        <f>(C381-VLOOKUP(H381,Riders!$A$2:$C$3499,2,FALSE))/365</f>
        <v>20.139726027397259</v>
      </c>
      <c r="K381" s="3"/>
    </row>
    <row r="382" spans="1:11" x14ac:dyDescent="0.45">
      <c r="A382" s="3" t="s">
        <v>70</v>
      </c>
      <c r="B382" s="3">
        <v>2013</v>
      </c>
      <c r="C382" s="19">
        <v>41195</v>
      </c>
      <c r="D382" s="3" t="s">
        <v>645</v>
      </c>
      <c r="E382" s="3" t="s">
        <v>634</v>
      </c>
      <c r="F382" s="3">
        <v>2</v>
      </c>
      <c r="G382" s="3">
        <v>2</v>
      </c>
      <c r="H382" s="3" t="s">
        <v>731</v>
      </c>
      <c r="I382" s="3" t="s">
        <v>732</v>
      </c>
      <c r="J382" s="12">
        <f>(C382-VLOOKUP(H382,Riders!$A$2:$C$3499,2,FALSE))/365</f>
        <v>24.969863013698632</v>
      </c>
      <c r="K382" s="3"/>
    </row>
    <row r="383" spans="1:11" x14ac:dyDescent="0.45">
      <c r="A383" s="3" t="s">
        <v>70</v>
      </c>
      <c r="B383" s="3">
        <v>2013</v>
      </c>
      <c r="C383" s="19">
        <v>41195</v>
      </c>
      <c r="D383" s="3" t="s">
        <v>645</v>
      </c>
      <c r="E383" s="3" t="s">
        <v>634</v>
      </c>
      <c r="F383" s="3">
        <v>2</v>
      </c>
      <c r="G383" s="3">
        <v>3</v>
      </c>
      <c r="H383" s="3" t="s">
        <v>695</v>
      </c>
      <c r="I383" s="3" t="s">
        <v>39</v>
      </c>
      <c r="J383" s="12">
        <f>(C383-VLOOKUP(H383,Riders!$A$2:$C$3499,2,FALSE))/365</f>
        <v>21.764383561643836</v>
      </c>
      <c r="K383" s="3"/>
    </row>
    <row r="384" spans="1:11" x14ac:dyDescent="0.45">
      <c r="A384" s="3" t="s">
        <v>70</v>
      </c>
      <c r="B384" s="3">
        <v>2013</v>
      </c>
      <c r="C384" s="19">
        <v>41195</v>
      </c>
      <c r="D384" s="3" t="s">
        <v>645</v>
      </c>
      <c r="E384" s="3" t="s">
        <v>634</v>
      </c>
      <c r="F384" s="3">
        <v>2</v>
      </c>
      <c r="G384" s="3">
        <v>4</v>
      </c>
      <c r="H384" s="3" t="s">
        <v>19</v>
      </c>
      <c r="I384" s="3" t="s">
        <v>20</v>
      </c>
      <c r="J384" s="12">
        <f>(C384-VLOOKUP(H384,Riders!$A$2:$C$3499,2,FALSE))/365</f>
        <v>17.183561643835617</v>
      </c>
      <c r="K384" s="3"/>
    </row>
    <row r="385" spans="1:11" x14ac:dyDescent="0.45">
      <c r="A385" s="3" t="s">
        <v>70</v>
      </c>
      <c r="B385" s="3">
        <v>2013</v>
      </c>
      <c r="C385" s="19">
        <v>41195</v>
      </c>
      <c r="D385" s="3" t="s">
        <v>645</v>
      </c>
      <c r="E385" s="3" t="s">
        <v>634</v>
      </c>
      <c r="F385" s="3">
        <v>2</v>
      </c>
      <c r="G385" s="3">
        <v>5</v>
      </c>
      <c r="H385" s="3" t="s">
        <v>788</v>
      </c>
      <c r="I385" s="3" t="s">
        <v>62</v>
      </c>
      <c r="J385" s="12">
        <f>(C385-VLOOKUP(H385,Riders!$A$2:$C$3499,2,FALSE))/365</f>
        <v>26.432876712328767</v>
      </c>
      <c r="K385" s="3"/>
    </row>
    <row r="386" spans="1:11" x14ac:dyDescent="0.45">
      <c r="A386" s="3" t="s">
        <v>70</v>
      </c>
      <c r="B386" s="3">
        <v>2013</v>
      </c>
      <c r="C386" s="19">
        <v>41195</v>
      </c>
      <c r="D386" s="3" t="s">
        <v>645</v>
      </c>
      <c r="E386" s="3" t="s">
        <v>634</v>
      </c>
      <c r="F386" s="3">
        <v>2</v>
      </c>
      <c r="G386" s="3">
        <v>6</v>
      </c>
      <c r="H386" s="3" t="s">
        <v>768</v>
      </c>
      <c r="I386" s="3" t="s">
        <v>744</v>
      </c>
      <c r="J386" s="12">
        <f>(C386-VLOOKUP(H386,Riders!$A$2:$C$3499,2,FALSE))/365</f>
        <v>21.205479452054796</v>
      </c>
      <c r="K386" s="3"/>
    </row>
    <row r="387" spans="1:11" x14ac:dyDescent="0.45">
      <c r="A387" s="3" t="s">
        <v>70</v>
      </c>
      <c r="B387" s="3">
        <v>2013</v>
      </c>
      <c r="C387" s="19">
        <v>41195</v>
      </c>
      <c r="D387" s="3" t="s">
        <v>645</v>
      </c>
      <c r="E387" s="3" t="s">
        <v>635</v>
      </c>
      <c r="F387" s="3">
        <v>1</v>
      </c>
      <c r="G387" s="3">
        <v>1</v>
      </c>
      <c r="H387" s="3" t="s">
        <v>728</v>
      </c>
      <c r="I387" s="3" t="s">
        <v>729</v>
      </c>
      <c r="J387" s="12">
        <f>(C387-VLOOKUP(H387,Riders!$A$2:$C$3499,2,FALSE))/365</f>
        <v>24.336986301369862</v>
      </c>
      <c r="K387" s="3"/>
    </row>
    <row r="388" spans="1:11" x14ac:dyDescent="0.45">
      <c r="A388" s="3" t="s">
        <v>70</v>
      </c>
      <c r="B388" s="3">
        <v>2013</v>
      </c>
      <c r="C388" s="19">
        <v>41195</v>
      </c>
      <c r="D388" s="3" t="s">
        <v>645</v>
      </c>
      <c r="E388" s="3" t="s">
        <v>635</v>
      </c>
      <c r="F388" s="3">
        <v>1</v>
      </c>
      <c r="G388" s="3">
        <v>2</v>
      </c>
      <c r="H388" s="3" t="s">
        <v>741</v>
      </c>
      <c r="I388" s="3" t="s">
        <v>742</v>
      </c>
      <c r="J388" s="12">
        <f>(C388-VLOOKUP(H388,Riders!$A$2:$C$3499,2,FALSE))/365</f>
        <v>21.915068493150685</v>
      </c>
      <c r="K388" s="3"/>
    </row>
    <row r="389" spans="1:11" x14ac:dyDescent="0.45">
      <c r="A389" s="3" t="s">
        <v>70</v>
      </c>
      <c r="B389" s="3">
        <v>2013</v>
      </c>
      <c r="C389" s="19">
        <v>41195</v>
      </c>
      <c r="D389" s="3" t="s">
        <v>645</v>
      </c>
      <c r="E389" s="3" t="s">
        <v>635</v>
      </c>
      <c r="F389" s="3">
        <v>1</v>
      </c>
      <c r="G389" s="3">
        <v>3</v>
      </c>
      <c r="H389" s="3" t="s">
        <v>115</v>
      </c>
      <c r="I389" s="3" t="s">
        <v>20</v>
      </c>
      <c r="J389" s="12">
        <f>(C389-VLOOKUP(H389,Riders!$A$2:$C$3499,2,FALSE))/365</f>
        <v>21.553424657534247</v>
      </c>
      <c r="K389" s="3"/>
    </row>
    <row r="390" spans="1:11" x14ac:dyDescent="0.45">
      <c r="A390" s="3" t="s">
        <v>70</v>
      </c>
      <c r="B390" s="3">
        <v>2013</v>
      </c>
      <c r="C390" s="19">
        <v>41195</v>
      </c>
      <c r="D390" s="3" t="s">
        <v>645</v>
      </c>
      <c r="E390" s="3" t="s">
        <v>635</v>
      </c>
      <c r="F390" s="3">
        <v>1</v>
      </c>
      <c r="G390" s="3">
        <v>4</v>
      </c>
      <c r="H390" s="3" t="s">
        <v>789</v>
      </c>
      <c r="I390" s="3" t="s">
        <v>790</v>
      </c>
      <c r="J390" s="12">
        <f>(C390-VLOOKUP(H390,Riders!$A$2:$C$3499,2,FALSE))/365</f>
        <v>26.6</v>
      </c>
      <c r="K390" s="3"/>
    </row>
    <row r="391" spans="1:11" x14ac:dyDescent="0.45">
      <c r="A391" s="3" t="s">
        <v>70</v>
      </c>
      <c r="B391" s="3">
        <v>2013</v>
      </c>
      <c r="C391" s="19">
        <v>41195</v>
      </c>
      <c r="D391" s="3" t="s">
        <v>645</v>
      </c>
      <c r="E391" s="3" t="s">
        <v>635</v>
      </c>
      <c r="F391" s="3">
        <v>1</v>
      </c>
      <c r="G391" s="3">
        <v>5</v>
      </c>
      <c r="H391" s="3" t="s">
        <v>783</v>
      </c>
      <c r="I391" s="3" t="s">
        <v>780</v>
      </c>
      <c r="J391" s="12">
        <f>(C391-VLOOKUP(H391,Riders!$A$2:$C$3499,2,FALSE))/365</f>
        <v>20.139726027397259</v>
      </c>
      <c r="K391" s="3"/>
    </row>
    <row r="392" spans="1:11" x14ac:dyDescent="0.45">
      <c r="A392" s="3" t="s">
        <v>70</v>
      </c>
      <c r="B392" s="3">
        <v>2013</v>
      </c>
      <c r="C392" s="19">
        <v>41195</v>
      </c>
      <c r="D392" s="3" t="s">
        <v>645</v>
      </c>
      <c r="E392" s="3" t="s">
        <v>635</v>
      </c>
      <c r="F392" s="3">
        <v>1</v>
      </c>
      <c r="G392" s="3">
        <v>6</v>
      </c>
      <c r="H392" s="3" t="s">
        <v>695</v>
      </c>
      <c r="I392" s="3" t="s">
        <v>39</v>
      </c>
      <c r="J392" s="12">
        <f>(C392-VLOOKUP(H392,Riders!$A$2:$C$3499,2,FALSE))/365</f>
        <v>21.764383561643836</v>
      </c>
      <c r="K392" s="3"/>
    </row>
    <row r="393" spans="1:11" x14ac:dyDescent="0.45">
      <c r="A393" s="3" t="s">
        <v>70</v>
      </c>
      <c r="B393" s="3">
        <v>2013</v>
      </c>
      <c r="C393" s="19">
        <v>41195</v>
      </c>
      <c r="D393" s="3" t="s">
        <v>645</v>
      </c>
      <c r="E393" s="3" t="s">
        <v>635</v>
      </c>
      <c r="F393" s="3">
        <v>2</v>
      </c>
      <c r="G393" s="3">
        <v>1</v>
      </c>
      <c r="H393" s="3" t="s">
        <v>730</v>
      </c>
      <c r="I393" s="3" t="s">
        <v>24</v>
      </c>
      <c r="J393" s="12">
        <f>(C393-VLOOKUP(H393,Riders!$A$2:$C$3499,2,FALSE))/365</f>
        <v>20.887671232876713</v>
      </c>
      <c r="K393" s="3"/>
    </row>
    <row r="394" spans="1:11" x14ac:dyDescent="0.45">
      <c r="A394" s="3" t="s">
        <v>70</v>
      </c>
      <c r="B394" s="3">
        <v>2013</v>
      </c>
      <c r="C394" s="19">
        <v>41195</v>
      </c>
      <c r="D394" s="3" t="s">
        <v>645</v>
      </c>
      <c r="E394" s="3" t="s">
        <v>635</v>
      </c>
      <c r="F394" s="3">
        <v>2</v>
      </c>
      <c r="G394" s="3">
        <v>2</v>
      </c>
      <c r="H394" s="3" t="s">
        <v>78</v>
      </c>
      <c r="I394" s="3" t="s">
        <v>64</v>
      </c>
      <c r="J394" s="12">
        <f>(C394-VLOOKUP(H394,Riders!$A$2:$C$3499,2,FALSE))/365</f>
        <v>25.44109589041096</v>
      </c>
      <c r="K394" s="3"/>
    </row>
    <row r="395" spans="1:11" x14ac:dyDescent="0.45">
      <c r="A395" s="3" t="s">
        <v>70</v>
      </c>
      <c r="B395" s="3">
        <v>2013</v>
      </c>
      <c r="C395" s="19">
        <v>41195</v>
      </c>
      <c r="D395" s="3" t="s">
        <v>645</v>
      </c>
      <c r="E395" s="3" t="s">
        <v>635</v>
      </c>
      <c r="F395" s="3">
        <v>2</v>
      </c>
      <c r="G395" s="3">
        <v>3</v>
      </c>
      <c r="H395" s="3" t="s">
        <v>42</v>
      </c>
      <c r="I395" s="3" t="s">
        <v>43</v>
      </c>
      <c r="J395" s="12">
        <f>(C395-VLOOKUP(H395,Riders!$A$2:$C$3499,2,FALSE))/365</f>
        <v>19.895890410958906</v>
      </c>
      <c r="K395" s="3"/>
    </row>
    <row r="396" spans="1:11" x14ac:dyDescent="0.45">
      <c r="A396" s="3" t="s">
        <v>70</v>
      </c>
      <c r="B396" s="3">
        <v>2013</v>
      </c>
      <c r="C396" s="19">
        <v>41195</v>
      </c>
      <c r="D396" s="3" t="s">
        <v>645</v>
      </c>
      <c r="E396" s="3" t="s">
        <v>635</v>
      </c>
      <c r="F396" s="3">
        <v>2</v>
      </c>
      <c r="G396" s="3">
        <v>4</v>
      </c>
      <c r="H396" s="3" t="s">
        <v>59</v>
      </c>
      <c r="I396" s="3" t="s">
        <v>60</v>
      </c>
      <c r="J396" s="12">
        <f>(C396-VLOOKUP(H396,Riders!$A$2:$C$3499,2,FALSE))/365</f>
        <v>24.238356164383561</v>
      </c>
      <c r="K396" s="3"/>
    </row>
    <row r="397" spans="1:11" x14ac:dyDescent="0.45">
      <c r="A397" s="3" t="s">
        <v>70</v>
      </c>
      <c r="B397" s="3">
        <v>2013</v>
      </c>
      <c r="C397" s="19">
        <v>41195</v>
      </c>
      <c r="D397" s="3" t="s">
        <v>645</v>
      </c>
      <c r="E397" s="3" t="s">
        <v>635</v>
      </c>
      <c r="F397" s="3">
        <v>2</v>
      </c>
      <c r="G397" s="3">
        <v>5</v>
      </c>
      <c r="H397" s="3" t="s">
        <v>731</v>
      </c>
      <c r="I397" s="3" t="s">
        <v>732</v>
      </c>
      <c r="J397" s="12">
        <f>(C397-VLOOKUP(H397,Riders!$A$2:$C$3499,2,FALSE))/365</f>
        <v>24.969863013698632</v>
      </c>
      <c r="K397" s="3"/>
    </row>
    <row r="398" spans="1:11" x14ac:dyDescent="0.45">
      <c r="A398" s="3" t="s">
        <v>70</v>
      </c>
      <c r="B398" s="3">
        <v>2013</v>
      </c>
      <c r="C398" s="19">
        <v>41195</v>
      </c>
      <c r="D398" s="3" t="s">
        <v>645</v>
      </c>
      <c r="E398" s="3" t="s">
        <v>635</v>
      </c>
      <c r="F398" s="3">
        <v>2</v>
      </c>
      <c r="G398" s="3">
        <v>6</v>
      </c>
      <c r="H398" s="3" t="s">
        <v>777</v>
      </c>
      <c r="I398" s="3" t="s">
        <v>39</v>
      </c>
      <c r="J398" s="12">
        <f>(C398-VLOOKUP(H398,Riders!$A$2:$C$3499,2,FALSE))/365</f>
        <v>26.778082191780822</v>
      </c>
      <c r="K398" s="3"/>
    </row>
    <row r="399" spans="1:11" x14ac:dyDescent="0.45">
      <c r="A399" s="3" t="s">
        <v>70</v>
      </c>
      <c r="B399" s="3">
        <v>2013</v>
      </c>
      <c r="C399" s="19">
        <v>41195</v>
      </c>
      <c r="D399" s="3" t="s">
        <v>645</v>
      </c>
      <c r="E399" s="3" t="s">
        <v>364</v>
      </c>
      <c r="F399" s="3">
        <v>1</v>
      </c>
      <c r="G399" s="3">
        <v>1</v>
      </c>
      <c r="H399" s="3" t="s">
        <v>115</v>
      </c>
      <c r="I399" s="3" t="s">
        <v>20</v>
      </c>
      <c r="J399" s="12">
        <f>(C399-VLOOKUP(H399,Riders!$A$2:$C$3499,2,FALSE))/365</f>
        <v>21.553424657534247</v>
      </c>
      <c r="K399" s="3">
        <v>1</v>
      </c>
    </row>
    <row r="400" spans="1:11" x14ac:dyDescent="0.45">
      <c r="A400" s="3" t="s">
        <v>70</v>
      </c>
      <c r="B400" s="3">
        <v>2013</v>
      </c>
      <c r="C400" s="19">
        <v>41195</v>
      </c>
      <c r="D400" s="3" t="s">
        <v>645</v>
      </c>
      <c r="E400" s="3" t="s">
        <v>364</v>
      </c>
      <c r="F400" s="3">
        <v>1</v>
      </c>
      <c r="G400" s="3">
        <v>2</v>
      </c>
      <c r="H400" s="3" t="s">
        <v>42</v>
      </c>
      <c r="I400" s="3" t="s">
        <v>43</v>
      </c>
      <c r="J400" s="12">
        <f>(C400-VLOOKUP(H400,Riders!$A$2:$C$3499,2,FALSE))/365</f>
        <v>19.895890410958906</v>
      </c>
      <c r="K400" s="3">
        <v>2</v>
      </c>
    </row>
    <row r="401" spans="1:11" x14ac:dyDescent="0.45">
      <c r="A401" s="3" t="s">
        <v>70</v>
      </c>
      <c r="B401" s="3">
        <v>2013</v>
      </c>
      <c r="C401" s="19">
        <v>41195</v>
      </c>
      <c r="D401" s="3" t="s">
        <v>645</v>
      </c>
      <c r="E401" s="3" t="s">
        <v>364</v>
      </c>
      <c r="F401" s="3">
        <v>1</v>
      </c>
      <c r="G401" s="3">
        <v>3</v>
      </c>
      <c r="H401" s="3" t="s">
        <v>728</v>
      </c>
      <c r="I401" s="3" t="s">
        <v>729</v>
      </c>
      <c r="J401" s="12">
        <f>(C401-VLOOKUP(H401,Riders!$A$2:$C$3499,2,FALSE))/365</f>
        <v>24.336986301369862</v>
      </c>
      <c r="K401" s="3">
        <v>3</v>
      </c>
    </row>
    <row r="402" spans="1:11" x14ac:dyDescent="0.45">
      <c r="A402" s="3" t="s">
        <v>70</v>
      </c>
      <c r="B402" s="3">
        <v>2013</v>
      </c>
      <c r="C402" s="19">
        <v>41195</v>
      </c>
      <c r="D402" s="3" t="s">
        <v>645</v>
      </c>
      <c r="E402" s="3" t="s">
        <v>364</v>
      </c>
      <c r="F402" s="3">
        <v>1</v>
      </c>
      <c r="G402" s="3">
        <v>4</v>
      </c>
      <c r="H402" s="3" t="s">
        <v>730</v>
      </c>
      <c r="I402" s="3" t="s">
        <v>24</v>
      </c>
      <c r="J402" s="12">
        <f>(C402-VLOOKUP(H402,Riders!$A$2:$C$3499,2,FALSE))/365</f>
        <v>20.887671232876713</v>
      </c>
      <c r="K402" s="3">
        <v>4</v>
      </c>
    </row>
    <row r="403" spans="1:11" x14ac:dyDescent="0.45">
      <c r="A403" s="3" t="s">
        <v>70</v>
      </c>
      <c r="B403" s="3">
        <v>2013</v>
      </c>
      <c r="C403" s="19">
        <v>41195</v>
      </c>
      <c r="D403" s="3" t="s">
        <v>645</v>
      </c>
      <c r="E403" s="3" t="s">
        <v>364</v>
      </c>
      <c r="F403" s="3">
        <v>1</v>
      </c>
      <c r="G403" s="3">
        <v>5</v>
      </c>
      <c r="H403" s="3" t="s">
        <v>741</v>
      </c>
      <c r="I403" s="3" t="s">
        <v>742</v>
      </c>
      <c r="J403" s="12">
        <f>(C403-VLOOKUP(H403,Riders!$A$2:$C$3499,2,FALSE))/365</f>
        <v>21.915068493150685</v>
      </c>
      <c r="K403" s="3">
        <v>5</v>
      </c>
    </row>
    <row r="404" spans="1:11" x14ac:dyDescent="0.45">
      <c r="A404" s="3" t="s">
        <v>70</v>
      </c>
      <c r="B404" s="3">
        <v>2013</v>
      </c>
      <c r="C404" s="19">
        <v>41195</v>
      </c>
      <c r="D404" s="3" t="s">
        <v>645</v>
      </c>
      <c r="E404" s="3" t="s">
        <v>364</v>
      </c>
      <c r="F404" s="3">
        <v>1</v>
      </c>
      <c r="G404" s="3">
        <v>6</v>
      </c>
      <c r="H404" s="3" t="s">
        <v>78</v>
      </c>
      <c r="I404" s="3" t="s">
        <v>64</v>
      </c>
      <c r="J404" s="12">
        <f>(C404-VLOOKUP(H404,Riders!$A$2:$C$3499,2,FALSE))/365</f>
        <v>25.44109589041096</v>
      </c>
      <c r="K404" s="3">
        <v>6</v>
      </c>
    </row>
    <row r="405" spans="1:11" x14ac:dyDescent="0.45">
      <c r="A405" s="3" t="s">
        <v>70</v>
      </c>
      <c r="B405" s="3">
        <v>2013</v>
      </c>
      <c r="C405" s="19">
        <v>41195</v>
      </c>
      <c r="D405" s="3" t="s">
        <v>645</v>
      </c>
      <c r="E405" s="3" t="s">
        <v>364</v>
      </c>
      <c r="F405" s="3">
        <v>2</v>
      </c>
      <c r="G405" s="3">
        <v>1</v>
      </c>
      <c r="H405" s="3" t="s">
        <v>59</v>
      </c>
      <c r="I405" s="3" t="s">
        <v>60</v>
      </c>
      <c r="J405" s="12">
        <f>(C405-VLOOKUP(H405,Riders!$A$2:$C$3499,2,FALSE))/365</f>
        <v>24.238356164383561</v>
      </c>
      <c r="K405" s="3">
        <v>1</v>
      </c>
    </row>
    <row r="406" spans="1:11" x14ac:dyDescent="0.45">
      <c r="A406" s="3" t="s">
        <v>70</v>
      </c>
      <c r="B406" s="3">
        <v>2013</v>
      </c>
      <c r="C406" s="19">
        <v>41195</v>
      </c>
      <c r="D406" s="3" t="s">
        <v>645</v>
      </c>
      <c r="E406" s="3" t="s">
        <v>364</v>
      </c>
      <c r="F406" s="3">
        <v>2</v>
      </c>
      <c r="G406" s="3">
        <v>2</v>
      </c>
      <c r="H406" s="3" t="s">
        <v>731</v>
      </c>
      <c r="I406" s="3" t="s">
        <v>732</v>
      </c>
      <c r="J406" s="12">
        <f>(C406-VLOOKUP(H406,Riders!$A$2:$C$3499,2,FALSE))/365</f>
        <v>24.969863013698632</v>
      </c>
      <c r="K406" s="3">
        <v>2</v>
      </c>
    </row>
    <row r="407" spans="1:11" x14ac:dyDescent="0.45">
      <c r="A407" s="3" t="s">
        <v>70</v>
      </c>
      <c r="B407" s="3">
        <v>2013</v>
      </c>
      <c r="C407" s="19">
        <v>41195</v>
      </c>
      <c r="D407" s="3" t="s">
        <v>645</v>
      </c>
      <c r="E407" s="3" t="s">
        <v>364</v>
      </c>
      <c r="F407" s="3">
        <v>2</v>
      </c>
      <c r="G407" s="3">
        <v>3</v>
      </c>
      <c r="H407" s="3" t="s">
        <v>777</v>
      </c>
      <c r="I407" s="3" t="s">
        <v>39</v>
      </c>
      <c r="J407" s="12">
        <f>(C407-VLOOKUP(H407,Riders!$A$2:$C$3499,2,FALSE))/365</f>
        <v>26.778082191780822</v>
      </c>
      <c r="K407" s="3">
        <v>3</v>
      </c>
    </row>
    <row r="408" spans="1:11" x14ac:dyDescent="0.45">
      <c r="A408" s="3" t="s">
        <v>70</v>
      </c>
      <c r="B408" s="3">
        <v>2013</v>
      </c>
      <c r="C408" s="19">
        <v>41195</v>
      </c>
      <c r="D408" s="3" t="s">
        <v>645</v>
      </c>
      <c r="E408" s="3" t="s">
        <v>364</v>
      </c>
      <c r="F408" s="3">
        <v>2</v>
      </c>
      <c r="G408" s="3">
        <v>4</v>
      </c>
      <c r="H408" s="3" t="s">
        <v>783</v>
      </c>
      <c r="I408" s="3" t="s">
        <v>780</v>
      </c>
      <c r="J408" s="12">
        <f>(C408-VLOOKUP(H408,Riders!$A$2:$C$3499,2,FALSE))/365</f>
        <v>20.139726027397259</v>
      </c>
      <c r="K408" s="3">
        <v>4</v>
      </c>
    </row>
    <row r="409" spans="1:11" x14ac:dyDescent="0.45">
      <c r="A409" s="3" t="s">
        <v>70</v>
      </c>
      <c r="B409" s="3">
        <v>2013</v>
      </c>
      <c r="C409" s="19">
        <v>41195</v>
      </c>
      <c r="D409" s="3" t="s">
        <v>645</v>
      </c>
      <c r="E409" s="3" t="s">
        <v>364</v>
      </c>
      <c r="F409" s="3">
        <v>2</v>
      </c>
      <c r="G409" s="3">
        <v>5</v>
      </c>
      <c r="H409" s="3" t="s">
        <v>789</v>
      </c>
      <c r="I409" s="3" t="s">
        <v>790</v>
      </c>
      <c r="J409" s="12">
        <f>(C409-VLOOKUP(H409,Riders!$A$2:$C$3499,2,FALSE))/365</f>
        <v>26.6</v>
      </c>
      <c r="K409" s="3">
        <v>5</v>
      </c>
    </row>
    <row r="410" spans="1:11" x14ac:dyDescent="0.45">
      <c r="A410" s="3" t="s">
        <v>70</v>
      </c>
      <c r="B410" s="3">
        <v>2013</v>
      </c>
      <c r="C410" s="19">
        <v>41195</v>
      </c>
      <c r="D410" s="3" t="s">
        <v>645</v>
      </c>
      <c r="E410" s="3" t="s">
        <v>364</v>
      </c>
      <c r="F410" s="3">
        <v>2</v>
      </c>
      <c r="G410" s="3">
        <v>6</v>
      </c>
      <c r="H410" s="3" t="s">
        <v>695</v>
      </c>
      <c r="I410" s="3" t="s">
        <v>39</v>
      </c>
      <c r="J410" s="12">
        <f>(C410-VLOOKUP(H410,Riders!$A$2:$C$3499,2,FALSE))/365</f>
        <v>21.764383561643836</v>
      </c>
      <c r="K410" s="3">
        <v>6</v>
      </c>
    </row>
    <row r="411" spans="1:11" x14ac:dyDescent="0.45">
      <c r="A411" s="3" t="s">
        <v>101</v>
      </c>
      <c r="B411" s="3">
        <v>2013</v>
      </c>
      <c r="C411" s="19">
        <v>41231</v>
      </c>
      <c r="D411" s="3" t="s">
        <v>645</v>
      </c>
      <c r="E411" s="3" t="s">
        <v>448</v>
      </c>
      <c r="F411" s="3">
        <v>1</v>
      </c>
      <c r="G411" s="3">
        <v>1</v>
      </c>
      <c r="H411" s="3" t="s">
        <v>78</v>
      </c>
      <c r="I411" s="3" t="s">
        <v>64</v>
      </c>
      <c r="J411" s="12">
        <f>(C411-VLOOKUP(H411,Riders!$A$2:$C$3499,2,FALSE))/365</f>
        <v>25.539726027397261</v>
      </c>
      <c r="K411" s="3"/>
    </row>
    <row r="412" spans="1:11" x14ac:dyDescent="0.45">
      <c r="A412" s="3" t="s">
        <v>101</v>
      </c>
      <c r="B412" s="3">
        <v>2013</v>
      </c>
      <c r="C412" s="19">
        <v>41231</v>
      </c>
      <c r="D412" s="3" t="s">
        <v>645</v>
      </c>
      <c r="E412" s="3" t="s">
        <v>448</v>
      </c>
      <c r="F412" s="3">
        <v>1</v>
      </c>
      <c r="G412" s="3">
        <v>2</v>
      </c>
      <c r="H412" s="3" t="s">
        <v>741</v>
      </c>
      <c r="I412" s="3" t="s">
        <v>742</v>
      </c>
      <c r="J412" s="12">
        <f>(C412-VLOOKUP(H412,Riders!$A$2:$C$3499,2,FALSE))/365</f>
        <v>22.013698630136986</v>
      </c>
      <c r="K412" s="3"/>
    </row>
    <row r="413" spans="1:11" x14ac:dyDescent="0.45">
      <c r="A413" s="3" t="s">
        <v>101</v>
      </c>
      <c r="B413" s="3">
        <v>2013</v>
      </c>
      <c r="C413" s="19">
        <v>41231</v>
      </c>
      <c r="D413" s="3" t="s">
        <v>645</v>
      </c>
      <c r="E413" s="3" t="s">
        <v>448</v>
      </c>
      <c r="F413" s="3">
        <v>1</v>
      </c>
      <c r="G413" s="3">
        <v>3</v>
      </c>
      <c r="H413" s="3" t="s">
        <v>733</v>
      </c>
      <c r="I413" s="3" t="s">
        <v>171</v>
      </c>
      <c r="J413" s="12">
        <f>(C413-VLOOKUP(H413,Riders!$A$2:$C$3499,2,FALSE))/365</f>
        <v>27.19178082191781</v>
      </c>
      <c r="K413" s="3"/>
    </row>
    <row r="414" spans="1:11" x14ac:dyDescent="0.45">
      <c r="A414" s="3" t="s">
        <v>101</v>
      </c>
      <c r="B414" s="3">
        <v>2013</v>
      </c>
      <c r="C414" s="19">
        <v>41231</v>
      </c>
      <c r="D414" s="3" t="s">
        <v>645</v>
      </c>
      <c r="E414" s="3" t="s">
        <v>448</v>
      </c>
      <c r="F414" s="3">
        <v>1</v>
      </c>
      <c r="G414" s="3">
        <v>4</v>
      </c>
      <c r="H414" s="3" t="s">
        <v>138</v>
      </c>
      <c r="I414" s="3" t="s">
        <v>60</v>
      </c>
      <c r="J414" s="12">
        <f>(C414-VLOOKUP(H414,Riders!$A$2:$C$3499,2,FALSE))/365</f>
        <v>20.438356164383563</v>
      </c>
      <c r="K414" s="3"/>
    </row>
    <row r="415" spans="1:11" x14ac:dyDescent="0.45">
      <c r="A415" s="3" t="s">
        <v>101</v>
      </c>
      <c r="B415" s="3">
        <v>2013</v>
      </c>
      <c r="C415" s="19">
        <v>41231</v>
      </c>
      <c r="D415" s="3" t="s">
        <v>645</v>
      </c>
      <c r="E415" s="3" t="s">
        <v>448</v>
      </c>
      <c r="F415" s="3">
        <v>1</v>
      </c>
      <c r="G415" s="3">
        <v>5</v>
      </c>
      <c r="H415" s="3" t="s">
        <v>769</v>
      </c>
      <c r="I415" s="3" t="s">
        <v>706</v>
      </c>
      <c r="J415" s="12">
        <f>(C415-VLOOKUP(H415,Riders!$A$2:$C$3499,2,FALSE))/365</f>
        <v>25.747945205479454</v>
      </c>
      <c r="K415" s="3"/>
    </row>
    <row r="416" spans="1:11" x14ac:dyDescent="0.45">
      <c r="A416" s="3" t="s">
        <v>101</v>
      </c>
      <c r="B416" s="3">
        <v>2013</v>
      </c>
      <c r="C416" s="19">
        <v>41231</v>
      </c>
      <c r="D416" s="3" t="s">
        <v>645</v>
      </c>
      <c r="E416" s="3" t="s">
        <v>448</v>
      </c>
      <c r="F416" s="3">
        <v>1</v>
      </c>
      <c r="G416" s="3">
        <v>6</v>
      </c>
      <c r="H416" s="3" t="s">
        <v>784</v>
      </c>
      <c r="I416" s="3" t="s">
        <v>762</v>
      </c>
      <c r="J416" s="12" t="e">
        <f>(C416-VLOOKUP(H416,Riders!$A$2:$C$3499,2,FALSE))/365</f>
        <v>#N/A</v>
      </c>
      <c r="K416" s="3"/>
    </row>
    <row r="417" spans="1:11" x14ac:dyDescent="0.45">
      <c r="A417" s="3" t="s">
        <v>101</v>
      </c>
      <c r="B417" s="3">
        <v>2013</v>
      </c>
      <c r="C417" s="19">
        <v>41231</v>
      </c>
      <c r="D417" s="3" t="s">
        <v>645</v>
      </c>
      <c r="E417" s="3" t="s">
        <v>448</v>
      </c>
      <c r="F417" s="3">
        <v>1</v>
      </c>
      <c r="G417" s="3">
        <v>7</v>
      </c>
      <c r="H417" s="3" t="s">
        <v>774</v>
      </c>
      <c r="I417" s="3" t="s">
        <v>60</v>
      </c>
      <c r="J417" s="12" t="e">
        <f>(C417-VLOOKUP(H417,Riders!$A$2:$C$3499,2,FALSE))/365</f>
        <v>#N/A</v>
      </c>
      <c r="K417" s="3"/>
    </row>
    <row r="418" spans="1:11" x14ac:dyDescent="0.45">
      <c r="A418" s="3" t="s">
        <v>101</v>
      </c>
      <c r="B418" s="3">
        <v>2013</v>
      </c>
      <c r="C418" s="19">
        <v>41231</v>
      </c>
      <c r="D418" s="3" t="s">
        <v>645</v>
      </c>
      <c r="E418" s="3" t="s">
        <v>448</v>
      </c>
      <c r="F418" s="3">
        <v>2</v>
      </c>
      <c r="G418" s="3">
        <v>1</v>
      </c>
      <c r="H418" s="3" t="s">
        <v>730</v>
      </c>
      <c r="I418" s="3" t="s">
        <v>24</v>
      </c>
      <c r="J418" s="12">
        <f>(C418-VLOOKUP(H418,Riders!$A$2:$C$3499,2,FALSE))/365</f>
        <v>20.986301369863014</v>
      </c>
      <c r="K418" s="3"/>
    </row>
    <row r="419" spans="1:11" x14ac:dyDescent="0.45">
      <c r="A419" s="3" t="s">
        <v>101</v>
      </c>
      <c r="B419" s="3">
        <v>2013</v>
      </c>
      <c r="C419" s="19">
        <v>41231</v>
      </c>
      <c r="D419" s="3" t="s">
        <v>645</v>
      </c>
      <c r="E419" s="3" t="s">
        <v>448</v>
      </c>
      <c r="F419" s="3">
        <v>2</v>
      </c>
      <c r="G419" s="3">
        <v>2</v>
      </c>
      <c r="H419" s="3" t="s">
        <v>748</v>
      </c>
      <c r="I419" s="3" t="s">
        <v>772</v>
      </c>
      <c r="J419" s="12">
        <f>(C419-VLOOKUP(H419,Riders!$A$2:$C$3499,2,FALSE))/365</f>
        <v>22.887671232876713</v>
      </c>
      <c r="K419" s="3"/>
    </row>
    <row r="420" spans="1:11" x14ac:dyDescent="0.45">
      <c r="A420" s="3" t="s">
        <v>101</v>
      </c>
      <c r="B420" s="3">
        <v>2013</v>
      </c>
      <c r="C420" s="19">
        <v>41231</v>
      </c>
      <c r="D420" s="3" t="s">
        <v>645</v>
      </c>
      <c r="E420" s="3" t="s">
        <v>448</v>
      </c>
      <c r="F420" s="3">
        <v>2</v>
      </c>
      <c r="G420" s="3">
        <v>3</v>
      </c>
      <c r="H420" s="3" t="s">
        <v>59</v>
      </c>
      <c r="I420" s="3" t="s">
        <v>60</v>
      </c>
      <c r="J420" s="12">
        <f>(C420-VLOOKUP(H420,Riders!$A$2:$C$3499,2,FALSE))/365</f>
        <v>24.336986301369862</v>
      </c>
      <c r="K420" s="3"/>
    </row>
    <row r="421" spans="1:11" x14ac:dyDescent="0.45">
      <c r="A421" s="3" t="s">
        <v>101</v>
      </c>
      <c r="B421" s="3">
        <v>2013</v>
      </c>
      <c r="C421" s="19">
        <v>41231</v>
      </c>
      <c r="D421" s="3" t="s">
        <v>645</v>
      </c>
      <c r="E421" s="3" t="s">
        <v>448</v>
      </c>
      <c r="F421" s="3">
        <v>2</v>
      </c>
      <c r="G421" s="3">
        <v>4</v>
      </c>
      <c r="H421" s="3" t="s">
        <v>736</v>
      </c>
      <c r="I421" s="3" t="s">
        <v>729</v>
      </c>
      <c r="J421" s="12">
        <f>(C421-VLOOKUP(H421,Riders!$A$2:$C$3499,2,FALSE))/365</f>
        <v>21.246575342465754</v>
      </c>
      <c r="K421" s="3"/>
    </row>
    <row r="422" spans="1:11" x14ac:dyDescent="0.45">
      <c r="A422" s="3" t="s">
        <v>101</v>
      </c>
      <c r="B422" s="3">
        <v>2013</v>
      </c>
      <c r="C422" s="19">
        <v>41231</v>
      </c>
      <c r="D422" s="3" t="s">
        <v>645</v>
      </c>
      <c r="E422" s="3" t="s">
        <v>448</v>
      </c>
      <c r="F422" s="3">
        <v>2</v>
      </c>
      <c r="G422" s="3">
        <v>5</v>
      </c>
      <c r="H422" s="3" t="s">
        <v>110</v>
      </c>
      <c r="I422" s="3" t="s">
        <v>117</v>
      </c>
      <c r="J422" s="12">
        <f>(C422-VLOOKUP(H422,Riders!$A$2:$C$3499,2,FALSE))/365</f>
        <v>18.076712328767123</v>
      </c>
      <c r="K422" s="3"/>
    </row>
    <row r="423" spans="1:11" x14ac:dyDescent="0.45">
      <c r="A423" s="3" t="s">
        <v>101</v>
      </c>
      <c r="B423" s="3">
        <v>2013</v>
      </c>
      <c r="C423" s="19">
        <v>41231</v>
      </c>
      <c r="D423" s="3" t="s">
        <v>645</v>
      </c>
      <c r="E423" s="3" t="s">
        <v>448</v>
      </c>
      <c r="F423" s="3">
        <v>2</v>
      </c>
      <c r="G423" s="3">
        <v>6</v>
      </c>
      <c r="H423" s="3" t="s">
        <v>695</v>
      </c>
      <c r="I423" s="3" t="s">
        <v>39</v>
      </c>
      <c r="J423" s="12">
        <f>(C423-VLOOKUP(H423,Riders!$A$2:$C$3499,2,FALSE))/365</f>
        <v>21.863013698630137</v>
      </c>
      <c r="K423" s="3"/>
    </row>
    <row r="424" spans="1:11" x14ac:dyDescent="0.45">
      <c r="A424" s="3" t="s">
        <v>101</v>
      </c>
      <c r="B424" s="3">
        <v>2013</v>
      </c>
      <c r="C424" s="19">
        <v>41231</v>
      </c>
      <c r="D424" s="3" t="s">
        <v>645</v>
      </c>
      <c r="E424" s="3" t="s">
        <v>448</v>
      </c>
      <c r="F424" s="3">
        <v>2</v>
      </c>
      <c r="G424" s="3">
        <v>7</v>
      </c>
      <c r="H424" s="3" t="s">
        <v>768</v>
      </c>
      <c r="I424" s="3" t="s">
        <v>744</v>
      </c>
      <c r="J424" s="12">
        <f>(C424-VLOOKUP(H424,Riders!$A$2:$C$3499,2,FALSE))/365</f>
        <v>21.304109589041097</v>
      </c>
      <c r="K424" s="3"/>
    </row>
    <row r="425" spans="1:11" x14ac:dyDescent="0.45">
      <c r="A425" s="3" t="s">
        <v>101</v>
      </c>
      <c r="B425" s="3">
        <v>2013</v>
      </c>
      <c r="C425" s="19">
        <v>41231</v>
      </c>
      <c r="D425" s="3" t="s">
        <v>645</v>
      </c>
      <c r="E425" s="3" t="s">
        <v>448</v>
      </c>
      <c r="F425" s="3">
        <v>3</v>
      </c>
      <c r="G425" s="3">
        <v>1</v>
      </c>
      <c r="H425" s="3" t="s">
        <v>694</v>
      </c>
      <c r="I425" s="3" t="s">
        <v>15</v>
      </c>
      <c r="J425" s="12">
        <f>(C425-VLOOKUP(H425,Riders!$A$2:$C$3499,2,FALSE))/365</f>
        <v>22.038356164383561</v>
      </c>
      <c r="K425" s="3"/>
    </row>
    <row r="426" spans="1:11" x14ac:dyDescent="0.45">
      <c r="A426" s="3" t="s">
        <v>101</v>
      </c>
      <c r="B426" s="3">
        <v>2013</v>
      </c>
      <c r="C426" s="19">
        <v>41231</v>
      </c>
      <c r="D426" s="3" t="s">
        <v>645</v>
      </c>
      <c r="E426" s="3" t="s">
        <v>448</v>
      </c>
      <c r="F426" s="3">
        <v>3</v>
      </c>
      <c r="G426" s="3">
        <v>2</v>
      </c>
      <c r="H426" s="3" t="s">
        <v>740</v>
      </c>
      <c r="I426" s="3" t="s">
        <v>738</v>
      </c>
      <c r="J426" s="12">
        <f>(C426-VLOOKUP(H426,Riders!$A$2:$C$3499,2,FALSE))/365</f>
        <v>32.490410958904107</v>
      </c>
      <c r="K426" s="3"/>
    </row>
    <row r="427" spans="1:11" x14ac:dyDescent="0.45">
      <c r="A427" s="3" t="s">
        <v>101</v>
      </c>
      <c r="B427" s="3">
        <v>2013</v>
      </c>
      <c r="C427" s="19">
        <v>41231</v>
      </c>
      <c r="D427" s="3" t="s">
        <v>645</v>
      </c>
      <c r="E427" s="3" t="s">
        <v>448</v>
      </c>
      <c r="F427" s="3">
        <v>3</v>
      </c>
      <c r="G427" s="3">
        <v>3</v>
      </c>
      <c r="H427" s="3" t="s">
        <v>163</v>
      </c>
      <c r="I427" s="3" t="s">
        <v>117</v>
      </c>
      <c r="J427" s="12">
        <f>(C427-VLOOKUP(H427,Riders!$A$2:$C$3499,2,FALSE))/365</f>
        <v>19.950684931506849</v>
      </c>
      <c r="K427" s="3"/>
    </row>
    <row r="428" spans="1:11" x14ac:dyDescent="0.45">
      <c r="A428" s="3" t="s">
        <v>101</v>
      </c>
      <c r="B428" s="3">
        <v>2013</v>
      </c>
      <c r="C428" s="19">
        <v>41231</v>
      </c>
      <c r="D428" s="3" t="s">
        <v>645</v>
      </c>
      <c r="E428" s="3" t="s">
        <v>448</v>
      </c>
      <c r="F428" s="3">
        <v>3</v>
      </c>
      <c r="G428" s="3">
        <v>4</v>
      </c>
      <c r="H428" s="3" t="s">
        <v>785</v>
      </c>
      <c r="I428" s="3" t="s">
        <v>58</v>
      </c>
      <c r="J428" s="12" t="e">
        <f>(C428-VLOOKUP(H428,Riders!$A$2:$C$3499,2,FALSE))/365</f>
        <v>#N/A</v>
      </c>
      <c r="K428" s="3"/>
    </row>
    <row r="429" spans="1:11" x14ac:dyDescent="0.45">
      <c r="A429" s="3" t="s">
        <v>101</v>
      </c>
      <c r="B429" s="3">
        <v>2013</v>
      </c>
      <c r="C429" s="19">
        <v>41231</v>
      </c>
      <c r="D429" s="3" t="s">
        <v>645</v>
      </c>
      <c r="E429" s="3" t="s">
        <v>448</v>
      </c>
      <c r="F429" s="3">
        <v>3</v>
      </c>
      <c r="G429" s="3">
        <v>5</v>
      </c>
      <c r="H429" s="3" t="s">
        <v>76</v>
      </c>
      <c r="I429" s="3" t="s">
        <v>18</v>
      </c>
      <c r="J429" s="12">
        <f>(C429-VLOOKUP(H429,Riders!$A$2:$C$3499,2,FALSE))/365</f>
        <v>21.520547945205479</v>
      </c>
      <c r="K429" s="3"/>
    </row>
    <row r="430" spans="1:11" x14ac:dyDescent="0.45">
      <c r="A430" s="3" t="s">
        <v>101</v>
      </c>
      <c r="B430" s="3">
        <v>2013</v>
      </c>
      <c r="C430" s="19">
        <v>41231</v>
      </c>
      <c r="D430" s="3" t="s">
        <v>645</v>
      </c>
      <c r="E430" s="3" t="s">
        <v>448</v>
      </c>
      <c r="F430" s="3">
        <v>3</v>
      </c>
      <c r="G430" s="3">
        <v>6</v>
      </c>
      <c r="H430" s="3" t="s">
        <v>681</v>
      </c>
      <c r="I430" s="3" t="s">
        <v>17</v>
      </c>
      <c r="J430" s="12">
        <f>(C430-VLOOKUP(H430,Riders!$A$2:$C$3499,2,FALSE))/365</f>
        <v>24.649315068493152</v>
      </c>
      <c r="K430" s="3"/>
    </row>
    <row r="431" spans="1:11" x14ac:dyDescent="0.45">
      <c r="A431" s="3" t="s">
        <v>101</v>
      </c>
      <c r="B431" s="3">
        <v>2013</v>
      </c>
      <c r="C431" s="19">
        <v>41231</v>
      </c>
      <c r="D431" s="3" t="s">
        <v>645</v>
      </c>
      <c r="E431" s="3" t="s">
        <v>448</v>
      </c>
      <c r="F431" s="3">
        <v>3</v>
      </c>
      <c r="G431" s="3">
        <v>7</v>
      </c>
      <c r="H431" s="3" t="s">
        <v>781</v>
      </c>
      <c r="I431" s="3" t="s">
        <v>782</v>
      </c>
      <c r="J431" s="12">
        <f>(C431-VLOOKUP(H431,Riders!$A$2:$C$3499,2,FALSE))/365</f>
        <v>20.093150684931508</v>
      </c>
      <c r="K431" s="3"/>
    </row>
    <row r="432" spans="1:11" x14ac:dyDescent="0.45">
      <c r="A432" s="3" t="s">
        <v>101</v>
      </c>
      <c r="B432" s="3">
        <v>2013</v>
      </c>
      <c r="C432" s="19">
        <v>41231</v>
      </c>
      <c r="D432" s="3" t="s">
        <v>645</v>
      </c>
      <c r="E432" s="3" t="s">
        <v>634</v>
      </c>
      <c r="F432" s="3">
        <v>1</v>
      </c>
      <c r="G432" s="3">
        <v>1</v>
      </c>
      <c r="H432" s="3" t="s">
        <v>736</v>
      </c>
      <c r="I432" s="3" t="s">
        <v>729</v>
      </c>
      <c r="J432" s="12">
        <f>(C432-VLOOKUP(H432,Riders!$A$2:$C$3499,2,FALSE))/365</f>
        <v>21.246575342465754</v>
      </c>
      <c r="K432" s="3"/>
    </row>
    <row r="433" spans="1:11" x14ac:dyDescent="0.45">
      <c r="A433" s="3" t="s">
        <v>101</v>
      </c>
      <c r="B433" s="3">
        <v>2013</v>
      </c>
      <c r="C433" s="19">
        <v>41231</v>
      </c>
      <c r="D433" s="3" t="s">
        <v>645</v>
      </c>
      <c r="E433" s="3" t="s">
        <v>634</v>
      </c>
      <c r="F433" s="3">
        <v>1</v>
      </c>
      <c r="G433" s="3">
        <v>2</v>
      </c>
      <c r="H433" s="3" t="s">
        <v>163</v>
      </c>
      <c r="I433" s="3" t="s">
        <v>117</v>
      </c>
      <c r="J433" s="12">
        <f>(C433-VLOOKUP(H433,Riders!$A$2:$C$3499,2,FALSE))/365</f>
        <v>19.950684931506849</v>
      </c>
      <c r="K433" s="3"/>
    </row>
    <row r="434" spans="1:11" x14ac:dyDescent="0.45">
      <c r="A434" s="3" t="s">
        <v>101</v>
      </c>
      <c r="B434" s="3">
        <v>2013</v>
      </c>
      <c r="C434" s="19">
        <v>41231</v>
      </c>
      <c r="D434" s="3" t="s">
        <v>645</v>
      </c>
      <c r="E434" s="3" t="s">
        <v>634</v>
      </c>
      <c r="F434" s="3">
        <v>1</v>
      </c>
      <c r="G434" s="3">
        <v>3</v>
      </c>
      <c r="H434" s="3" t="s">
        <v>76</v>
      </c>
      <c r="I434" s="3" t="s">
        <v>18</v>
      </c>
      <c r="J434" s="12">
        <f>(C434-VLOOKUP(H434,Riders!$A$2:$C$3499,2,FALSE))/365</f>
        <v>21.520547945205479</v>
      </c>
      <c r="K434" s="3"/>
    </row>
    <row r="435" spans="1:11" x14ac:dyDescent="0.45">
      <c r="A435" s="3" t="s">
        <v>101</v>
      </c>
      <c r="B435" s="3">
        <v>2013</v>
      </c>
      <c r="C435" s="19">
        <v>41231</v>
      </c>
      <c r="D435" s="3" t="s">
        <v>645</v>
      </c>
      <c r="E435" s="3" t="s">
        <v>634</v>
      </c>
      <c r="F435" s="3">
        <v>1</v>
      </c>
      <c r="G435" s="3">
        <v>4</v>
      </c>
      <c r="H435" s="3" t="s">
        <v>774</v>
      </c>
      <c r="I435" s="3" t="s">
        <v>60</v>
      </c>
      <c r="J435" s="12" t="e">
        <f>(C435-VLOOKUP(H435,Riders!$A$2:$C$3499,2,FALSE))/365</f>
        <v>#N/A</v>
      </c>
      <c r="K435" s="3"/>
    </row>
    <row r="436" spans="1:11" x14ac:dyDescent="0.45">
      <c r="A436" s="3" t="s">
        <v>101</v>
      </c>
      <c r="B436" s="3">
        <v>2013</v>
      </c>
      <c r="C436" s="19">
        <v>41231</v>
      </c>
      <c r="D436" s="3" t="s">
        <v>645</v>
      </c>
      <c r="E436" s="3" t="s">
        <v>634</v>
      </c>
      <c r="F436" s="3">
        <v>1</v>
      </c>
      <c r="G436" s="3">
        <v>5</v>
      </c>
      <c r="H436" s="3" t="s">
        <v>695</v>
      </c>
      <c r="I436" s="3" t="s">
        <v>39</v>
      </c>
      <c r="J436" s="12">
        <f>(C436-VLOOKUP(H436,Riders!$A$2:$C$3499,2,FALSE))/365</f>
        <v>21.863013698630137</v>
      </c>
      <c r="K436" s="3"/>
    </row>
    <row r="437" spans="1:11" x14ac:dyDescent="0.45">
      <c r="A437" s="3" t="s">
        <v>101</v>
      </c>
      <c r="B437" s="3">
        <v>2013</v>
      </c>
      <c r="C437" s="19">
        <v>41231</v>
      </c>
      <c r="D437" s="3" t="s">
        <v>645</v>
      </c>
      <c r="E437" s="3" t="s">
        <v>634</v>
      </c>
      <c r="F437" s="3">
        <v>2</v>
      </c>
      <c r="G437" s="3">
        <v>1</v>
      </c>
      <c r="H437" s="3" t="s">
        <v>681</v>
      </c>
      <c r="I437" s="3" t="s">
        <v>17</v>
      </c>
      <c r="J437" s="12">
        <f>(C437-VLOOKUP(H437,Riders!$A$2:$C$3499,2,FALSE))/365</f>
        <v>24.649315068493152</v>
      </c>
      <c r="K437" s="3"/>
    </row>
    <row r="438" spans="1:11" x14ac:dyDescent="0.45">
      <c r="A438" s="3" t="s">
        <v>101</v>
      </c>
      <c r="B438" s="3">
        <v>2013</v>
      </c>
      <c r="C438" s="19">
        <v>41231</v>
      </c>
      <c r="D438" s="3" t="s">
        <v>645</v>
      </c>
      <c r="E438" s="3" t="s">
        <v>634</v>
      </c>
      <c r="F438" s="3">
        <v>2</v>
      </c>
      <c r="G438" s="3">
        <v>2</v>
      </c>
      <c r="H438" s="3" t="s">
        <v>59</v>
      </c>
      <c r="I438" s="3" t="s">
        <v>60</v>
      </c>
      <c r="J438" s="12">
        <f>(C438-VLOOKUP(H438,Riders!$A$2:$C$3499,2,FALSE))/365</f>
        <v>24.336986301369862</v>
      </c>
      <c r="K438" s="3"/>
    </row>
    <row r="439" spans="1:11" x14ac:dyDescent="0.45">
      <c r="A439" s="3" t="s">
        <v>101</v>
      </c>
      <c r="B439" s="3">
        <v>2013</v>
      </c>
      <c r="C439" s="19">
        <v>41231</v>
      </c>
      <c r="D439" s="3" t="s">
        <v>645</v>
      </c>
      <c r="E439" s="3" t="s">
        <v>634</v>
      </c>
      <c r="F439" s="3">
        <v>2</v>
      </c>
      <c r="G439" s="3">
        <v>3</v>
      </c>
      <c r="H439" s="3" t="s">
        <v>110</v>
      </c>
      <c r="I439" s="3" t="s">
        <v>117</v>
      </c>
      <c r="J439" s="12">
        <f>(C439-VLOOKUP(H439,Riders!$A$2:$C$3499,2,FALSE))/365</f>
        <v>18.076712328767123</v>
      </c>
      <c r="K439" s="3"/>
    </row>
    <row r="440" spans="1:11" x14ac:dyDescent="0.45">
      <c r="A440" s="3" t="s">
        <v>101</v>
      </c>
      <c r="B440" s="3">
        <v>2013</v>
      </c>
      <c r="C440" s="19">
        <v>41231</v>
      </c>
      <c r="D440" s="3" t="s">
        <v>645</v>
      </c>
      <c r="E440" s="3" t="s">
        <v>634</v>
      </c>
      <c r="F440" s="3">
        <v>2</v>
      </c>
      <c r="G440" s="3">
        <v>4</v>
      </c>
      <c r="H440" s="3" t="s">
        <v>768</v>
      </c>
      <c r="I440" s="3" t="s">
        <v>744</v>
      </c>
      <c r="J440" s="12">
        <f>(C440-VLOOKUP(H440,Riders!$A$2:$C$3499,2,FALSE))/365</f>
        <v>21.304109589041097</v>
      </c>
      <c r="K440" s="3"/>
    </row>
    <row r="441" spans="1:11" x14ac:dyDescent="0.45">
      <c r="A441" s="3" t="s">
        <v>101</v>
      </c>
      <c r="B441" s="3">
        <v>2013</v>
      </c>
      <c r="C441" s="19">
        <v>41231</v>
      </c>
      <c r="D441" s="3" t="s">
        <v>645</v>
      </c>
      <c r="E441" s="3" t="s">
        <v>634</v>
      </c>
      <c r="F441" s="3">
        <v>2</v>
      </c>
      <c r="G441" s="3">
        <v>5</v>
      </c>
      <c r="H441" s="3" t="s">
        <v>785</v>
      </c>
      <c r="I441" s="3" t="s">
        <v>58</v>
      </c>
      <c r="J441" s="12" t="e">
        <f>(C441-VLOOKUP(H441,Riders!$A$2:$C$3499,2,FALSE))/365</f>
        <v>#N/A</v>
      </c>
      <c r="K441" s="3"/>
    </row>
    <row r="442" spans="1:11" x14ac:dyDescent="0.45">
      <c r="A442" s="3" t="s">
        <v>101</v>
      </c>
      <c r="B442" s="3">
        <v>2013</v>
      </c>
      <c r="C442" s="19">
        <v>41231</v>
      </c>
      <c r="D442" s="3" t="s">
        <v>645</v>
      </c>
      <c r="E442" s="3" t="s">
        <v>634</v>
      </c>
      <c r="F442" s="3">
        <v>3</v>
      </c>
      <c r="G442" s="3">
        <v>1</v>
      </c>
      <c r="H442" s="3" t="s">
        <v>733</v>
      </c>
      <c r="I442" s="3" t="s">
        <v>171</v>
      </c>
      <c r="J442" s="12">
        <f>(C442-VLOOKUP(H442,Riders!$A$2:$C$3499,2,FALSE))/365</f>
        <v>27.19178082191781</v>
      </c>
      <c r="K442" s="3"/>
    </row>
    <row r="443" spans="1:11" x14ac:dyDescent="0.45">
      <c r="A443" s="3" t="s">
        <v>101</v>
      </c>
      <c r="B443" s="3">
        <v>2013</v>
      </c>
      <c r="C443" s="19">
        <v>41231</v>
      </c>
      <c r="D443" s="3" t="s">
        <v>645</v>
      </c>
      <c r="E443" s="3" t="s">
        <v>634</v>
      </c>
      <c r="F443" s="3">
        <v>3</v>
      </c>
      <c r="G443" s="3">
        <v>2</v>
      </c>
      <c r="H443" s="3" t="s">
        <v>138</v>
      </c>
      <c r="I443" s="3" t="s">
        <v>60</v>
      </c>
      <c r="J443" s="12">
        <f>(C443-VLOOKUP(H443,Riders!$A$2:$C$3499,2,FALSE))/365</f>
        <v>20.438356164383563</v>
      </c>
      <c r="K443" s="3"/>
    </row>
    <row r="444" spans="1:11" x14ac:dyDescent="0.45">
      <c r="A444" s="3" t="s">
        <v>101</v>
      </c>
      <c r="B444" s="3">
        <v>2013</v>
      </c>
      <c r="C444" s="19">
        <v>41231</v>
      </c>
      <c r="D444" s="3" t="s">
        <v>645</v>
      </c>
      <c r="E444" s="3" t="s">
        <v>634</v>
      </c>
      <c r="F444" s="3">
        <v>3</v>
      </c>
      <c r="G444" s="3">
        <v>3</v>
      </c>
      <c r="H444" s="3" t="s">
        <v>784</v>
      </c>
      <c r="I444" s="3" t="s">
        <v>762</v>
      </c>
      <c r="J444" s="12" t="e">
        <f>(C444-VLOOKUP(H444,Riders!$A$2:$C$3499,2,FALSE))/365</f>
        <v>#N/A</v>
      </c>
      <c r="K444" s="3"/>
    </row>
    <row r="445" spans="1:11" x14ac:dyDescent="0.45">
      <c r="A445" s="3" t="s">
        <v>101</v>
      </c>
      <c r="B445" s="3">
        <v>2013</v>
      </c>
      <c r="C445" s="19">
        <v>41231</v>
      </c>
      <c r="D445" s="3" t="s">
        <v>645</v>
      </c>
      <c r="E445" s="3" t="s">
        <v>634</v>
      </c>
      <c r="F445" s="3">
        <v>3</v>
      </c>
      <c r="G445" s="3">
        <v>4</v>
      </c>
      <c r="H445" s="3" t="s">
        <v>769</v>
      </c>
      <c r="I445" s="3" t="s">
        <v>706</v>
      </c>
      <c r="J445" s="12">
        <f>(C445-VLOOKUP(H445,Riders!$A$2:$C$3499,2,FALSE))/365</f>
        <v>25.747945205479454</v>
      </c>
      <c r="K445" s="3"/>
    </row>
    <row r="446" spans="1:11" x14ac:dyDescent="0.45">
      <c r="A446" s="3" t="s">
        <v>101</v>
      </c>
      <c r="B446" s="3">
        <v>2013</v>
      </c>
      <c r="C446" s="19">
        <v>41231</v>
      </c>
      <c r="D446" s="3" t="s">
        <v>645</v>
      </c>
      <c r="E446" s="3" t="s">
        <v>634</v>
      </c>
      <c r="F446" s="3">
        <v>3</v>
      </c>
      <c r="G446" s="3">
        <v>5</v>
      </c>
      <c r="H446" s="3" t="s">
        <v>781</v>
      </c>
      <c r="I446" s="3" t="s">
        <v>782</v>
      </c>
      <c r="J446" s="12">
        <f>(C446-VLOOKUP(H446,Riders!$A$2:$C$3499,2,FALSE))/365</f>
        <v>20.093150684931508</v>
      </c>
      <c r="K446" s="3"/>
    </row>
    <row r="447" spans="1:11" x14ac:dyDescent="0.45">
      <c r="A447" s="3" t="s">
        <v>101</v>
      </c>
      <c r="B447" s="3">
        <v>2013</v>
      </c>
      <c r="C447" s="19">
        <v>41231</v>
      </c>
      <c r="D447" s="3" t="s">
        <v>645</v>
      </c>
      <c r="E447" s="3" t="s">
        <v>635</v>
      </c>
      <c r="F447" s="3">
        <v>1</v>
      </c>
      <c r="G447" s="3">
        <v>1</v>
      </c>
      <c r="H447" s="3" t="s">
        <v>681</v>
      </c>
      <c r="I447" s="3" t="s">
        <v>17</v>
      </c>
      <c r="J447" s="12">
        <f>(C447-VLOOKUP(H447,Riders!$A$2:$C$3499,2,FALSE))/365</f>
        <v>24.649315068493152</v>
      </c>
      <c r="K447" s="3"/>
    </row>
    <row r="448" spans="1:11" x14ac:dyDescent="0.45">
      <c r="A448" s="3" t="s">
        <v>101</v>
      </c>
      <c r="B448" s="3">
        <v>2013</v>
      </c>
      <c r="C448" s="19">
        <v>41231</v>
      </c>
      <c r="D448" s="3" t="s">
        <v>645</v>
      </c>
      <c r="E448" s="3" t="s">
        <v>635</v>
      </c>
      <c r="F448" s="3">
        <v>1</v>
      </c>
      <c r="G448" s="3">
        <v>2</v>
      </c>
      <c r="H448" s="3" t="s">
        <v>78</v>
      </c>
      <c r="I448" s="3" t="s">
        <v>64</v>
      </c>
      <c r="J448" s="12">
        <f>(C448-VLOOKUP(H448,Riders!$A$2:$C$3499,2,FALSE))/365</f>
        <v>25.539726027397261</v>
      </c>
      <c r="K448" s="3"/>
    </row>
    <row r="449" spans="1:11" x14ac:dyDescent="0.45">
      <c r="A449" s="3" t="s">
        <v>101</v>
      </c>
      <c r="B449" s="3">
        <v>2013</v>
      </c>
      <c r="C449" s="19">
        <v>41231</v>
      </c>
      <c r="D449" s="3" t="s">
        <v>645</v>
      </c>
      <c r="E449" s="3" t="s">
        <v>635</v>
      </c>
      <c r="F449" s="3">
        <v>1</v>
      </c>
      <c r="G449" s="3">
        <v>3</v>
      </c>
      <c r="H449" s="3" t="s">
        <v>163</v>
      </c>
      <c r="I449" s="3" t="s">
        <v>117</v>
      </c>
      <c r="J449" s="12">
        <f>(C449-VLOOKUP(H449,Riders!$A$2:$C$3499,2,FALSE))/365</f>
        <v>19.950684931506849</v>
      </c>
      <c r="K449" s="3"/>
    </row>
    <row r="450" spans="1:11" x14ac:dyDescent="0.45">
      <c r="A450" s="3" t="s">
        <v>101</v>
      </c>
      <c r="B450" s="3">
        <v>2013</v>
      </c>
      <c r="C450" s="19">
        <v>41231</v>
      </c>
      <c r="D450" s="3" t="s">
        <v>645</v>
      </c>
      <c r="E450" s="3" t="s">
        <v>635</v>
      </c>
      <c r="F450" s="3">
        <v>1</v>
      </c>
      <c r="G450" s="3">
        <v>4</v>
      </c>
      <c r="H450" s="3" t="s">
        <v>740</v>
      </c>
      <c r="I450" s="3" t="s">
        <v>738</v>
      </c>
      <c r="J450" s="12">
        <f>(C450-VLOOKUP(H450,Riders!$A$2:$C$3499,2,FALSE))/365</f>
        <v>32.490410958904107</v>
      </c>
      <c r="K450" s="3"/>
    </row>
    <row r="451" spans="1:11" x14ac:dyDescent="0.45">
      <c r="A451" s="3" t="s">
        <v>101</v>
      </c>
      <c r="B451" s="3">
        <v>2013</v>
      </c>
      <c r="C451" s="19">
        <v>41231</v>
      </c>
      <c r="D451" s="3" t="s">
        <v>645</v>
      </c>
      <c r="E451" s="3" t="s">
        <v>635</v>
      </c>
      <c r="F451" s="3">
        <v>1</v>
      </c>
      <c r="G451" s="3">
        <v>5</v>
      </c>
      <c r="H451" s="3" t="s">
        <v>138</v>
      </c>
      <c r="I451" s="3" t="s">
        <v>60</v>
      </c>
      <c r="J451" s="12">
        <f>(C451-VLOOKUP(H451,Riders!$A$2:$C$3499,2,FALSE))/365</f>
        <v>20.438356164383563</v>
      </c>
      <c r="K451" s="3"/>
    </row>
    <row r="452" spans="1:11" x14ac:dyDescent="0.45">
      <c r="A452" s="3" t="s">
        <v>101</v>
      </c>
      <c r="B452" s="3">
        <v>2013</v>
      </c>
      <c r="C452" s="19">
        <v>41231</v>
      </c>
      <c r="D452" s="3" t="s">
        <v>645</v>
      </c>
      <c r="E452" s="3" t="s">
        <v>635</v>
      </c>
      <c r="F452" s="3">
        <v>1</v>
      </c>
      <c r="G452" s="3">
        <v>6</v>
      </c>
      <c r="H452" s="3" t="s">
        <v>741</v>
      </c>
      <c r="I452" s="3" t="s">
        <v>742</v>
      </c>
      <c r="J452" s="12">
        <f>(C452-VLOOKUP(H452,Riders!$A$2:$C$3499,2,FALSE))/365</f>
        <v>22.013698630136986</v>
      </c>
      <c r="K452" s="3"/>
    </row>
    <row r="453" spans="1:11" x14ac:dyDescent="0.45">
      <c r="A453" s="3" t="s">
        <v>101</v>
      </c>
      <c r="B453" s="3">
        <v>2013</v>
      </c>
      <c r="C453" s="19">
        <v>41231</v>
      </c>
      <c r="D453" s="3" t="s">
        <v>645</v>
      </c>
      <c r="E453" s="3" t="s">
        <v>635</v>
      </c>
      <c r="F453" s="3">
        <v>2</v>
      </c>
      <c r="G453" s="3">
        <v>1</v>
      </c>
      <c r="H453" s="3" t="s">
        <v>694</v>
      </c>
      <c r="I453" s="3" t="s">
        <v>15</v>
      </c>
      <c r="J453" s="12">
        <f>(C453-VLOOKUP(H453,Riders!$A$2:$C$3499,2,FALSE))/365</f>
        <v>22.038356164383561</v>
      </c>
      <c r="K453" s="3"/>
    </row>
    <row r="454" spans="1:11" x14ac:dyDescent="0.45">
      <c r="A454" s="3" t="s">
        <v>101</v>
      </c>
      <c r="B454" s="3">
        <v>2013</v>
      </c>
      <c r="C454" s="19">
        <v>41231</v>
      </c>
      <c r="D454" s="3" t="s">
        <v>645</v>
      </c>
      <c r="E454" s="3" t="s">
        <v>635</v>
      </c>
      <c r="F454" s="3">
        <v>2</v>
      </c>
      <c r="G454" s="3">
        <v>2</v>
      </c>
      <c r="H454" s="3" t="s">
        <v>733</v>
      </c>
      <c r="I454" s="3" t="s">
        <v>171</v>
      </c>
      <c r="J454" s="12">
        <f>(C454-VLOOKUP(H454,Riders!$A$2:$C$3499,2,FALSE))/365</f>
        <v>27.19178082191781</v>
      </c>
      <c r="K454" s="3"/>
    </row>
    <row r="455" spans="1:11" x14ac:dyDescent="0.45">
      <c r="A455" s="3" t="s">
        <v>101</v>
      </c>
      <c r="B455" s="3">
        <v>2013</v>
      </c>
      <c r="C455" s="19">
        <v>41231</v>
      </c>
      <c r="D455" s="3" t="s">
        <v>645</v>
      </c>
      <c r="E455" s="3" t="s">
        <v>635</v>
      </c>
      <c r="F455" s="3">
        <v>2</v>
      </c>
      <c r="G455" s="3">
        <v>3</v>
      </c>
      <c r="H455" s="3" t="s">
        <v>730</v>
      </c>
      <c r="I455" s="3" t="s">
        <v>24</v>
      </c>
      <c r="J455" s="12">
        <f>(C455-VLOOKUP(H455,Riders!$A$2:$C$3499,2,FALSE))/365</f>
        <v>20.986301369863014</v>
      </c>
      <c r="K455" s="3"/>
    </row>
    <row r="456" spans="1:11" x14ac:dyDescent="0.45">
      <c r="A456" s="3" t="s">
        <v>101</v>
      </c>
      <c r="B456" s="3">
        <v>2013</v>
      </c>
      <c r="C456" s="19">
        <v>41231</v>
      </c>
      <c r="D456" s="3" t="s">
        <v>645</v>
      </c>
      <c r="E456" s="3" t="s">
        <v>635</v>
      </c>
      <c r="F456" s="3">
        <v>2</v>
      </c>
      <c r="G456" s="3">
        <v>4</v>
      </c>
      <c r="H456" s="3" t="s">
        <v>748</v>
      </c>
      <c r="I456" s="3" t="s">
        <v>772</v>
      </c>
      <c r="J456" s="12">
        <f>(C456-VLOOKUP(H456,Riders!$A$2:$C$3499,2,FALSE))/365</f>
        <v>22.887671232876713</v>
      </c>
      <c r="K456" s="3"/>
    </row>
    <row r="457" spans="1:11" x14ac:dyDescent="0.45">
      <c r="A457" s="3" t="s">
        <v>101</v>
      </c>
      <c r="B457" s="3">
        <v>2013</v>
      </c>
      <c r="C457" s="19">
        <v>41231</v>
      </c>
      <c r="D457" s="3" t="s">
        <v>645</v>
      </c>
      <c r="E457" s="3" t="s">
        <v>635</v>
      </c>
      <c r="F457" s="3">
        <v>2</v>
      </c>
      <c r="G457" s="3">
        <v>5</v>
      </c>
      <c r="H457" s="3" t="s">
        <v>736</v>
      </c>
      <c r="I457" s="3" t="s">
        <v>729</v>
      </c>
      <c r="J457" s="12">
        <f>(C457-VLOOKUP(H457,Riders!$A$2:$C$3499,2,FALSE))/365</f>
        <v>21.246575342465754</v>
      </c>
      <c r="K457" s="3"/>
    </row>
    <row r="458" spans="1:11" x14ac:dyDescent="0.45">
      <c r="A458" s="3" t="s">
        <v>101</v>
      </c>
      <c r="B458" s="3">
        <v>2013</v>
      </c>
      <c r="C458" s="19">
        <v>41231</v>
      </c>
      <c r="D458" s="3" t="s">
        <v>645</v>
      </c>
      <c r="E458" s="3" t="s">
        <v>635</v>
      </c>
      <c r="F458" s="3">
        <v>2</v>
      </c>
      <c r="G458" s="3">
        <v>6</v>
      </c>
      <c r="H458" s="3" t="s">
        <v>59</v>
      </c>
      <c r="I458" s="3" t="s">
        <v>60</v>
      </c>
      <c r="J458" s="12">
        <f>(C458-VLOOKUP(H458,Riders!$A$2:$C$3499,2,FALSE))/365</f>
        <v>24.336986301369862</v>
      </c>
      <c r="K458" s="3"/>
    </row>
    <row r="459" spans="1:11" x14ac:dyDescent="0.45">
      <c r="A459" s="3" t="s">
        <v>101</v>
      </c>
      <c r="B459" s="3">
        <v>2013</v>
      </c>
      <c r="C459" s="19">
        <v>41231</v>
      </c>
      <c r="D459" s="3" t="s">
        <v>645</v>
      </c>
      <c r="E459" s="3" t="s">
        <v>364</v>
      </c>
      <c r="F459" s="3">
        <v>1</v>
      </c>
      <c r="G459" s="3">
        <v>1</v>
      </c>
      <c r="H459" s="3" t="s">
        <v>694</v>
      </c>
      <c r="I459" s="3" t="s">
        <v>15</v>
      </c>
      <c r="J459" s="12">
        <f>(C459-VLOOKUP(H459,Riders!$A$2:$C$3499,2,FALSE))/365</f>
        <v>22.038356164383561</v>
      </c>
      <c r="K459" s="3">
        <v>1</v>
      </c>
    </row>
    <row r="460" spans="1:11" x14ac:dyDescent="0.45">
      <c r="A460" s="3" t="s">
        <v>101</v>
      </c>
      <c r="B460" s="3">
        <v>2013</v>
      </c>
      <c r="C460" s="19">
        <v>41231</v>
      </c>
      <c r="D460" s="3" t="s">
        <v>645</v>
      </c>
      <c r="E460" s="3" t="s">
        <v>364</v>
      </c>
      <c r="F460" s="3">
        <v>1</v>
      </c>
      <c r="G460" s="3">
        <v>2</v>
      </c>
      <c r="H460" s="3" t="s">
        <v>163</v>
      </c>
      <c r="I460" s="3" t="s">
        <v>117</v>
      </c>
      <c r="J460" s="12">
        <f>(C460-VLOOKUP(H460,Riders!$A$2:$C$3499,2,FALSE))/365</f>
        <v>19.950684931506849</v>
      </c>
      <c r="K460" s="3">
        <v>2</v>
      </c>
    </row>
    <row r="461" spans="1:11" x14ac:dyDescent="0.45">
      <c r="A461" s="3" t="s">
        <v>101</v>
      </c>
      <c r="B461" s="3">
        <v>2013</v>
      </c>
      <c r="C461" s="19">
        <v>41231</v>
      </c>
      <c r="D461" s="3" t="s">
        <v>645</v>
      </c>
      <c r="E461" s="3" t="s">
        <v>364</v>
      </c>
      <c r="F461" s="3">
        <v>1</v>
      </c>
      <c r="G461" s="3">
        <v>3</v>
      </c>
      <c r="H461" s="3" t="s">
        <v>78</v>
      </c>
      <c r="I461" s="3" t="s">
        <v>64</v>
      </c>
      <c r="J461" s="12">
        <f>(C461-VLOOKUP(H461,Riders!$A$2:$C$3499,2,FALSE))/365</f>
        <v>25.539726027397261</v>
      </c>
      <c r="K461" s="3">
        <v>3</v>
      </c>
    </row>
    <row r="462" spans="1:11" x14ac:dyDescent="0.45">
      <c r="A462" s="3" t="s">
        <v>101</v>
      </c>
      <c r="B462" s="3">
        <v>2013</v>
      </c>
      <c r="C462" s="19">
        <v>41231</v>
      </c>
      <c r="D462" s="3" t="s">
        <v>645</v>
      </c>
      <c r="E462" s="3" t="s">
        <v>364</v>
      </c>
      <c r="F462" s="3">
        <v>1</v>
      </c>
      <c r="G462" s="3">
        <v>4</v>
      </c>
      <c r="H462" s="3" t="s">
        <v>733</v>
      </c>
      <c r="I462" s="3" t="s">
        <v>171</v>
      </c>
      <c r="J462" s="12">
        <f>(C462-VLOOKUP(H462,Riders!$A$2:$C$3499,2,FALSE))/365</f>
        <v>27.19178082191781</v>
      </c>
      <c r="K462" s="3">
        <v>4</v>
      </c>
    </row>
    <row r="463" spans="1:11" x14ac:dyDescent="0.45">
      <c r="A463" s="3" t="s">
        <v>101</v>
      </c>
      <c r="B463" s="3">
        <v>2013</v>
      </c>
      <c r="C463" s="19">
        <v>41231</v>
      </c>
      <c r="D463" s="3" t="s">
        <v>645</v>
      </c>
      <c r="E463" s="3" t="s">
        <v>364</v>
      </c>
      <c r="F463" s="3">
        <v>1</v>
      </c>
      <c r="G463" s="3">
        <v>5</v>
      </c>
      <c r="H463" s="3" t="s">
        <v>730</v>
      </c>
      <c r="I463" s="3" t="s">
        <v>24</v>
      </c>
      <c r="J463" s="12">
        <f>(C463-VLOOKUP(H463,Riders!$A$2:$C$3499,2,FALSE))/365</f>
        <v>20.986301369863014</v>
      </c>
      <c r="K463" s="3">
        <v>5</v>
      </c>
    </row>
    <row r="464" spans="1:11" x14ac:dyDescent="0.45">
      <c r="A464" s="3" t="s">
        <v>101</v>
      </c>
      <c r="B464" s="3">
        <v>2013</v>
      </c>
      <c r="C464" s="19">
        <v>41231</v>
      </c>
      <c r="D464" s="3" t="s">
        <v>645</v>
      </c>
      <c r="E464" s="3" t="s">
        <v>364</v>
      </c>
      <c r="F464" s="3">
        <v>1</v>
      </c>
      <c r="G464" s="3">
        <v>6</v>
      </c>
      <c r="H464" s="3" t="s">
        <v>681</v>
      </c>
      <c r="I464" s="3" t="s">
        <v>17</v>
      </c>
      <c r="J464" s="12">
        <f>(C464-VLOOKUP(H464,Riders!$A$2:$C$3499,2,FALSE))/365</f>
        <v>24.649315068493152</v>
      </c>
      <c r="K464" s="3">
        <v>6</v>
      </c>
    </row>
    <row r="465" spans="1:11" x14ac:dyDescent="0.45">
      <c r="A465" s="3" t="s">
        <v>101</v>
      </c>
      <c r="B465" s="3">
        <v>2013</v>
      </c>
      <c r="C465" s="19">
        <v>41231</v>
      </c>
      <c r="D465" s="3" t="s">
        <v>645</v>
      </c>
      <c r="E465" s="3" t="s">
        <v>364</v>
      </c>
      <c r="F465" s="3">
        <v>2</v>
      </c>
      <c r="G465" s="3">
        <v>1</v>
      </c>
      <c r="H465" s="3" t="s">
        <v>59</v>
      </c>
      <c r="I465" s="3" t="s">
        <v>60</v>
      </c>
      <c r="J465" s="12">
        <f>(C465-VLOOKUP(H465,Riders!$A$2:$C$3499,2,FALSE))/365</f>
        <v>24.336986301369862</v>
      </c>
      <c r="K465" s="3">
        <v>1</v>
      </c>
    </row>
    <row r="466" spans="1:11" x14ac:dyDescent="0.45">
      <c r="A466" s="3" t="s">
        <v>101</v>
      </c>
      <c r="B466" s="3">
        <v>2013</v>
      </c>
      <c r="C466" s="19">
        <v>41231</v>
      </c>
      <c r="D466" s="3" t="s">
        <v>645</v>
      </c>
      <c r="E466" s="3" t="s">
        <v>364</v>
      </c>
      <c r="F466" s="3">
        <v>2</v>
      </c>
      <c r="G466" s="3">
        <v>2</v>
      </c>
      <c r="H466" s="3" t="s">
        <v>748</v>
      </c>
      <c r="I466" s="3" t="s">
        <v>772</v>
      </c>
      <c r="J466" s="12">
        <f>(C466-VLOOKUP(H466,Riders!$A$2:$C$3499,2,FALSE))/365</f>
        <v>22.887671232876713</v>
      </c>
      <c r="K466" s="3">
        <v>2</v>
      </c>
    </row>
    <row r="467" spans="1:11" x14ac:dyDescent="0.45">
      <c r="A467" s="3" t="s">
        <v>101</v>
      </c>
      <c r="B467" s="3">
        <v>2013</v>
      </c>
      <c r="C467" s="19">
        <v>41231</v>
      </c>
      <c r="D467" s="3" t="s">
        <v>645</v>
      </c>
      <c r="E467" s="3" t="s">
        <v>364</v>
      </c>
      <c r="F467" s="3">
        <v>2</v>
      </c>
      <c r="G467" s="3">
        <v>3</v>
      </c>
      <c r="H467" s="3" t="s">
        <v>741</v>
      </c>
      <c r="I467" s="3" t="s">
        <v>742</v>
      </c>
      <c r="J467" s="12">
        <f>(C467-VLOOKUP(H467,Riders!$A$2:$C$3499,2,FALSE))/365</f>
        <v>22.013698630136986</v>
      </c>
      <c r="K467" s="3">
        <v>3</v>
      </c>
    </row>
    <row r="468" spans="1:11" x14ac:dyDescent="0.45">
      <c r="A468" s="3" t="s">
        <v>101</v>
      </c>
      <c r="B468" s="3">
        <v>2013</v>
      </c>
      <c r="C468" s="19">
        <v>41231</v>
      </c>
      <c r="D468" s="3" t="s">
        <v>645</v>
      </c>
      <c r="E468" s="3" t="s">
        <v>364</v>
      </c>
      <c r="F468" s="3">
        <v>2</v>
      </c>
      <c r="G468" s="3">
        <v>4</v>
      </c>
      <c r="H468" s="3" t="s">
        <v>138</v>
      </c>
      <c r="I468" s="3" t="s">
        <v>60</v>
      </c>
      <c r="J468" s="12">
        <f>(C468-VLOOKUP(H468,Riders!$A$2:$C$3499,2,FALSE))/365</f>
        <v>20.438356164383563</v>
      </c>
      <c r="K468" s="3">
        <v>4</v>
      </c>
    </row>
    <row r="469" spans="1:11" x14ac:dyDescent="0.45">
      <c r="A469" s="3" t="s">
        <v>101</v>
      </c>
      <c r="B469" s="3">
        <v>2013</v>
      </c>
      <c r="C469" s="19">
        <v>41231</v>
      </c>
      <c r="D469" s="3" t="s">
        <v>645</v>
      </c>
      <c r="E469" s="3" t="s">
        <v>364</v>
      </c>
      <c r="F469" s="3">
        <v>2</v>
      </c>
      <c r="G469" s="3">
        <v>5</v>
      </c>
      <c r="H469" s="3" t="s">
        <v>736</v>
      </c>
      <c r="I469" s="3" t="s">
        <v>729</v>
      </c>
      <c r="J469" s="12">
        <f>(C469-VLOOKUP(H469,Riders!$A$2:$C$3499,2,FALSE))/365</f>
        <v>21.246575342465754</v>
      </c>
      <c r="K469" s="3">
        <v>5</v>
      </c>
    </row>
    <row r="470" spans="1:11" x14ac:dyDescent="0.45">
      <c r="A470" s="3" t="s">
        <v>101</v>
      </c>
      <c r="B470" s="3">
        <v>2013</v>
      </c>
      <c r="C470" s="19">
        <v>41231</v>
      </c>
      <c r="D470" s="3" t="s">
        <v>645</v>
      </c>
      <c r="E470" s="3" t="s">
        <v>364</v>
      </c>
      <c r="F470" s="3">
        <v>2</v>
      </c>
      <c r="G470" s="3">
        <v>6</v>
      </c>
      <c r="H470" s="3" t="s">
        <v>740</v>
      </c>
      <c r="I470" s="3" t="s">
        <v>738</v>
      </c>
      <c r="J470" s="12">
        <f>(C470-VLOOKUP(H470,Riders!$A$2:$C$3499,2,FALSE))/365</f>
        <v>32.490410958904107</v>
      </c>
      <c r="K470" s="3">
        <v>6</v>
      </c>
    </row>
    <row r="471" spans="1:11" x14ac:dyDescent="0.45">
      <c r="A471" s="3" t="s">
        <v>767</v>
      </c>
      <c r="B471" s="3">
        <v>2013</v>
      </c>
      <c r="C471" s="19">
        <v>41293</v>
      </c>
      <c r="D471" s="3" t="s">
        <v>645</v>
      </c>
      <c r="E471" s="3" t="s">
        <v>448</v>
      </c>
      <c r="F471" s="3">
        <v>1</v>
      </c>
      <c r="G471" s="3">
        <v>1</v>
      </c>
      <c r="H471" s="3" t="s">
        <v>78</v>
      </c>
      <c r="I471" s="3" t="s">
        <v>64</v>
      </c>
      <c r="J471" s="12">
        <f>(C471-VLOOKUP(H471,Riders!$A$2:$C$3499,2,FALSE))/365</f>
        <v>25.709589041095889</v>
      </c>
      <c r="K471" s="3">
        <v>4</v>
      </c>
    </row>
    <row r="472" spans="1:11" x14ac:dyDescent="0.45">
      <c r="A472" s="3" t="s">
        <v>767</v>
      </c>
      <c r="B472" s="3">
        <v>2013</v>
      </c>
      <c r="C472" s="19">
        <v>41293</v>
      </c>
      <c r="D472" s="3" t="s">
        <v>645</v>
      </c>
      <c r="E472" s="3" t="s">
        <v>448</v>
      </c>
      <c r="F472" s="3">
        <v>1</v>
      </c>
      <c r="G472" s="3">
        <v>2</v>
      </c>
      <c r="H472" s="3" t="s">
        <v>775</v>
      </c>
      <c r="I472" s="3" t="s">
        <v>711</v>
      </c>
      <c r="J472" s="12" t="e">
        <f>(C472-VLOOKUP(H472,Riders!$A$2:$C$3499,2,FALSE))/365</f>
        <v>#N/A</v>
      </c>
      <c r="K472" s="3">
        <v>3</v>
      </c>
    </row>
    <row r="473" spans="1:11" x14ac:dyDescent="0.45">
      <c r="A473" s="3" t="s">
        <v>767</v>
      </c>
      <c r="B473" s="3">
        <v>2013</v>
      </c>
      <c r="C473" s="19">
        <v>41293</v>
      </c>
      <c r="D473" s="3" t="s">
        <v>645</v>
      </c>
      <c r="E473" s="3" t="s">
        <v>448</v>
      </c>
      <c r="F473" s="3">
        <v>1</v>
      </c>
      <c r="G473" s="3">
        <v>3</v>
      </c>
      <c r="H473" s="3" t="s">
        <v>397</v>
      </c>
      <c r="I473" s="3" t="s">
        <v>15</v>
      </c>
      <c r="J473" s="12">
        <f>(C473-VLOOKUP(H473,Riders!$A$2:$C$3499,2,FALSE))/365</f>
        <v>26.13150684931507</v>
      </c>
      <c r="K473" s="3">
        <v>10</v>
      </c>
    </row>
    <row r="474" spans="1:11" x14ac:dyDescent="0.45">
      <c r="A474" s="3" t="s">
        <v>767</v>
      </c>
      <c r="B474" s="3">
        <v>2013</v>
      </c>
      <c r="C474" s="19">
        <v>41293</v>
      </c>
      <c r="D474" s="3" t="s">
        <v>645</v>
      </c>
      <c r="E474" s="3" t="s">
        <v>448</v>
      </c>
      <c r="F474" s="3">
        <v>1</v>
      </c>
      <c r="G474" s="3">
        <v>4</v>
      </c>
      <c r="H474" s="3" t="s">
        <v>108</v>
      </c>
      <c r="I474" s="3" t="s">
        <v>117</v>
      </c>
      <c r="J474" s="12">
        <f>(C474-VLOOKUP(H474,Riders!$A$2:$C$3499,2,FALSE))/365</f>
        <v>19.967123287671232</v>
      </c>
      <c r="K474" s="3">
        <v>12</v>
      </c>
    </row>
    <row r="475" spans="1:11" x14ac:dyDescent="0.45">
      <c r="A475" s="3" t="s">
        <v>767</v>
      </c>
      <c r="B475" s="3">
        <v>2013</v>
      </c>
      <c r="C475" s="19">
        <v>41293</v>
      </c>
      <c r="D475" s="3" t="s">
        <v>645</v>
      </c>
      <c r="E475" s="3" t="s">
        <v>448</v>
      </c>
      <c r="F475" s="3">
        <v>1</v>
      </c>
      <c r="G475" s="3">
        <v>5</v>
      </c>
      <c r="H475" s="3" t="s">
        <v>740</v>
      </c>
      <c r="I475" s="3" t="s">
        <v>738</v>
      </c>
      <c r="J475" s="12">
        <f>(C475-VLOOKUP(H475,Riders!$A$2:$C$3499,2,FALSE))/365</f>
        <v>32.660273972602738</v>
      </c>
      <c r="K475" s="3">
        <v>12</v>
      </c>
    </row>
    <row r="476" spans="1:11" x14ac:dyDescent="0.45">
      <c r="A476" s="3" t="s">
        <v>767</v>
      </c>
      <c r="B476" s="3">
        <v>2013</v>
      </c>
      <c r="C476" s="19">
        <v>41293</v>
      </c>
      <c r="D476" s="3" t="s">
        <v>645</v>
      </c>
      <c r="E476" s="3" t="s">
        <v>448</v>
      </c>
      <c r="F476" s="3">
        <v>1</v>
      </c>
      <c r="G476" s="3">
        <v>6</v>
      </c>
      <c r="H476" s="3" t="s">
        <v>770</v>
      </c>
      <c r="I476" s="3" t="s">
        <v>771</v>
      </c>
      <c r="J476" s="12">
        <f>(C476-VLOOKUP(H476,Riders!$A$2:$C$3499,2,FALSE))/365</f>
        <v>20.909589041095892</v>
      </c>
      <c r="K476" s="3">
        <v>24</v>
      </c>
    </row>
    <row r="477" spans="1:11" x14ac:dyDescent="0.45">
      <c r="A477" s="3" t="s">
        <v>767</v>
      </c>
      <c r="B477" s="3">
        <v>2013</v>
      </c>
      <c r="C477" s="19">
        <v>41293</v>
      </c>
      <c r="D477" s="3" t="s">
        <v>645</v>
      </c>
      <c r="E477" s="3" t="s">
        <v>448</v>
      </c>
      <c r="F477" s="3">
        <v>2</v>
      </c>
      <c r="G477" s="3">
        <v>1</v>
      </c>
      <c r="H477" s="3" t="s">
        <v>726</v>
      </c>
      <c r="I477" s="3" t="s">
        <v>776</v>
      </c>
      <c r="J477" s="12">
        <f>(C477-VLOOKUP(H477,Riders!$A$2:$C$3499,2,FALSE))/365</f>
        <v>26.205479452054796</v>
      </c>
      <c r="K477" s="3">
        <v>2</v>
      </c>
    </row>
    <row r="478" spans="1:11" x14ac:dyDescent="0.45">
      <c r="A478" s="3" t="s">
        <v>767</v>
      </c>
      <c r="B478" s="3">
        <v>2013</v>
      </c>
      <c r="C478" s="19">
        <v>41293</v>
      </c>
      <c r="D478" s="3" t="s">
        <v>645</v>
      </c>
      <c r="E478" s="3" t="s">
        <v>448</v>
      </c>
      <c r="F478" s="3">
        <v>2</v>
      </c>
      <c r="G478" s="3">
        <v>2</v>
      </c>
      <c r="H478" s="3" t="s">
        <v>163</v>
      </c>
      <c r="I478" s="3" t="s">
        <v>117</v>
      </c>
      <c r="J478" s="12">
        <f>(C478-VLOOKUP(H478,Riders!$A$2:$C$3499,2,FALSE))/365</f>
        <v>20.12054794520548</v>
      </c>
      <c r="K478" s="3">
        <v>9</v>
      </c>
    </row>
    <row r="479" spans="1:11" x14ac:dyDescent="0.45">
      <c r="A479" s="3" t="s">
        <v>767</v>
      </c>
      <c r="B479" s="3">
        <v>2013</v>
      </c>
      <c r="C479" s="19">
        <v>41293</v>
      </c>
      <c r="D479" s="3" t="s">
        <v>645</v>
      </c>
      <c r="E479" s="3" t="s">
        <v>448</v>
      </c>
      <c r="F479" s="3">
        <v>2</v>
      </c>
      <c r="G479" s="3">
        <v>3</v>
      </c>
      <c r="H479" s="3" t="s">
        <v>777</v>
      </c>
      <c r="I479" s="3" t="s">
        <v>39</v>
      </c>
      <c r="J479" s="12">
        <f>(C479-VLOOKUP(H479,Riders!$A$2:$C$3499,2,FALSE))/365</f>
        <v>27.046575342465754</v>
      </c>
      <c r="K479" s="3">
        <v>12</v>
      </c>
    </row>
    <row r="480" spans="1:11" x14ac:dyDescent="0.45">
      <c r="A480" s="3" t="s">
        <v>767</v>
      </c>
      <c r="B480" s="3">
        <v>2013</v>
      </c>
      <c r="C480" s="19">
        <v>41293</v>
      </c>
      <c r="D480" s="3" t="s">
        <v>645</v>
      </c>
      <c r="E480" s="3" t="s">
        <v>448</v>
      </c>
      <c r="F480" s="3">
        <v>2</v>
      </c>
      <c r="G480" s="3">
        <v>4</v>
      </c>
      <c r="H480" s="3" t="s">
        <v>395</v>
      </c>
      <c r="I480" s="3" t="s">
        <v>35</v>
      </c>
      <c r="J480" s="12">
        <f>(C480-VLOOKUP(H480,Riders!$A$2:$C$3499,2,FALSE))/365</f>
        <v>25.016438356164382</v>
      </c>
      <c r="K480" s="3">
        <v>20</v>
      </c>
    </row>
    <row r="481" spans="1:11" x14ac:dyDescent="0.45">
      <c r="A481" s="3" t="s">
        <v>767</v>
      </c>
      <c r="B481" s="3">
        <v>2013</v>
      </c>
      <c r="C481" s="19">
        <v>41293</v>
      </c>
      <c r="D481" s="3" t="s">
        <v>645</v>
      </c>
      <c r="E481" s="3" t="s">
        <v>448</v>
      </c>
      <c r="F481" s="3">
        <v>2</v>
      </c>
      <c r="G481" s="3">
        <v>5</v>
      </c>
      <c r="H481" s="3" t="s">
        <v>751</v>
      </c>
      <c r="I481" s="3" t="s">
        <v>30</v>
      </c>
      <c r="J481" s="12">
        <f>(C481-VLOOKUP(H481,Riders!$A$2:$C$3499,2,FALSE))/365</f>
        <v>22.715068493150685</v>
      </c>
      <c r="K481" s="3">
        <v>20</v>
      </c>
    </row>
    <row r="482" spans="1:11" x14ac:dyDescent="0.45">
      <c r="A482" s="3" t="s">
        <v>767</v>
      </c>
      <c r="B482" s="3">
        <v>2013</v>
      </c>
      <c r="C482" s="19">
        <v>41293</v>
      </c>
      <c r="D482" s="3" t="s">
        <v>645</v>
      </c>
      <c r="E482" s="3" t="s">
        <v>448</v>
      </c>
      <c r="F482" s="3">
        <v>2</v>
      </c>
      <c r="G482" s="3">
        <v>6</v>
      </c>
      <c r="H482" s="3" t="s">
        <v>743</v>
      </c>
      <c r="I482" s="3" t="s">
        <v>744</v>
      </c>
      <c r="J482" s="12" t="e">
        <f>(C482-VLOOKUP(H482,Riders!$A$2:$C$3499,2,FALSE))/365</f>
        <v>#N/A</v>
      </c>
      <c r="K482" s="3">
        <v>20</v>
      </c>
    </row>
    <row r="483" spans="1:11" x14ac:dyDescent="0.45">
      <c r="A483" s="3" t="s">
        <v>767</v>
      </c>
      <c r="B483" s="3">
        <v>2013</v>
      </c>
      <c r="C483" s="19">
        <v>41293</v>
      </c>
      <c r="D483" s="3" t="s">
        <v>645</v>
      </c>
      <c r="E483" s="3" t="s">
        <v>448</v>
      </c>
      <c r="F483" s="3">
        <v>3</v>
      </c>
      <c r="G483" s="3">
        <v>1</v>
      </c>
      <c r="H483" s="3" t="s">
        <v>766</v>
      </c>
      <c r="I483" s="3" t="s">
        <v>778</v>
      </c>
      <c r="J483" s="12" t="e">
        <f>(C483-VLOOKUP(H483,Riders!$A$2:$C$3499,2,FALSE))/365</f>
        <v>#N/A</v>
      </c>
      <c r="K483" s="3">
        <v>5</v>
      </c>
    </row>
    <row r="484" spans="1:11" x14ac:dyDescent="0.45">
      <c r="A484" s="3" t="s">
        <v>767</v>
      </c>
      <c r="B484" s="3">
        <v>2013</v>
      </c>
      <c r="C484" s="19">
        <v>41293</v>
      </c>
      <c r="D484" s="3" t="s">
        <v>645</v>
      </c>
      <c r="E484" s="3" t="s">
        <v>448</v>
      </c>
      <c r="F484" s="3">
        <v>3</v>
      </c>
      <c r="G484" s="3">
        <v>2</v>
      </c>
      <c r="H484" s="3" t="s">
        <v>133</v>
      </c>
      <c r="I484" s="3" t="s">
        <v>37</v>
      </c>
      <c r="J484" s="12">
        <f>(C484-VLOOKUP(H484,Riders!$A$2:$C$3499,2,FALSE))/365</f>
        <v>21.978082191780821</v>
      </c>
      <c r="K484" s="3">
        <v>1</v>
      </c>
    </row>
    <row r="485" spans="1:11" x14ac:dyDescent="0.45">
      <c r="A485" s="3" t="s">
        <v>767</v>
      </c>
      <c r="B485" s="3">
        <v>2013</v>
      </c>
      <c r="C485" s="19">
        <v>41293</v>
      </c>
      <c r="D485" s="3" t="s">
        <v>645</v>
      </c>
      <c r="E485" s="3" t="s">
        <v>448</v>
      </c>
      <c r="F485" s="3">
        <v>3</v>
      </c>
      <c r="G485" s="3">
        <v>3</v>
      </c>
      <c r="H485" s="3" t="s">
        <v>748</v>
      </c>
      <c r="I485" s="3" t="s">
        <v>772</v>
      </c>
      <c r="J485" s="12">
        <f>(C485-VLOOKUP(H485,Riders!$A$2:$C$3499,2,FALSE))/365</f>
        <v>23.057534246575344</v>
      </c>
      <c r="K485" s="3">
        <v>16</v>
      </c>
    </row>
    <row r="486" spans="1:11" x14ac:dyDescent="0.45">
      <c r="A486" s="3" t="s">
        <v>767</v>
      </c>
      <c r="B486" s="3">
        <v>2013</v>
      </c>
      <c r="C486" s="19">
        <v>41293</v>
      </c>
      <c r="D486" s="3" t="s">
        <v>645</v>
      </c>
      <c r="E486" s="3" t="s">
        <v>448</v>
      </c>
      <c r="F486" s="3">
        <v>3</v>
      </c>
      <c r="G486" s="3">
        <v>4</v>
      </c>
      <c r="H486" s="3" t="s">
        <v>736</v>
      </c>
      <c r="I486" s="3" t="s">
        <v>729</v>
      </c>
      <c r="J486" s="12">
        <f>(C486-VLOOKUP(H486,Riders!$A$2:$C$3499,2,FALSE))/365</f>
        <v>21.416438356164385</v>
      </c>
      <c r="K486" s="3">
        <v>11</v>
      </c>
    </row>
    <row r="487" spans="1:11" x14ac:dyDescent="0.45">
      <c r="A487" s="3" t="s">
        <v>767</v>
      </c>
      <c r="B487" s="3">
        <v>2013</v>
      </c>
      <c r="C487" s="19">
        <v>41293</v>
      </c>
      <c r="D487" s="3" t="s">
        <v>645</v>
      </c>
      <c r="E487" s="3" t="s">
        <v>448</v>
      </c>
      <c r="F487" s="3">
        <v>3</v>
      </c>
      <c r="G487" s="3">
        <v>5</v>
      </c>
      <c r="H487" s="3" t="s">
        <v>779</v>
      </c>
      <c r="I487" s="3" t="s">
        <v>780</v>
      </c>
      <c r="J487" s="12" t="e">
        <f>(C487-VLOOKUP(H487,Riders!$A$2:$C$3499,2,FALSE))/365</f>
        <v>#N/A</v>
      </c>
      <c r="K487" s="3">
        <v>12</v>
      </c>
    </row>
    <row r="488" spans="1:11" x14ac:dyDescent="0.45">
      <c r="A488" s="3" t="s">
        <v>767</v>
      </c>
      <c r="B488" s="3">
        <v>2013</v>
      </c>
      <c r="C488" s="19">
        <v>41293</v>
      </c>
      <c r="D488" s="3" t="s">
        <v>645</v>
      </c>
      <c r="E488" s="3" t="s">
        <v>448</v>
      </c>
      <c r="F488" s="3">
        <v>3</v>
      </c>
      <c r="G488" s="3">
        <v>6</v>
      </c>
      <c r="H488" s="3" t="s">
        <v>731</v>
      </c>
      <c r="I488" s="3" t="s">
        <v>732</v>
      </c>
      <c r="J488" s="12">
        <f>(C488-VLOOKUP(H488,Riders!$A$2:$C$3499,2,FALSE))/365</f>
        <v>25.238356164383561</v>
      </c>
      <c r="K488" s="3">
        <v>8</v>
      </c>
    </row>
    <row r="489" spans="1:11" x14ac:dyDescent="0.45">
      <c r="A489" s="3" t="s">
        <v>767</v>
      </c>
      <c r="B489" s="3">
        <v>2013</v>
      </c>
      <c r="C489" s="19">
        <v>41293</v>
      </c>
      <c r="D489" s="3" t="s">
        <v>645</v>
      </c>
      <c r="E489" s="3" t="s">
        <v>448</v>
      </c>
      <c r="F489" s="3">
        <v>3</v>
      </c>
      <c r="G489" s="3">
        <v>7</v>
      </c>
      <c r="H489" s="3" t="s">
        <v>695</v>
      </c>
      <c r="I489" s="3" t="s">
        <v>39</v>
      </c>
      <c r="J489" s="12">
        <f>(C489-VLOOKUP(H489,Riders!$A$2:$C$3499,2,FALSE))/365</f>
        <v>22.032876712328768</v>
      </c>
      <c r="K489" s="3">
        <v>20</v>
      </c>
    </row>
    <row r="490" spans="1:11" x14ac:dyDescent="0.45">
      <c r="A490" s="3" t="s">
        <v>767</v>
      </c>
      <c r="B490" s="3">
        <v>2013</v>
      </c>
      <c r="C490" s="19">
        <v>41293</v>
      </c>
      <c r="D490" s="3" t="s">
        <v>645</v>
      </c>
      <c r="E490" s="3" t="s">
        <v>448</v>
      </c>
      <c r="F490" s="3">
        <v>4</v>
      </c>
      <c r="G490" s="3">
        <v>1</v>
      </c>
      <c r="H490" s="3" t="s">
        <v>131</v>
      </c>
      <c r="I490" s="3" t="s">
        <v>35</v>
      </c>
      <c r="J490" s="12">
        <f>(C490-VLOOKUP(H490,Riders!$A$2:$C$3499,2,FALSE))/365</f>
        <v>22.158904109589042</v>
      </c>
      <c r="K490" s="3">
        <v>6</v>
      </c>
    </row>
    <row r="491" spans="1:11" x14ac:dyDescent="0.45">
      <c r="A491" s="3" t="s">
        <v>767</v>
      </c>
      <c r="B491" s="3">
        <v>2013</v>
      </c>
      <c r="C491" s="19">
        <v>41293</v>
      </c>
      <c r="D491" s="3" t="s">
        <v>645</v>
      </c>
      <c r="E491" s="3" t="s">
        <v>448</v>
      </c>
      <c r="F491" s="3">
        <v>4</v>
      </c>
      <c r="G491" s="3">
        <v>2</v>
      </c>
      <c r="H491" s="3" t="s">
        <v>728</v>
      </c>
      <c r="I491" s="3" t="s">
        <v>729</v>
      </c>
      <c r="J491" s="12">
        <f>(C491-VLOOKUP(H491,Riders!$A$2:$C$3499,2,FALSE))/365</f>
        <v>24.605479452054794</v>
      </c>
      <c r="K491" s="3">
        <v>7</v>
      </c>
    </row>
    <row r="492" spans="1:11" x14ac:dyDescent="0.45">
      <c r="A492" s="3" t="s">
        <v>767</v>
      </c>
      <c r="B492" s="3">
        <v>2013</v>
      </c>
      <c r="C492" s="19">
        <v>41293</v>
      </c>
      <c r="D492" s="3" t="s">
        <v>645</v>
      </c>
      <c r="E492" s="3" t="s">
        <v>448</v>
      </c>
      <c r="F492" s="3">
        <v>4</v>
      </c>
      <c r="G492" s="3">
        <v>3</v>
      </c>
      <c r="H492" s="3" t="s">
        <v>110</v>
      </c>
      <c r="I492" s="3" t="s">
        <v>117</v>
      </c>
      <c r="J492" s="12">
        <f>(C492-VLOOKUP(H492,Riders!$A$2:$C$3499,2,FALSE))/365</f>
        <v>18.246575342465754</v>
      </c>
      <c r="K492" s="3">
        <v>16</v>
      </c>
    </row>
    <row r="493" spans="1:11" x14ac:dyDescent="0.45">
      <c r="A493" s="3" t="s">
        <v>767</v>
      </c>
      <c r="B493" s="3">
        <v>2013</v>
      </c>
      <c r="C493" s="19">
        <v>41293</v>
      </c>
      <c r="D493" s="3" t="s">
        <v>645</v>
      </c>
      <c r="E493" s="3" t="s">
        <v>448</v>
      </c>
      <c r="F493" s="3">
        <v>4</v>
      </c>
      <c r="G493" s="3">
        <v>4</v>
      </c>
      <c r="H493" s="3" t="s">
        <v>781</v>
      </c>
      <c r="I493" s="3" t="s">
        <v>782</v>
      </c>
      <c r="J493" s="12">
        <f>(C493-VLOOKUP(H493,Riders!$A$2:$C$3499,2,FALSE))/365</f>
        <v>20.263013698630136</v>
      </c>
      <c r="K493" s="3">
        <v>16</v>
      </c>
    </row>
    <row r="494" spans="1:11" x14ac:dyDescent="0.45">
      <c r="A494" s="3" t="s">
        <v>767</v>
      </c>
      <c r="B494" s="3">
        <v>2013</v>
      </c>
      <c r="C494" s="19">
        <v>41293</v>
      </c>
      <c r="D494" s="3" t="s">
        <v>645</v>
      </c>
      <c r="E494" s="3" t="s">
        <v>448</v>
      </c>
      <c r="F494" s="3">
        <v>4</v>
      </c>
      <c r="G494" s="3">
        <v>5</v>
      </c>
      <c r="H494" s="3" t="s">
        <v>783</v>
      </c>
      <c r="I494" s="3" t="s">
        <v>780</v>
      </c>
      <c r="J494" s="12">
        <f>(C494-VLOOKUP(H494,Riders!$A$2:$C$3499,2,FALSE))/365</f>
        <v>20.408219178082192</v>
      </c>
      <c r="K494" s="3">
        <v>20</v>
      </c>
    </row>
    <row r="495" spans="1:11" x14ac:dyDescent="0.45">
      <c r="A495" s="3" t="s">
        <v>767</v>
      </c>
      <c r="B495" s="3">
        <v>2013</v>
      </c>
      <c r="C495" s="19">
        <v>41293</v>
      </c>
      <c r="D495" s="3" t="s">
        <v>645</v>
      </c>
      <c r="E495" s="3" t="s">
        <v>448</v>
      </c>
      <c r="F495" s="3">
        <v>4</v>
      </c>
      <c r="G495" s="3">
        <v>6</v>
      </c>
      <c r="H495" s="3" t="s">
        <v>734</v>
      </c>
      <c r="I495" s="3" t="s">
        <v>735</v>
      </c>
      <c r="J495" s="12" t="e">
        <f>(C495-VLOOKUP(H495,Riders!$A$2:$C$3499,2,FALSE))/365</f>
        <v>#N/A</v>
      </c>
      <c r="K495" s="3">
        <v>24</v>
      </c>
    </row>
    <row r="496" spans="1:11" x14ac:dyDescent="0.45">
      <c r="A496" s="3" t="s">
        <v>767</v>
      </c>
      <c r="B496" s="3">
        <v>2013</v>
      </c>
      <c r="C496" s="19">
        <v>41293</v>
      </c>
      <c r="D496" s="3" t="s">
        <v>645</v>
      </c>
      <c r="E496" s="3" t="s">
        <v>448</v>
      </c>
      <c r="F496" s="3">
        <v>4</v>
      </c>
      <c r="G496" s="3">
        <v>7</v>
      </c>
      <c r="H496" s="3" t="s">
        <v>769</v>
      </c>
      <c r="I496" s="3" t="s">
        <v>763</v>
      </c>
      <c r="J496" s="12">
        <f>(C496-VLOOKUP(H496,Riders!$A$2:$C$3499,2,FALSE))/365</f>
        <v>25.917808219178081</v>
      </c>
      <c r="K496" s="3">
        <v>16</v>
      </c>
    </row>
    <row r="497" spans="1:11" x14ac:dyDescent="0.45">
      <c r="A497" s="3" t="s">
        <v>767</v>
      </c>
      <c r="B497" s="3">
        <v>2013</v>
      </c>
      <c r="C497" s="19">
        <v>41293</v>
      </c>
      <c r="D497" s="3" t="s">
        <v>645</v>
      </c>
      <c r="E497" s="3" t="s">
        <v>634</v>
      </c>
      <c r="F497" s="3">
        <v>1</v>
      </c>
      <c r="G497" s="3">
        <v>1</v>
      </c>
      <c r="H497" s="3" t="s">
        <v>397</v>
      </c>
      <c r="I497" s="3" t="s">
        <v>15</v>
      </c>
      <c r="J497" s="12">
        <f>(C497-VLOOKUP(H497,Riders!$A$2:$C$3499,2,FALSE))/365</f>
        <v>26.13150684931507</v>
      </c>
      <c r="K497" s="3">
        <v>10</v>
      </c>
    </row>
    <row r="498" spans="1:11" x14ac:dyDescent="0.45">
      <c r="A498" s="3" t="s">
        <v>767</v>
      </c>
      <c r="B498" s="3">
        <v>2013</v>
      </c>
      <c r="C498" s="19">
        <v>41293</v>
      </c>
      <c r="D498" s="3" t="s">
        <v>645</v>
      </c>
      <c r="E498" s="3" t="s">
        <v>634</v>
      </c>
      <c r="F498" s="3">
        <v>1</v>
      </c>
      <c r="G498" s="3">
        <v>2</v>
      </c>
      <c r="H498" s="3" t="s">
        <v>779</v>
      </c>
      <c r="I498" s="3" t="s">
        <v>780</v>
      </c>
      <c r="J498" s="12" t="e">
        <f>(C498-VLOOKUP(H498,Riders!$A$2:$C$3499,2,FALSE))/365</f>
        <v>#N/A</v>
      </c>
      <c r="K498" s="3">
        <v>12</v>
      </c>
    </row>
    <row r="499" spans="1:11" x14ac:dyDescent="0.45">
      <c r="A499" s="3" t="s">
        <v>767</v>
      </c>
      <c r="B499" s="3">
        <v>2013</v>
      </c>
      <c r="C499" s="19">
        <v>41293</v>
      </c>
      <c r="D499" s="3" t="s">
        <v>645</v>
      </c>
      <c r="E499" s="3" t="s">
        <v>634</v>
      </c>
      <c r="F499" s="3">
        <v>1</v>
      </c>
      <c r="G499" s="3">
        <v>3</v>
      </c>
      <c r="H499" s="3" t="s">
        <v>781</v>
      </c>
      <c r="I499" s="3" t="s">
        <v>782</v>
      </c>
      <c r="J499" s="12">
        <f>(C499-VLOOKUP(H499,Riders!$A$2:$C$3499,2,FALSE))/365</f>
        <v>20.263013698630136</v>
      </c>
      <c r="K499" s="3">
        <v>16</v>
      </c>
    </row>
    <row r="500" spans="1:11" x14ac:dyDescent="0.45">
      <c r="A500" s="3" t="s">
        <v>767</v>
      </c>
      <c r="B500" s="3">
        <v>2013</v>
      </c>
      <c r="C500" s="19">
        <v>41293</v>
      </c>
      <c r="D500" s="3" t="s">
        <v>645</v>
      </c>
      <c r="E500" s="3" t="s">
        <v>634</v>
      </c>
      <c r="F500" s="3">
        <v>1</v>
      </c>
      <c r="G500" s="3">
        <v>4</v>
      </c>
      <c r="H500" s="3" t="s">
        <v>743</v>
      </c>
      <c r="I500" s="3" t="s">
        <v>744</v>
      </c>
      <c r="J500" s="12" t="e">
        <f>(C500-VLOOKUP(H500,Riders!$A$2:$C$3499,2,FALSE))/365</f>
        <v>#N/A</v>
      </c>
      <c r="K500" s="3">
        <v>20</v>
      </c>
    </row>
    <row r="501" spans="1:11" x14ac:dyDescent="0.45">
      <c r="A501" s="3" t="s">
        <v>767</v>
      </c>
      <c r="B501" s="3">
        <v>2013</v>
      </c>
      <c r="C501" s="19">
        <v>41293</v>
      </c>
      <c r="D501" s="3" t="s">
        <v>645</v>
      </c>
      <c r="E501" s="3" t="s">
        <v>634</v>
      </c>
      <c r="F501" s="3">
        <v>2</v>
      </c>
      <c r="G501" s="3">
        <v>1</v>
      </c>
      <c r="H501" s="3" t="s">
        <v>736</v>
      </c>
      <c r="I501" s="3" t="s">
        <v>729</v>
      </c>
      <c r="J501" s="12">
        <f>(C501-VLOOKUP(H501,Riders!$A$2:$C$3499,2,FALSE))/365</f>
        <v>21.416438356164385</v>
      </c>
      <c r="K501" s="3">
        <v>11</v>
      </c>
    </row>
    <row r="502" spans="1:11" x14ac:dyDescent="0.45">
      <c r="A502" s="3" t="s">
        <v>767</v>
      </c>
      <c r="B502" s="3">
        <v>2013</v>
      </c>
      <c r="C502" s="19">
        <v>41293</v>
      </c>
      <c r="D502" s="3" t="s">
        <v>645</v>
      </c>
      <c r="E502" s="3" t="s">
        <v>634</v>
      </c>
      <c r="F502" s="3">
        <v>2</v>
      </c>
      <c r="G502" s="3">
        <v>2</v>
      </c>
      <c r="H502" s="3" t="s">
        <v>777</v>
      </c>
      <c r="I502" s="3" t="s">
        <v>39</v>
      </c>
      <c r="J502" s="12">
        <f>(C502-VLOOKUP(H502,Riders!$A$2:$C$3499,2,FALSE))/365</f>
        <v>27.046575342465754</v>
      </c>
      <c r="K502" s="3">
        <v>12</v>
      </c>
    </row>
    <row r="503" spans="1:11" x14ac:dyDescent="0.45">
      <c r="A503" s="3" t="s">
        <v>767</v>
      </c>
      <c r="B503" s="3">
        <v>2013</v>
      </c>
      <c r="C503" s="19">
        <v>41293</v>
      </c>
      <c r="D503" s="3" t="s">
        <v>645</v>
      </c>
      <c r="E503" s="3" t="s">
        <v>634</v>
      </c>
      <c r="F503" s="3">
        <v>2</v>
      </c>
      <c r="G503" s="3">
        <v>3</v>
      </c>
      <c r="H503" s="3" t="s">
        <v>769</v>
      </c>
      <c r="I503" s="3" t="s">
        <v>763</v>
      </c>
      <c r="J503" s="12">
        <f>(C503-VLOOKUP(H503,Riders!$A$2:$C$3499,2,FALSE))/365</f>
        <v>25.917808219178081</v>
      </c>
      <c r="K503" s="3">
        <v>16</v>
      </c>
    </row>
    <row r="504" spans="1:11" x14ac:dyDescent="0.45">
      <c r="A504" s="3" t="s">
        <v>767</v>
      </c>
      <c r="B504" s="3">
        <v>2013</v>
      </c>
      <c r="C504" s="19">
        <v>41293</v>
      </c>
      <c r="D504" s="3" t="s">
        <v>645</v>
      </c>
      <c r="E504" s="3" t="s">
        <v>634</v>
      </c>
      <c r="F504" s="3">
        <v>2</v>
      </c>
      <c r="G504" s="3">
        <v>4</v>
      </c>
      <c r="H504" s="3" t="s">
        <v>751</v>
      </c>
      <c r="I504" s="3" t="s">
        <v>30</v>
      </c>
      <c r="J504" s="12">
        <f>(C504-VLOOKUP(H504,Riders!$A$2:$C$3499,2,FALSE))/365</f>
        <v>22.715068493150685</v>
      </c>
      <c r="K504" s="3">
        <v>20</v>
      </c>
    </row>
    <row r="505" spans="1:11" x14ac:dyDescent="0.45">
      <c r="A505" s="3" t="s">
        <v>767</v>
      </c>
      <c r="B505" s="3">
        <v>2013</v>
      </c>
      <c r="C505" s="19">
        <v>41293</v>
      </c>
      <c r="D505" s="3" t="s">
        <v>645</v>
      </c>
      <c r="E505" s="3" t="s">
        <v>634</v>
      </c>
      <c r="F505" s="3">
        <v>2</v>
      </c>
      <c r="G505" s="3">
        <v>5</v>
      </c>
      <c r="H505" s="3" t="s">
        <v>770</v>
      </c>
      <c r="I505" s="3" t="s">
        <v>771</v>
      </c>
      <c r="J505" s="12">
        <f>(C505-VLOOKUP(H505,Riders!$A$2:$C$3499,2,FALSE))/365</f>
        <v>20.909589041095892</v>
      </c>
      <c r="K505" s="3">
        <v>24</v>
      </c>
    </row>
    <row r="506" spans="1:11" x14ac:dyDescent="0.45">
      <c r="A506" s="3" t="s">
        <v>767</v>
      </c>
      <c r="B506" s="3">
        <v>2013</v>
      </c>
      <c r="C506" s="19">
        <v>41293</v>
      </c>
      <c r="D506" s="3" t="s">
        <v>645</v>
      </c>
      <c r="E506" s="3" t="s">
        <v>634</v>
      </c>
      <c r="F506" s="3">
        <v>3</v>
      </c>
      <c r="G506" s="3">
        <v>1</v>
      </c>
      <c r="H506" s="3" t="s">
        <v>395</v>
      </c>
      <c r="I506" s="3" t="s">
        <v>35</v>
      </c>
      <c r="J506" s="12">
        <f>(C506-VLOOKUP(H506,Riders!$A$2:$C$3499,2,FALSE))/365</f>
        <v>25.016438356164382</v>
      </c>
      <c r="K506" s="3">
        <v>20</v>
      </c>
    </row>
    <row r="507" spans="1:11" x14ac:dyDescent="0.45">
      <c r="A507" s="3" t="s">
        <v>767</v>
      </c>
      <c r="B507" s="3">
        <v>2013</v>
      </c>
      <c r="C507" s="19">
        <v>41293</v>
      </c>
      <c r="D507" s="3" t="s">
        <v>645</v>
      </c>
      <c r="E507" s="3" t="s">
        <v>634</v>
      </c>
      <c r="F507" s="3">
        <v>3</v>
      </c>
      <c r="G507" s="3">
        <v>2</v>
      </c>
      <c r="H507" s="3" t="s">
        <v>740</v>
      </c>
      <c r="I507" s="3" t="s">
        <v>738</v>
      </c>
      <c r="J507" s="12">
        <f>(C507-VLOOKUP(H507,Riders!$A$2:$C$3499,2,FALSE))/365</f>
        <v>32.660273972602738</v>
      </c>
      <c r="K507" s="3">
        <v>12</v>
      </c>
    </row>
    <row r="508" spans="1:11" x14ac:dyDescent="0.45">
      <c r="A508" s="3" t="s">
        <v>767</v>
      </c>
      <c r="B508" s="3">
        <v>2013</v>
      </c>
      <c r="C508" s="19">
        <v>41293</v>
      </c>
      <c r="D508" s="3" t="s">
        <v>645</v>
      </c>
      <c r="E508" s="3" t="s">
        <v>634</v>
      </c>
      <c r="F508" s="3">
        <v>3</v>
      </c>
      <c r="G508" s="3">
        <v>3</v>
      </c>
      <c r="H508" s="3" t="s">
        <v>748</v>
      </c>
      <c r="I508" s="3" t="s">
        <v>772</v>
      </c>
      <c r="J508" s="12">
        <f>(C508-VLOOKUP(H508,Riders!$A$2:$C$3499,2,FALSE))/365</f>
        <v>23.057534246575344</v>
      </c>
      <c r="K508" s="3">
        <v>16</v>
      </c>
    </row>
    <row r="509" spans="1:11" x14ac:dyDescent="0.45">
      <c r="A509" s="3" t="s">
        <v>767</v>
      </c>
      <c r="B509" s="3">
        <v>2013</v>
      </c>
      <c r="C509" s="19">
        <v>41293</v>
      </c>
      <c r="D509" s="3" t="s">
        <v>645</v>
      </c>
      <c r="E509" s="3" t="s">
        <v>634</v>
      </c>
      <c r="F509" s="3">
        <v>3</v>
      </c>
      <c r="G509" s="3">
        <v>4</v>
      </c>
      <c r="H509" s="3" t="s">
        <v>695</v>
      </c>
      <c r="I509" s="3" t="s">
        <v>39</v>
      </c>
      <c r="J509" s="12">
        <f>(C509-VLOOKUP(H509,Riders!$A$2:$C$3499,2,FALSE))/365</f>
        <v>22.032876712328768</v>
      </c>
      <c r="K509" s="3">
        <v>20</v>
      </c>
    </row>
    <row r="510" spans="1:11" x14ac:dyDescent="0.45">
      <c r="A510" s="3" t="s">
        <v>767</v>
      </c>
      <c r="B510" s="3">
        <v>2013</v>
      </c>
      <c r="C510" s="19">
        <v>41293</v>
      </c>
      <c r="D510" s="3" t="s">
        <v>645</v>
      </c>
      <c r="E510" s="3" t="s">
        <v>634</v>
      </c>
      <c r="F510" s="3">
        <v>3</v>
      </c>
      <c r="G510" s="3">
        <v>5</v>
      </c>
      <c r="H510" s="3" t="s">
        <v>734</v>
      </c>
      <c r="I510" s="3" t="s">
        <v>735</v>
      </c>
      <c r="J510" s="12" t="e">
        <f>(C510-VLOOKUP(H510,Riders!$A$2:$C$3499,2,FALSE))/365</f>
        <v>#N/A</v>
      </c>
      <c r="K510" s="3">
        <v>24</v>
      </c>
    </row>
    <row r="511" spans="1:11" x14ac:dyDescent="0.45">
      <c r="A511" s="3" t="s">
        <v>767</v>
      </c>
      <c r="B511" s="3">
        <v>2013</v>
      </c>
      <c r="C511" s="19">
        <v>41293</v>
      </c>
      <c r="D511" s="3" t="s">
        <v>645</v>
      </c>
      <c r="E511" s="3" t="s">
        <v>634</v>
      </c>
      <c r="F511" s="3">
        <v>4</v>
      </c>
      <c r="G511" s="3">
        <v>1</v>
      </c>
      <c r="H511" s="3" t="s">
        <v>731</v>
      </c>
      <c r="I511" s="3" t="s">
        <v>732</v>
      </c>
      <c r="J511" s="12">
        <f>(C511-VLOOKUP(H511,Riders!$A$2:$C$3499,2,FALSE))/365</f>
        <v>25.238356164383561</v>
      </c>
      <c r="K511" s="3">
        <v>8</v>
      </c>
    </row>
    <row r="512" spans="1:11" x14ac:dyDescent="0.45">
      <c r="A512" s="3" t="s">
        <v>767</v>
      </c>
      <c r="B512" s="3">
        <v>2013</v>
      </c>
      <c r="C512" s="19">
        <v>41293</v>
      </c>
      <c r="D512" s="3" t="s">
        <v>645</v>
      </c>
      <c r="E512" s="3" t="s">
        <v>634</v>
      </c>
      <c r="F512" s="3">
        <v>4</v>
      </c>
      <c r="G512" s="3">
        <v>2</v>
      </c>
      <c r="H512" s="3" t="s">
        <v>108</v>
      </c>
      <c r="I512" s="3" t="s">
        <v>117</v>
      </c>
      <c r="J512" s="12">
        <f>(C512-VLOOKUP(H512,Riders!$A$2:$C$3499,2,FALSE))/365</f>
        <v>19.967123287671232</v>
      </c>
      <c r="K512" s="3">
        <v>12</v>
      </c>
    </row>
    <row r="513" spans="1:11" x14ac:dyDescent="0.45">
      <c r="A513" s="3" t="s">
        <v>767</v>
      </c>
      <c r="B513" s="3">
        <v>2013</v>
      </c>
      <c r="C513" s="19">
        <v>41293</v>
      </c>
      <c r="D513" s="3" t="s">
        <v>645</v>
      </c>
      <c r="E513" s="3" t="s">
        <v>634</v>
      </c>
      <c r="F513" s="3">
        <v>4</v>
      </c>
      <c r="G513" s="3">
        <v>3</v>
      </c>
      <c r="H513" s="3" t="s">
        <v>110</v>
      </c>
      <c r="I513" s="3" t="s">
        <v>117</v>
      </c>
      <c r="J513" s="12">
        <f>(C513-VLOOKUP(H513,Riders!$A$2:$C$3499,2,FALSE))/365</f>
        <v>18.246575342465754</v>
      </c>
      <c r="K513" s="3">
        <v>16</v>
      </c>
    </row>
    <row r="514" spans="1:11" x14ac:dyDescent="0.45">
      <c r="A514" s="3" t="s">
        <v>767</v>
      </c>
      <c r="B514" s="3">
        <v>2013</v>
      </c>
      <c r="C514" s="19">
        <v>41293</v>
      </c>
      <c r="D514" s="3" t="s">
        <v>645</v>
      </c>
      <c r="E514" s="3" t="s">
        <v>634</v>
      </c>
      <c r="F514" s="3">
        <v>4</v>
      </c>
      <c r="G514" s="3">
        <v>4</v>
      </c>
      <c r="H514" s="3" t="s">
        <v>783</v>
      </c>
      <c r="I514" s="3" t="s">
        <v>780</v>
      </c>
      <c r="J514" s="12">
        <f>(C514-VLOOKUP(H514,Riders!$A$2:$C$3499,2,FALSE))/365</f>
        <v>20.408219178082192</v>
      </c>
      <c r="K514" s="3">
        <v>20</v>
      </c>
    </row>
    <row r="515" spans="1:11" x14ac:dyDescent="0.45">
      <c r="A515" s="3" t="s">
        <v>767</v>
      </c>
      <c r="B515" s="3">
        <v>2013</v>
      </c>
      <c r="C515" s="19">
        <v>41293</v>
      </c>
      <c r="D515" s="3" t="s">
        <v>645</v>
      </c>
      <c r="E515" s="3" t="s">
        <v>635</v>
      </c>
      <c r="F515" s="3">
        <v>1</v>
      </c>
      <c r="G515" s="3">
        <v>1</v>
      </c>
      <c r="H515" s="3" t="s">
        <v>131</v>
      </c>
      <c r="I515" s="3" t="s">
        <v>35</v>
      </c>
      <c r="J515" s="12">
        <f>(C515-VLOOKUP(H515,Riders!$A$2:$C$3499,2,FALSE))/365</f>
        <v>22.158904109589042</v>
      </c>
      <c r="K515" s="3">
        <v>6</v>
      </c>
    </row>
    <row r="516" spans="1:11" x14ac:dyDescent="0.45">
      <c r="A516" s="3" t="s">
        <v>767</v>
      </c>
      <c r="B516" s="3">
        <v>2013</v>
      </c>
      <c r="C516" s="19">
        <v>41293</v>
      </c>
      <c r="D516" s="3" t="s">
        <v>645</v>
      </c>
      <c r="E516" s="3" t="s">
        <v>635</v>
      </c>
      <c r="F516" s="3">
        <v>1</v>
      </c>
      <c r="G516" s="3">
        <v>2</v>
      </c>
      <c r="H516" s="3" t="s">
        <v>78</v>
      </c>
      <c r="I516" s="3" t="s">
        <v>64</v>
      </c>
      <c r="J516" s="12">
        <f>(C516-VLOOKUP(H516,Riders!$A$2:$C$3499,2,FALSE))/365</f>
        <v>25.709589041095889</v>
      </c>
      <c r="K516" s="3">
        <v>4</v>
      </c>
    </row>
    <row r="517" spans="1:11" x14ac:dyDescent="0.45">
      <c r="A517" s="3" t="s">
        <v>767</v>
      </c>
      <c r="B517" s="3">
        <v>2013</v>
      </c>
      <c r="C517" s="19">
        <v>41293</v>
      </c>
      <c r="D517" s="3" t="s">
        <v>645</v>
      </c>
      <c r="E517" s="3" t="s">
        <v>635</v>
      </c>
      <c r="F517" s="3">
        <v>1</v>
      </c>
      <c r="G517" s="3">
        <v>3</v>
      </c>
      <c r="H517" s="3" t="s">
        <v>133</v>
      </c>
      <c r="I517" s="3" t="s">
        <v>37</v>
      </c>
      <c r="J517" s="12">
        <f>(C517-VLOOKUP(H517,Riders!$A$2:$C$3499,2,FALSE))/365</f>
        <v>21.978082191780821</v>
      </c>
      <c r="K517" s="3">
        <v>1</v>
      </c>
    </row>
    <row r="518" spans="1:11" x14ac:dyDescent="0.45">
      <c r="A518" s="3" t="s">
        <v>767</v>
      </c>
      <c r="B518" s="3">
        <v>2013</v>
      </c>
      <c r="C518" s="19">
        <v>41293</v>
      </c>
      <c r="D518" s="3" t="s">
        <v>645</v>
      </c>
      <c r="E518" s="3" t="s">
        <v>635</v>
      </c>
      <c r="F518" s="3">
        <v>1</v>
      </c>
      <c r="G518" s="3">
        <v>4</v>
      </c>
      <c r="H518" s="3" t="s">
        <v>397</v>
      </c>
      <c r="I518" s="3" t="s">
        <v>15</v>
      </c>
      <c r="J518" s="12">
        <f>(C518-VLOOKUP(H518,Riders!$A$2:$C$3499,2,FALSE))/365</f>
        <v>26.13150684931507</v>
      </c>
      <c r="K518" s="3">
        <v>10</v>
      </c>
    </row>
    <row r="519" spans="1:11" x14ac:dyDescent="0.45">
      <c r="A519" s="3" t="s">
        <v>767</v>
      </c>
      <c r="B519" s="3">
        <v>2013</v>
      </c>
      <c r="C519" s="19">
        <v>41293</v>
      </c>
      <c r="D519" s="3" t="s">
        <v>645</v>
      </c>
      <c r="E519" s="3" t="s">
        <v>635</v>
      </c>
      <c r="F519" s="3">
        <v>1</v>
      </c>
      <c r="G519" s="3">
        <v>5</v>
      </c>
      <c r="H519" s="3" t="s">
        <v>731</v>
      </c>
      <c r="I519" s="3" t="s">
        <v>732</v>
      </c>
      <c r="J519" s="12">
        <f>(C519-VLOOKUP(H519,Riders!$A$2:$C$3499,2,FALSE))/365</f>
        <v>25.238356164383561</v>
      </c>
      <c r="K519" s="3">
        <v>8</v>
      </c>
    </row>
    <row r="520" spans="1:11" x14ac:dyDescent="0.45">
      <c r="A520" s="3" t="s">
        <v>767</v>
      </c>
      <c r="B520" s="3">
        <v>2013</v>
      </c>
      <c r="C520" s="19">
        <v>41293</v>
      </c>
      <c r="D520" s="3" t="s">
        <v>645</v>
      </c>
      <c r="E520" s="3" t="s">
        <v>635</v>
      </c>
      <c r="F520" s="3">
        <v>1</v>
      </c>
      <c r="G520" s="3">
        <v>6</v>
      </c>
      <c r="H520" s="3" t="s">
        <v>163</v>
      </c>
      <c r="I520" s="3" t="s">
        <v>117</v>
      </c>
      <c r="J520" s="12">
        <f>(C520-VLOOKUP(H520,Riders!$A$2:$C$3499,2,FALSE))/365</f>
        <v>20.12054794520548</v>
      </c>
      <c r="K520" s="3">
        <v>9</v>
      </c>
    </row>
    <row r="521" spans="1:11" x14ac:dyDescent="0.45">
      <c r="A521" s="3" t="s">
        <v>767</v>
      </c>
      <c r="B521" s="3">
        <v>2013</v>
      </c>
      <c r="C521" s="19">
        <v>41293</v>
      </c>
      <c r="D521" s="3" t="s">
        <v>645</v>
      </c>
      <c r="E521" s="3" t="s">
        <v>635</v>
      </c>
      <c r="F521" s="3">
        <v>2</v>
      </c>
      <c r="G521" s="3">
        <v>1</v>
      </c>
      <c r="H521" s="3" t="s">
        <v>726</v>
      </c>
      <c r="I521" s="3" t="s">
        <v>776</v>
      </c>
      <c r="J521" s="12">
        <f>(C521-VLOOKUP(H521,Riders!$A$2:$C$3499,2,FALSE))/365</f>
        <v>26.205479452054796</v>
      </c>
      <c r="K521" s="3">
        <v>2</v>
      </c>
    </row>
    <row r="522" spans="1:11" x14ac:dyDescent="0.45">
      <c r="A522" s="3" t="s">
        <v>767</v>
      </c>
      <c r="B522" s="3">
        <v>2013</v>
      </c>
      <c r="C522" s="19">
        <v>41293</v>
      </c>
      <c r="D522" s="3" t="s">
        <v>645</v>
      </c>
      <c r="E522" s="3" t="s">
        <v>635</v>
      </c>
      <c r="F522" s="3">
        <v>2</v>
      </c>
      <c r="G522" s="3">
        <v>2</v>
      </c>
      <c r="H522" s="3" t="s">
        <v>766</v>
      </c>
      <c r="I522" s="3" t="s">
        <v>778</v>
      </c>
      <c r="J522" s="12" t="e">
        <f>(C522-VLOOKUP(H522,Riders!$A$2:$C$3499,2,FALSE))/365</f>
        <v>#N/A</v>
      </c>
      <c r="K522" s="3">
        <v>5</v>
      </c>
    </row>
    <row r="523" spans="1:11" x14ac:dyDescent="0.45">
      <c r="A523" s="3" t="s">
        <v>767</v>
      </c>
      <c r="B523" s="3">
        <v>2013</v>
      </c>
      <c r="C523" s="19">
        <v>41293</v>
      </c>
      <c r="D523" s="3" t="s">
        <v>645</v>
      </c>
      <c r="E523" s="3" t="s">
        <v>635</v>
      </c>
      <c r="F523" s="3">
        <v>2</v>
      </c>
      <c r="G523" s="3">
        <v>3</v>
      </c>
      <c r="H523" s="3" t="s">
        <v>775</v>
      </c>
      <c r="I523" s="3" t="s">
        <v>711</v>
      </c>
      <c r="J523" s="12" t="e">
        <f>(C523-VLOOKUP(H523,Riders!$A$2:$C$3499,2,FALSE))/365</f>
        <v>#N/A</v>
      </c>
      <c r="K523" s="3">
        <v>3</v>
      </c>
    </row>
    <row r="524" spans="1:11" x14ac:dyDescent="0.45">
      <c r="A524" s="3" t="s">
        <v>767</v>
      </c>
      <c r="B524" s="3">
        <v>2013</v>
      </c>
      <c r="C524" s="19">
        <v>41293</v>
      </c>
      <c r="D524" s="3" t="s">
        <v>645</v>
      </c>
      <c r="E524" s="3" t="s">
        <v>635</v>
      </c>
      <c r="F524" s="3">
        <v>2</v>
      </c>
      <c r="G524" s="3">
        <v>4</v>
      </c>
      <c r="H524" s="3" t="s">
        <v>736</v>
      </c>
      <c r="I524" s="3" t="s">
        <v>729</v>
      </c>
      <c r="J524" s="12">
        <f>(C524-VLOOKUP(H524,Riders!$A$2:$C$3499,2,FALSE))/365</f>
        <v>21.416438356164385</v>
      </c>
      <c r="K524" s="3">
        <v>11</v>
      </c>
    </row>
    <row r="525" spans="1:11" x14ac:dyDescent="0.45">
      <c r="A525" s="3" t="s">
        <v>767</v>
      </c>
      <c r="B525" s="3">
        <v>2013</v>
      </c>
      <c r="C525" s="19">
        <v>41293</v>
      </c>
      <c r="D525" s="3" t="s">
        <v>645</v>
      </c>
      <c r="E525" s="3" t="s">
        <v>635</v>
      </c>
      <c r="F525" s="3">
        <v>2</v>
      </c>
      <c r="G525" s="3">
        <v>5</v>
      </c>
      <c r="H525" s="3" t="s">
        <v>728</v>
      </c>
      <c r="I525" s="3" t="s">
        <v>729</v>
      </c>
      <c r="J525" s="12">
        <f>(C525-VLOOKUP(H525,Riders!$A$2:$C$3499,2,FALSE))/365</f>
        <v>24.605479452054794</v>
      </c>
      <c r="K525" s="3">
        <v>7</v>
      </c>
    </row>
    <row r="526" spans="1:11" x14ac:dyDescent="0.45">
      <c r="A526" s="3" t="s">
        <v>767</v>
      </c>
      <c r="B526" s="3">
        <v>2013</v>
      </c>
      <c r="C526" s="19">
        <v>41293</v>
      </c>
      <c r="D526" s="3" t="s">
        <v>645</v>
      </c>
      <c r="E526" s="3" t="s">
        <v>635</v>
      </c>
      <c r="F526" s="3">
        <v>2</v>
      </c>
      <c r="G526" s="3">
        <v>9</v>
      </c>
      <c r="H526" s="3" t="s">
        <v>395</v>
      </c>
      <c r="I526" s="3" t="s">
        <v>35</v>
      </c>
      <c r="J526" s="12">
        <f>(C526-VLOOKUP(H526,Riders!$A$2:$C$3499,2,FALSE))/365</f>
        <v>25.016438356164382</v>
      </c>
      <c r="K526" s="3">
        <v>20</v>
      </c>
    </row>
    <row r="527" spans="1:11" x14ac:dyDescent="0.45">
      <c r="A527" s="3" t="s">
        <v>767</v>
      </c>
      <c r="B527" s="3">
        <v>2013</v>
      </c>
      <c r="C527" s="19">
        <v>41293</v>
      </c>
      <c r="D527" s="3" t="s">
        <v>645</v>
      </c>
      <c r="E527" s="3" t="s">
        <v>364</v>
      </c>
      <c r="F527" s="3">
        <v>1</v>
      </c>
      <c r="G527" s="3">
        <v>1</v>
      </c>
      <c r="H527" s="3" t="s">
        <v>133</v>
      </c>
      <c r="I527" s="3" t="s">
        <v>37</v>
      </c>
      <c r="J527" s="12">
        <f>(C527-VLOOKUP(H527,Riders!$A$2:$C$3499,2,FALSE))/365</f>
        <v>21.978082191780821</v>
      </c>
      <c r="K527" s="3">
        <v>1</v>
      </c>
    </row>
    <row r="528" spans="1:11" x14ac:dyDescent="0.45">
      <c r="A528" s="3" t="s">
        <v>767</v>
      </c>
      <c r="B528" s="3">
        <v>2013</v>
      </c>
      <c r="C528" s="19">
        <v>41293</v>
      </c>
      <c r="D528" s="3" t="s">
        <v>645</v>
      </c>
      <c r="E528" s="3" t="s">
        <v>364</v>
      </c>
      <c r="F528" s="3">
        <v>1</v>
      </c>
      <c r="G528" s="3">
        <v>2</v>
      </c>
      <c r="H528" s="3" t="s">
        <v>726</v>
      </c>
      <c r="I528" s="3" t="s">
        <v>776</v>
      </c>
      <c r="J528" s="12">
        <f>(C528-VLOOKUP(H528,Riders!$A$2:$C$3499,2,FALSE))/365</f>
        <v>26.205479452054796</v>
      </c>
      <c r="K528" s="3">
        <v>2</v>
      </c>
    </row>
    <row r="529" spans="1:11" x14ac:dyDescent="0.45">
      <c r="A529" s="3" t="s">
        <v>767</v>
      </c>
      <c r="B529" s="3">
        <v>2013</v>
      </c>
      <c r="C529" s="19">
        <v>41293</v>
      </c>
      <c r="D529" s="3" t="s">
        <v>645</v>
      </c>
      <c r="E529" s="3" t="s">
        <v>364</v>
      </c>
      <c r="F529" s="3">
        <v>1</v>
      </c>
      <c r="G529" s="3">
        <v>3</v>
      </c>
      <c r="H529" s="3" t="s">
        <v>775</v>
      </c>
      <c r="I529" s="3" t="s">
        <v>711</v>
      </c>
      <c r="J529" s="12" t="e">
        <f>(C529-VLOOKUP(H529,Riders!$A$2:$C$3499,2,FALSE))/365</f>
        <v>#N/A</v>
      </c>
      <c r="K529" s="3">
        <v>3</v>
      </c>
    </row>
    <row r="530" spans="1:11" x14ac:dyDescent="0.45">
      <c r="A530" s="3" t="s">
        <v>767</v>
      </c>
      <c r="B530" s="3">
        <v>2013</v>
      </c>
      <c r="C530" s="19">
        <v>41293</v>
      </c>
      <c r="D530" s="3" t="s">
        <v>645</v>
      </c>
      <c r="E530" s="3" t="s">
        <v>364</v>
      </c>
      <c r="F530" s="3">
        <v>1</v>
      </c>
      <c r="G530" s="3">
        <v>4</v>
      </c>
      <c r="H530" s="3" t="s">
        <v>78</v>
      </c>
      <c r="I530" s="3" t="s">
        <v>64</v>
      </c>
      <c r="J530" s="12">
        <f>(C530-VLOOKUP(H530,Riders!$A$2:$C$3499,2,FALSE))/365</f>
        <v>25.709589041095889</v>
      </c>
      <c r="K530" s="3">
        <v>4</v>
      </c>
    </row>
    <row r="531" spans="1:11" x14ac:dyDescent="0.45">
      <c r="A531" s="3" t="s">
        <v>767</v>
      </c>
      <c r="B531" s="3">
        <v>2013</v>
      </c>
      <c r="C531" s="19">
        <v>41293</v>
      </c>
      <c r="D531" s="3" t="s">
        <v>645</v>
      </c>
      <c r="E531" s="3" t="s">
        <v>364</v>
      </c>
      <c r="F531" s="3">
        <v>1</v>
      </c>
      <c r="G531" s="3">
        <v>5</v>
      </c>
      <c r="H531" s="3" t="s">
        <v>766</v>
      </c>
      <c r="I531" s="3" t="s">
        <v>778</v>
      </c>
      <c r="J531" s="12" t="e">
        <f>(C531-VLOOKUP(H531,Riders!$A$2:$C$3499,2,FALSE))/365</f>
        <v>#N/A</v>
      </c>
      <c r="K531" s="3">
        <v>5</v>
      </c>
    </row>
    <row r="532" spans="1:11" x14ac:dyDescent="0.45">
      <c r="A532" s="3" t="s">
        <v>767</v>
      </c>
      <c r="B532" s="3">
        <v>2013</v>
      </c>
      <c r="C532" s="19">
        <v>41293</v>
      </c>
      <c r="D532" s="3" t="s">
        <v>645</v>
      </c>
      <c r="E532" s="3" t="s">
        <v>364</v>
      </c>
      <c r="F532" s="3">
        <v>1</v>
      </c>
      <c r="G532" s="3">
        <v>6</v>
      </c>
      <c r="H532" s="3" t="s">
        <v>131</v>
      </c>
      <c r="I532" s="3" t="s">
        <v>35</v>
      </c>
      <c r="J532" s="12">
        <f>(C532-VLOOKUP(H532,Riders!$A$2:$C$3499,2,FALSE))/365</f>
        <v>22.158904109589042</v>
      </c>
      <c r="K532" s="3">
        <v>6</v>
      </c>
    </row>
    <row r="533" spans="1:11" x14ac:dyDescent="0.45">
      <c r="A533" s="3" t="s">
        <v>767</v>
      </c>
      <c r="B533" s="3">
        <v>2013</v>
      </c>
      <c r="C533" s="19">
        <v>41293</v>
      </c>
      <c r="D533" s="3" t="s">
        <v>645</v>
      </c>
      <c r="E533" s="3" t="s">
        <v>364</v>
      </c>
      <c r="F533" s="3">
        <v>2</v>
      </c>
      <c r="G533" s="3">
        <v>1</v>
      </c>
      <c r="H533" s="3" t="s">
        <v>728</v>
      </c>
      <c r="I533" s="3" t="s">
        <v>729</v>
      </c>
      <c r="J533" s="12">
        <f>(C533-VLOOKUP(H533,Riders!$A$2:$C$3499,2,FALSE))/365</f>
        <v>24.605479452054794</v>
      </c>
      <c r="K533" s="3">
        <v>7</v>
      </c>
    </row>
    <row r="534" spans="1:11" x14ac:dyDescent="0.45">
      <c r="A534" s="3" t="s">
        <v>767</v>
      </c>
      <c r="B534" s="3">
        <v>2013</v>
      </c>
      <c r="C534" s="19">
        <v>41293</v>
      </c>
      <c r="D534" s="3" t="s">
        <v>645</v>
      </c>
      <c r="E534" s="3" t="s">
        <v>364</v>
      </c>
      <c r="F534" s="3">
        <v>2</v>
      </c>
      <c r="G534" s="3">
        <v>2</v>
      </c>
      <c r="H534" s="3" t="s">
        <v>731</v>
      </c>
      <c r="I534" s="3" t="s">
        <v>732</v>
      </c>
      <c r="J534" s="12">
        <f>(C534-VLOOKUP(H534,Riders!$A$2:$C$3499,2,FALSE))/365</f>
        <v>25.238356164383561</v>
      </c>
      <c r="K534" s="3">
        <v>8</v>
      </c>
    </row>
    <row r="535" spans="1:11" x14ac:dyDescent="0.45">
      <c r="A535" s="3" t="s">
        <v>767</v>
      </c>
      <c r="B535" s="3">
        <v>2013</v>
      </c>
      <c r="C535" s="19">
        <v>41293</v>
      </c>
      <c r="D535" s="3" t="s">
        <v>645</v>
      </c>
      <c r="E535" s="3" t="s">
        <v>364</v>
      </c>
      <c r="F535" s="3">
        <v>2</v>
      </c>
      <c r="G535" s="3">
        <v>3</v>
      </c>
      <c r="H535" s="3" t="s">
        <v>163</v>
      </c>
      <c r="I535" s="3" t="s">
        <v>117</v>
      </c>
      <c r="J535" s="12">
        <f>(C535-VLOOKUP(H535,Riders!$A$2:$C$3499,2,FALSE))/365</f>
        <v>20.12054794520548</v>
      </c>
      <c r="K535" s="3">
        <v>9</v>
      </c>
    </row>
    <row r="536" spans="1:11" x14ac:dyDescent="0.45">
      <c r="A536" s="3" t="s">
        <v>767</v>
      </c>
      <c r="B536" s="3">
        <v>2013</v>
      </c>
      <c r="C536" s="19">
        <v>41293</v>
      </c>
      <c r="D536" s="3" t="s">
        <v>645</v>
      </c>
      <c r="E536" s="3" t="s">
        <v>364</v>
      </c>
      <c r="F536" s="3">
        <v>2</v>
      </c>
      <c r="G536" s="3">
        <v>4</v>
      </c>
      <c r="H536" s="3" t="s">
        <v>397</v>
      </c>
      <c r="I536" s="3" t="s">
        <v>15</v>
      </c>
      <c r="J536" s="12">
        <f>(C536-VLOOKUP(H536,Riders!$A$2:$C$3499,2,FALSE))/365</f>
        <v>26.13150684931507</v>
      </c>
      <c r="K536" s="3">
        <v>10</v>
      </c>
    </row>
    <row r="537" spans="1:11" x14ac:dyDescent="0.45">
      <c r="A537" s="3" t="s">
        <v>767</v>
      </c>
      <c r="B537" s="3">
        <v>2013</v>
      </c>
      <c r="C537" s="19">
        <v>41293</v>
      </c>
      <c r="D537" s="3" t="s">
        <v>645</v>
      </c>
      <c r="E537" s="3" t="s">
        <v>364</v>
      </c>
      <c r="F537" s="3">
        <v>2</v>
      </c>
      <c r="G537" s="3">
        <v>5</v>
      </c>
      <c r="H537" s="3" t="s">
        <v>736</v>
      </c>
      <c r="I537" s="3" t="s">
        <v>729</v>
      </c>
      <c r="J537" s="12">
        <f>(C537-VLOOKUP(H537,Riders!$A$2:$C$3499,2,FALSE))/365</f>
        <v>21.416438356164385</v>
      </c>
      <c r="K537" s="3">
        <v>11</v>
      </c>
    </row>
    <row r="538" spans="1:11" x14ac:dyDescent="0.45">
      <c r="A538" s="3" t="s">
        <v>169</v>
      </c>
      <c r="B538" s="3">
        <v>2013</v>
      </c>
      <c r="C538" s="19">
        <v>41329</v>
      </c>
      <c r="D538" s="3" t="s">
        <v>633</v>
      </c>
      <c r="E538" s="3" t="s">
        <v>448</v>
      </c>
      <c r="F538" s="3">
        <v>1</v>
      </c>
      <c r="G538" s="3">
        <v>1</v>
      </c>
      <c r="H538" s="3" t="s">
        <v>730</v>
      </c>
      <c r="I538" s="3" t="s">
        <v>24</v>
      </c>
      <c r="J538" s="12">
        <f>(C538-VLOOKUP(H538,Riders!$A$2:$C$3499,2,FALSE))/365</f>
        <v>21.254794520547946</v>
      </c>
      <c r="K538" s="3">
        <v>1</v>
      </c>
    </row>
    <row r="539" spans="1:11" x14ac:dyDescent="0.45">
      <c r="A539" s="3" t="s">
        <v>169</v>
      </c>
      <c r="B539" s="3">
        <v>2013</v>
      </c>
      <c r="C539" s="19">
        <v>41329</v>
      </c>
      <c r="D539" s="3" t="s">
        <v>633</v>
      </c>
      <c r="E539" s="3" t="s">
        <v>448</v>
      </c>
      <c r="F539" s="3">
        <v>1</v>
      </c>
      <c r="G539" s="3">
        <v>2</v>
      </c>
      <c r="H539" s="3" t="s">
        <v>163</v>
      </c>
      <c r="I539" s="3" t="s">
        <v>117</v>
      </c>
      <c r="J539" s="12">
        <f>(C539-VLOOKUP(H539,Riders!$A$2:$C$3499,2,FALSE))/365</f>
        <v>20.219178082191782</v>
      </c>
      <c r="K539" s="3">
        <v>8</v>
      </c>
    </row>
    <row r="540" spans="1:11" x14ac:dyDescent="0.45">
      <c r="A540" s="3" t="s">
        <v>169</v>
      </c>
      <c r="B540" s="3">
        <v>2013</v>
      </c>
      <c r="C540" s="19">
        <v>41329</v>
      </c>
      <c r="D540" s="3" t="s">
        <v>633</v>
      </c>
      <c r="E540" s="3" t="s">
        <v>448</v>
      </c>
      <c r="F540" s="3">
        <v>1</v>
      </c>
      <c r="G540" s="3">
        <v>3</v>
      </c>
      <c r="H540" s="3" t="s">
        <v>115</v>
      </c>
      <c r="I540" s="3" t="s">
        <v>20</v>
      </c>
      <c r="J540" s="12">
        <f>(C540-VLOOKUP(H540,Riders!$A$2:$C$3499,2,FALSE))/365</f>
        <v>21.920547945205481</v>
      </c>
      <c r="K540" s="3">
        <v>5</v>
      </c>
    </row>
    <row r="541" spans="1:11" x14ac:dyDescent="0.45">
      <c r="A541" s="3" t="s">
        <v>169</v>
      </c>
      <c r="B541" s="3">
        <v>2013</v>
      </c>
      <c r="C541" s="19">
        <v>41329</v>
      </c>
      <c r="D541" s="3" t="s">
        <v>633</v>
      </c>
      <c r="E541" s="3" t="s">
        <v>448</v>
      </c>
      <c r="F541" s="3">
        <v>1</v>
      </c>
      <c r="G541" s="3">
        <v>4</v>
      </c>
      <c r="H541" s="3" t="s">
        <v>726</v>
      </c>
      <c r="I541" s="3" t="s">
        <v>711</v>
      </c>
      <c r="J541" s="12">
        <f>(C541-VLOOKUP(H541,Riders!$A$2:$C$3499,2,FALSE))/365</f>
        <v>26.304109589041097</v>
      </c>
      <c r="K541" s="3">
        <v>2</v>
      </c>
    </row>
    <row r="542" spans="1:11" x14ac:dyDescent="0.45">
      <c r="A542" s="3" t="s">
        <v>169</v>
      </c>
      <c r="B542" s="3">
        <v>2013</v>
      </c>
      <c r="C542" s="19">
        <v>41329</v>
      </c>
      <c r="D542" s="3" t="s">
        <v>633</v>
      </c>
      <c r="E542" s="3" t="s">
        <v>448</v>
      </c>
      <c r="F542" s="3">
        <v>1</v>
      </c>
      <c r="G542" s="3">
        <v>5</v>
      </c>
      <c r="H542" s="3" t="s">
        <v>42</v>
      </c>
      <c r="I542" s="3" t="s">
        <v>43</v>
      </c>
      <c r="J542" s="12">
        <f>(C542-VLOOKUP(H542,Riders!$A$2:$C$3499,2,FALSE))/365</f>
        <v>20.263013698630136</v>
      </c>
      <c r="K542" s="3">
        <v>14</v>
      </c>
    </row>
    <row r="543" spans="1:11" x14ac:dyDescent="0.45">
      <c r="A543" s="3" t="s">
        <v>169</v>
      </c>
      <c r="B543" s="3">
        <v>2013</v>
      </c>
      <c r="C543" s="19">
        <v>41329</v>
      </c>
      <c r="D543" s="3" t="s">
        <v>633</v>
      </c>
      <c r="E543" s="3" t="s">
        <v>448</v>
      </c>
      <c r="F543" s="3">
        <v>2</v>
      </c>
      <c r="G543" s="3">
        <v>1</v>
      </c>
      <c r="H543" s="3" t="s">
        <v>694</v>
      </c>
      <c r="I543" s="3" t="s">
        <v>15</v>
      </c>
      <c r="J543" s="12">
        <f>(C543-VLOOKUP(H543,Riders!$A$2:$C$3499,2,FALSE))/365</f>
        <v>22.306849315068494</v>
      </c>
      <c r="K543" s="3">
        <v>6</v>
      </c>
    </row>
    <row r="544" spans="1:11" x14ac:dyDescent="0.45">
      <c r="A544" s="3" t="s">
        <v>169</v>
      </c>
      <c r="B544" s="3">
        <v>2013</v>
      </c>
      <c r="C544" s="19">
        <v>41329</v>
      </c>
      <c r="D544" s="3" t="s">
        <v>633</v>
      </c>
      <c r="E544" s="3" t="s">
        <v>448</v>
      </c>
      <c r="F544" s="3">
        <v>2</v>
      </c>
      <c r="G544" s="3">
        <v>2</v>
      </c>
      <c r="H544" s="3" t="s">
        <v>395</v>
      </c>
      <c r="I544" s="3" t="s">
        <v>35</v>
      </c>
      <c r="J544" s="12">
        <f>(C544-VLOOKUP(H544,Riders!$A$2:$C$3499,2,FALSE))/365</f>
        <v>25.115068493150684</v>
      </c>
      <c r="K544" s="3">
        <v>11</v>
      </c>
    </row>
    <row r="545" spans="1:11" x14ac:dyDescent="0.45">
      <c r="A545" s="3" t="s">
        <v>169</v>
      </c>
      <c r="B545" s="3">
        <v>2013</v>
      </c>
      <c r="C545" s="19">
        <v>41329</v>
      </c>
      <c r="D545" s="3" t="s">
        <v>633</v>
      </c>
      <c r="E545" s="3" t="s">
        <v>448</v>
      </c>
      <c r="F545" s="3">
        <v>2</v>
      </c>
      <c r="G545" s="3">
        <v>3</v>
      </c>
      <c r="H545" s="3" t="s">
        <v>400</v>
      </c>
      <c r="I545" s="3" t="s">
        <v>742</v>
      </c>
      <c r="J545" s="12">
        <f>(C545-VLOOKUP(H545,Riders!$A$2:$C$3499,2,FALSE))/365</f>
        <v>19.457534246575342</v>
      </c>
      <c r="K545" s="3">
        <v>12</v>
      </c>
    </row>
    <row r="546" spans="1:11" x14ac:dyDescent="0.45">
      <c r="A546" s="3" t="s">
        <v>169</v>
      </c>
      <c r="B546" s="3">
        <v>2013</v>
      </c>
      <c r="C546" s="19">
        <v>41329</v>
      </c>
      <c r="D546" s="3" t="s">
        <v>633</v>
      </c>
      <c r="E546" s="3" t="s">
        <v>448</v>
      </c>
      <c r="F546" s="3">
        <v>2</v>
      </c>
      <c r="G546" s="3">
        <v>4</v>
      </c>
      <c r="H546" s="3" t="s">
        <v>681</v>
      </c>
      <c r="I546" s="3" t="s">
        <v>17</v>
      </c>
      <c r="J546" s="12">
        <f>(C546-VLOOKUP(H546,Riders!$A$2:$C$3499,2,FALSE))/365</f>
        <v>24.917808219178081</v>
      </c>
      <c r="K546" s="3">
        <v>7</v>
      </c>
    </row>
    <row r="547" spans="1:11" x14ac:dyDescent="0.45">
      <c r="A547" s="3" t="s">
        <v>169</v>
      </c>
      <c r="B547" s="3">
        <v>2013</v>
      </c>
      <c r="C547" s="19">
        <v>41329</v>
      </c>
      <c r="D547" s="3" t="s">
        <v>633</v>
      </c>
      <c r="E547" s="3" t="s">
        <v>448</v>
      </c>
      <c r="F547" s="3">
        <v>2</v>
      </c>
      <c r="G547" s="3">
        <v>5</v>
      </c>
      <c r="H547" s="3" t="s">
        <v>748</v>
      </c>
      <c r="I547" s="3" t="s">
        <v>706</v>
      </c>
      <c r="J547" s="12">
        <f>(C547-VLOOKUP(H547,Riders!$A$2:$C$3499,2,FALSE))/365</f>
        <v>23.156164383561645</v>
      </c>
      <c r="K547" s="3">
        <v>12</v>
      </c>
    </row>
    <row r="548" spans="1:11" x14ac:dyDescent="0.45">
      <c r="A548" s="3" t="s">
        <v>169</v>
      </c>
      <c r="B548" s="3">
        <v>2013</v>
      </c>
      <c r="C548" s="19">
        <v>41329</v>
      </c>
      <c r="D548" s="3" t="s">
        <v>633</v>
      </c>
      <c r="E548" s="3" t="s">
        <v>448</v>
      </c>
      <c r="F548" s="3">
        <v>2</v>
      </c>
      <c r="G548" s="3">
        <v>6</v>
      </c>
      <c r="H548" s="3" t="s">
        <v>731</v>
      </c>
      <c r="I548" s="3" t="s">
        <v>732</v>
      </c>
      <c r="J548" s="12">
        <f>(C548-VLOOKUP(H548,Riders!$A$2:$C$3499,2,FALSE))/365</f>
        <v>25.336986301369862</v>
      </c>
      <c r="K548" s="3">
        <v>3</v>
      </c>
    </row>
    <row r="549" spans="1:11" x14ac:dyDescent="0.45">
      <c r="A549" s="3" t="s">
        <v>169</v>
      </c>
      <c r="B549" s="3">
        <v>2013</v>
      </c>
      <c r="C549" s="19">
        <v>41329</v>
      </c>
      <c r="D549" s="3" t="s">
        <v>633</v>
      </c>
      <c r="E549" s="3" t="s">
        <v>448</v>
      </c>
      <c r="F549" s="3">
        <v>3</v>
      </c>
      <c r="G549" s="3">
        <v>1</v>
      </c>
      <c r="H549" s="3" t="s">
        <v>78</v>
      </c>
      <c r="I549" s="3" t="s">
        <v>64</v>
      </c>
      <c r="J549" s="12">
        <f>(C549-VLOOKUP(H549,Riders!$A$2:$C$3499,2,FALSE))/365</f>
        <v>25.80821917808219</v>
      </c>
      <c r="K549" s="3">
        <v>4</v>
      </c>
    </row>
    <row r="550" spans="1:11" x14ac:dyDescent="0.45">
      <c r="A550" s="3" t="s">
        <v>169</v>
      </c>
      <c r="B550" s="3">
        <v>2013</v>
      </c>
      <c r="C550" s="19">
        <v>41329</v>
      </c>
      <c r="D550" s="3" t="s">
        <v>633</v>
      </c>
      <c r="E550" s="3" t="s">
        <v>448</v>
      </c>
      <c r="F550" s="3">
        <v>3</v>
      </c>
      <c r="G550" s="3">
        <v>2</v>
      </c>
      <c r="H550" s="3" t="s">
        <v>59</v>
      </c>
      <c r="I550" s="3" t="s">
        <v>60</v>
      </c>
      <c r="J550" s="12">
        <f>(C550-VLOOKUP(H550,Riders!$A$2:$C$3499,2,FALSE))/365</f>
        <v>24.605479452054794</v>
      </c>
      <c r="K550" s="3">
        <v>9</v>
      </c>
    </row>
    <row r="551" spans="1:11" x14ac:dyDescent="0.45">
      <c r="A551" s="3" t="s">
        <v>169</v>
      </c>
      <c r="B551" s="3">
        <v>2013</v>
      </c>
      <c r="C551" s="19">
        <v>41329</v>
      </c>
      <c r="D551" s="3" t="s">
        <v>633</v>
      </c>
      <c r="E551" s="3" t="s">
        <v>448</v>
      </c>
      <c r="F551" s="3">
        <v>3</v>
      </c>
      <c r="G551" s="3">
        <v>3</v>
      </c>
      <c r="H551" s="3" t="s">
        <v>736</v>
      </c>
      <c r="I551" s="3" t="s">
        <v>729</v>
      </c>
      <c r="J551" s="12">
        <f>(C551-VLOOKUP(H551,Riders!$A$2:$C$3499,2,FALSE))/365</f>
        <v>21.515068493150686</v>
      </c>
      <c r="K551" s="3">
        <v>10</v>
      </c>
    </row>
    <row r="552" spans="1:11" x14ac:dyDescent="0.45">
      <c r="A552" s="3" t="s">
        <v>169</v>
      </c>
      <c r="B552" s="3">
        <v>2013</v>
      </c>
      <c r="C552" s="19">
        <v>41329</v>
      </c>
      <c r="D552" s="3" t="s">
        <v>633</v>
      </c>
      <c r="E552" s="3" t="s">
        <v>448</v>
      </c>
      <c r="F552" s="3">
        <v>3</v>
      </c>
      <c r="G552" s="3">
        <v>4</v>
      </c>
      <c r="H552" s="3" t="s">
        <v>131</v>
      </c>
      <c r="I552" s="3" t="s">
        <v>35</v>
      </c>
      <c r="J552" s="12">
        <f>(C552-VLOOKUP(H552,Riders!$A$2:$C$3499,2,FALSE))/365</f>
        <v>22.257534246575343</v>
      </c>
      <c r="K552" s="3">
        <v>10</v>
      </c>
    </row>
    <row r="553" spans="1:11" x14ac:dyDescent="0.45">
      <c r="A553" s="3" t="s">
        <v>169</v>
      </c>
      <c r="B553" s="3">
        <v>2013</v>
      </c>
      <c r="C553" s="19">
        <v>41329</v>
      </c>
      <c r="D553" s="3" t="s">
        <v>633</v>
      </c>
      <c r="E553" s="3" t="s">
        <v>448</v>
      </c>
      <c r="F553" s="3">
        <v>3</v>
      </c>
      <c r="G553" s="3">
        <v>5</v>
      </c>
      <c r="H553" s="3" t="s">
        <v>397</v>
      </c>
      <c r="I553" s="3" t="s">
        <v>15</v>
      </c>
      <c r="J553" s="12">
        <f>(C553-VLOOKUP(H553,Riders!$A$2:$C$3499,2,FALSE))/365</f>
        <v>26.230136986301371</v>
      </c>
      <c r="K553" s="3">
        <v>6</v>
      </c>
    </row>
    <row r="554" spans="1:11" x14ac:dyDescent="0.45">
      <c r="A554" s="3" t="s">
        <v>169</v>
      </c>
      <c r="B554" s="3">
        <v>2013</v>
      </c>
      <c r="C554" s="19">
        <v>41329</v>
      </c>
      <c r="D554" s="3" t="s">
        <v>633</v>
      </c>
      <c r="E554" s="3" t="s">
        <v>448</v>
      </c>
      <c r="F554" s="3">
        <v>3</v>
      </c>
      <c r="G554" s="3">
        <v>9</v>
      </c>
      <c r="H554" s="3" t="s">
        <v>710</v>
      </c>
      <c r="I554" s="3" t="s">
        <v>711</v>
      </c>
      <c r="J554" s="12">
        <f>(C554-VLOOKUP(H554,Riders!$A$2:$C$3499,2,FALSE))/365</f>
        <v>27.013698630136986</v>
      </c>
      <c r="K554" s="3">
        <v>3</v>
      </c>
    </row>
    <row r="555" spans="1:11" x14ac:dyDescent="0.45">
      <c r="A555" s="3" t="s">
        <v>169</v>
      </c>
      <c r="B555" s="3">
        <v>2013</v>
      </c>
      <c r="C555" s="19">
        <v>41329</v>
      </c>
      <c r="D555" s="3" t="s">
        <v>633</v>
      </c>
      <c r="E555" s="3" t="s">
        <v>634</v>
      </c>
      <c r="F555" s="3">
        <v>1</v>
      </c>
      <c r="G555" s="3">
        <v>1</v>
      </c>
      <c r="H555" s="3" t="s">
        <v>681</v>
      </c>
      <c r="I555" s="3" t="s">
        <v>17</v>
      </c>
      <c r="J555" s="12">
        <f>(C555-VLOOKUP(H555,Riders!$A$2:$C$3499,2,FALSE))/365</f>
        <v>24.917808219178081</v>
      </c>
      <c r="K555" s="3">
        <v>7</v>
      </c>
    </row>
    <row r="556" spans="1:11" x14ac:dyDescent="0.45">
      <c r="A556" s="3" t="s">
        <v>169</v>
      </c>
      <c r="B556" s="3">
        <v>2013</v>
      </c>
      <c r="C556" s="19">
        <v>41329</v>
      </c>
      <c r="D556" s="3" t="s">
        <v>633</v>
      </c>
      <c r="E556" s="3" t="s">
        <v>634</v>
      </c>
      <c r="F556" s="3">
        <v>1</v>
      </c>
      <c r="G556" s="3">
        <v>2</v>
      </c>
      <c r="H556" s="3" t="s">
        <v>115</v>
      </c>
      <c r="I556" s="3" t="s">
        <v>20</v>
      </c>
      <c r="J556" s="12">
        <f>(C556-VLOOKUP(H556,Riders!$A$2:$C$3499,2,FALSE))/365</f>
        <v>21.920547945205481</v>
      </c>
      <c r="K556" s="3">
        <v>5</v>
      </c>
    </row>
    <row r="557" spans="1:11" x14ac:dyDescent="0.45">
      <c r="A557" s="3" t="s">
        <v>169</v>
      </c>
      <c r="B557" s="3">
        <v>2013</v>
      </c>
      <c r="C557" s="19">
        <v>41329</v>
      </c>
      <c r="D557" s="3" t="s">
        <v>633</v>
      </c>
      <c r="E557" s="3" t="s">
        <v>634</v>
      </c>
      <c r="F557" s="3">
        <v>1</v>
      </c>
      <c r="G557" s="3">
        <v>3</v>
      </c>
      <c r="H557" s="3" t="s">
        <v>131</v>
      </c>
      <c r="I557" s="3" t="s">
        <v>35</v>
      </c>
      <c r="J557" s="12">
        <f>(C557-VLOOKUP(H557,Riders!$A$2:$C$3499,2,FALSE))/365</f>
        <v>22.257534246575343</v>
      </c>
      <c r="K557" s="3">
        <v>10</v>
      </c>
    </row>
    <row r="558" spans="1:11" x14ac:dyDescent="0.45">
      <c r="A558" s="3" t="s">
        <v>169</v>
      </c>
      <c r="B558" s="3">
        <v>2013</v>
      </c>
      <c r="C558" s="19">
        <v>41329</v>
      </c>
      <c r="D558" s="3" t="s">
        <v>633</v>
      </c>
      <c r="E558" s="3" t="s">
        <v>634</v>
      </c>
      <c r="F558" s="3">
        <v>1</v>
      </c>
      <c r="G558" s="3">
        <v>4</v>
      </c>
      <c r="H558" s="3" t="s">
        <v>748</v>
      </c>
      <c r="I558" s="3" t="s">
        <v>706</v>
      </c>
      <c r="J558" s="12">
        <f>(C558-VLOOKUP(H558,Riders!$A$2:$C$3499,2,FALSE))/365</f>
        <v>23.156164383561645</v>
      </c>
      <c r="K558" s="3">
        <v>12</v>
      </c>
    </row>
    <row r="559" spans="1:11" x14ac:dyDescent="0.45">
      <c r="A559" s="3" t="s">
        <v>169</v>
      </c>
      <c r="B559" s="3">
        <v>2013</v>
      </c>
      <c r="C559" s="19">
        <v>41329</v>
      </c>
      <c r="D559" s="3" t="s">
        <v>633</v>
      </c>
      <c r="E559" s="3" t="s">
        <v>634</v>
      </c>
      <c r="F559" s="3">
        <v>2</v>
      </c>
      <c r="G559" s="3">
        <v>1</v>
      </c>
      <c r="H559" s="3" t="s">
        <v>731</v>
      </c>
      <c r="I559" s="3" t="s">
        <v>732</v>
      </c>
      <c r="J559" s="12">
        <f>(C559-VLOOKUP(H559,Riders!$A$2:$C$3499,2,FALSE))/365</f>
        <v>25.336986301369862</v>
      </c>
      <c r="K559" s="3">
        <v>3</v>
      </c>
    </row>
    <row r="560" spans="1:11" x14ac:dyDescent="0.45">
      <c r="A560" s="3" t="s">
        <v>169</v>
      </c>
      <c r="B560" s="3">
        <v>2013</v>
      </c>
      <c r="C560" s="19">
        <v>41329</v>
      </c>
      <c r="D560" s="3" t="s">
        <v>633</v>
      </c>
      <c r="E560" s="3" t="s">
        <v>634</v>
      </c>
      <c r="F560" s="3">
        <v>2</v>
      </c>
      <c r="G560" s="3">
        <v>2</v>
      </c>
      <c r="H560" s="3" t="s">
        <v>726</v>
      </c>
      <c r="I560" s="3" t="s">
        <v>711</v>
      </c>
      <c r="J560" s="12">
        <f>(C560-VLOOKUP(H560,Riders!$A$2:$C$3499,2,FALSE))/365</f>
        <v>26.304109589041097</v>
      </c>
      <c r="K560" s="3">
        <v>2</v>
      </c>
    </row>
    <row r="561" spans="1:11" x14ac:dyDescent="0.45">
      <c r="A561" s="3" t="s">
        <v>169</v>
      </c>
      <c r="B561" s="3">
        <v>2013</v>
      </c>
      <c r="C561" s="19">
        <v>41329</v>
      </c>
      <c r="D561" s="3" t="s">
        <v>633</v>
      </c>
      <c r="E561" s="3" t="s">
        <v>634</v>
      </c>
      <c r="F561" s="3">
        <v>2</v>
      </c>
      <c r="G561" s="3">
        <v>3</v>
      </c>
      <c r="H561" s="3" t="s">
        <v>736</v>
      </c>
      <c r="I561" s="3" t="s">
        <v>729</v>
      </c>
      <c r="J561" s="12">
        <f>(C561-VLOOKUP(H561,Riders!$A$2:$C$3499,2,FALSE))/365</f>
        <v>21.515068493150686</v>
      </c>
      <c r="K561" s="3">
        <v>10</v>
      </c>
    </row>
    <row r="562" spans="1:11" x14ac:dyDescent="0.45">
      <c r="A562" s="3" t="s">
        <v>169</v>
      </c>
      <c r="B562" s="3">
        <v>2013</v>
      </c>
      <c r="C562" s="19">
        <v>41329</v>
      </c>
      <c r="D562" s="3" t="s">
        <v>633</v>
      </c>
      <c r="E562" s="3" t="s">
        <v>634</v>
      </c>
      <c r="F562" s="3">
        <v>2</v>
      </c>
      <c r="G562" s="3">
        <v>4</v>
      </c>
      <c r="H562" s="3" t="s">
        <v>400</v>
      </c>
      <c r="I562" s="3" t="s">
        <v>742</v>
      </c>
      <c r="J562" s="12">
        <f>(C562-VLOOKUP(H562,Riders!$A$2:$C$3499,2,FALSE))/365</f>
        <v>19.457534246575342</v>
      </c>
      <c r="K562" s="3">
        <v>12</v>
      </c>
    </row>
    <row r="563" spans="1:11" x14ac:dyDescent="0.45">
      <c r="A563" s="3" t="s">
        <v>169</v>
      </c>
      <c r="B563" s="3">
        <v>2013</v>
      </c>
      <c r="C563" s="19">
        <v>41329</v>
      </c>
      <c r="D563" s="3" t="s">
        <v>633</v>
      </c>
      <c r="E563" s="3" t="s">
        <v>634</v>
      </c>
      <c r="F563" s="3">
        <v>2</v>
      </c>
      <c r="G563" s="3">
        <v>5</v>
      </c>
      <c r="H563" s="3" t="s">
        <v>42</v>
      </c>
      <c r="I563" s="3" t="s">
        <v>43</v>
      </c>
      <c r="J563" s="12">
        <f>(C563-VLOOKUP(H563,Riders!$A$2:$C$3499,2,FALSE))/365</f>
        <v>20.263013698630136</v>
      </c>
      <c r="K563" s="3">
        <v>14</v>
      </c>
    </row>
    <row r="564" spans="1:11" x14ac:dyDescent="0.45">
      <c r="A564" s="3" t="s">
        <v>169</v>
      </c>
      <c r="B564" s="3">
        <v>2013</v>
      </c>
      <c r="C564" s="19">
        <v>41329</v>
      </c>
      <c r="D564" s="3" t="s">
        <v>633</v>
      </c>
      <c r="E564" s="3" t="s">
        <v>635</v>
      </c>
      <c r="F564" s="3">
        <v>1</v>
      </c>
      <c r="G564" s="3">
        <v>1</v>
      </c>
      <c r="H564" s="3" t="s">
        <v>731</v>
      </c>
      <c r="I564" s="3" t="s">
        <v>732</v>
      </c>
      <c r="J564" s="12">
        <f>(C564-VLOOKUP(H564,Riders!$A$2:$C$3499,2,FALSE))/365</f>
        <v>25.336986301369862</v>
      </c>
      <c r="K564" s="3">
        <v>3</v>
      </c>
    </row>
    <row r="565" spans="1:11" x14ac:dyDescent="0.45">
      <c r="A565" s="3" t="s">
        <v>169</v>
      </c>
      <c r="B565" s="3">
        <v>2013</v>
      </c>
      <c r="C565" s="19">
        <v>41329</v>
      </c>
      <c r="D565" s="3" t="s">
        <v>633</v>
      </c>
      <c r="E565" s="3" t="s">
        <v>635</v>
      </c>
      <c r="F565" s="3">
        <v>1</v>
      </c>
      <c r="G565" s="3">
        <v>2</v>
      </c>
      <c r="H565" s="3" t="s">
        <v>730</v>
      </c>
      <c r="I565" s="3" t="s">
        <v>24</v>
      </c>
      <c r="J565" s="12">
        <f>(C565-VLOOKUP(H565,Riders!$A$2:$C$3499,2,FALSE))/365</f>
        <v>21.254794520547946</v>
      </c>
      <c r="K565" s="3">
        <v>1</v>
      </c>
    </row>
    <row r="566" spans="1:11" x14ac:dyDescent="0.45">
      <c r="A566" s="3" t="s">
        <v>169</v>
      </c>
      <c r="B566" s="3">
        <v>2013</v>
      </c>
      <c r="C566" s="19">
        <v>41329</v>
      </c>
      <c r="D566" s="3" t="s">
        <v>633</v>
      </c>
      <c r="E566" s="3" t="s">
        <v>635</v>
      </c>
      <c r="F566" s="3">
        <v>1</v>
      </c>
      <c r="G566" s="3">
        <v>3</v>
      </c>
      <c r="H566" s="3" t="s">
        <v>115</v>
      </c>
      <c r="I566" s="3" t="s">
        <v>20</v>
      </c>
      <c r="J566" s="12">
        <f>(C566-VLOOKUP(H566,Riders!$A$2:$C$3499,2,FALSE))/365</f>
        <v>21.920547945205481</v>
      </c>
      <c r="K566" s="3">
        <v>5</v>
      </c>
    </row>
    <row r="567" spans="1:11" x14ac:dyDescent="0.45">
      <c r="A567" s="3" t="s">
        <v>169</v>
      </c>
      <c r="B567" s="3">
        <v>2013</v>
      </c>
      <c r="C567" s="19">
        <v>41329</v>
      </c>
      <c r="D567" s="3" t="s">
        <v>633</v>
      </c>
      <c r="E567" s="3" t="s">
        <v>635</v>
      </c>
      <c r="F567" s="3">
        <v>1</v>
      </c>
      <c r="G567" s="3">
        <v>4</v>
      </c>
      <c r="H567" s="3" t="s">
        <v>736</v>
      </c>
      <c r="I567" s="3" t="s">
        <v>729</v>
      </c>
      <c r="J567" s="12">
        <f>(C567-VLOOKUP(H567,Riders!$A$2:$C$3499,2,FALSE))/365</f>
        <v>21.515068493150686</v>
      </c>
      <c r="K567" s="3">
        <v>10</v>
      </c>
    </row>
    <row r="568" spans="1:11" x14ac:dyDescent="0.45">
      <c r="A568" s="3" t="s">
        <v>169</v>
      </c>
      <c r="B568" s="3">
        <v>2013</v>
      </c>
      <c r="C568" s="19">
        <v>41329</v>
      </c>
      <c r="D568" s="3" t="s">
        <v>633</v>
      </c>
      <c r="E568" s="3" t="s">
        <v>635</v>
      </c>
      <c r="F568" s="3">
        <v>1</v>
      </c>
      <c r="G568" s="3">
        <v>5</v>
      </c>
      <c r="H568" s="3" t="s">
        <v>395</v>
      </c>
      <c r="I568" s="3" t="s">
        <v>35</v>
      </c>
      <c r="J568" s="12">
        <f>(C568-VLOOKUP(H568,Riders!$A$2:$C$3499,2,FALSE))/365</f>
        <v>25.115068493150684</v>
      </c>
      <c r="K568" s="3">
        <v>11</v>
      </c>
    </row>
    <row r="569" spans="1:11" x14ac:dyDescent="0.45">
      <c r="A569" s="3" t="s">
        <v>169</v>
      </c>
      <c r="B569" s="3">
        <v>2013</v>
      </c>
      <c r="C569" s="19">
        <v>41329</v>
      </c>
      <c r="D569" s="3" t="s">
        <v>633</v>
      </c>
      <c r="E569" s="3" t="s">
        <v>635</v>
      </c>
      <c r="F569" s="3">
        <v>1</v>
      </c>
      <c r="G569" s="3">
        <v>6</v>
      </c>
      <c r="H569" s="3" t="s">
        <v>59</v>
      </c>
      <c r="I569" s="3" t="s">
        <v>60</v>
      </c>
      <c r="J569" s="12">
        <f>(C569-VLOOKUP(H569,Riders!$A$2:$C$3499,2,FALSE))/365</f>
        <v>24.605479452054794</v>
      </c>
      <c r="K569" s="3">
        <v>9</v>
      </c>
    </row>
    <row r="570" spans="1:11" x14ac:dyDescent="0.45">
      <c r="A570" s="3" t="s">
        <v>169</v>
      </c>
      <c r="B570" s="3">
        <v>2013</v>
      </c>
      <c r="C570" s="19">
        <v>41329</v>
      </c>
      <c r="D570" s="3" t="s">
        <v>633</v>
      </c>
      <c r="E570" s="3" t="s">
        <v>635</v>
      </c>
      <c r="F570" s="3">
        <v>2</v>
      </c>
      <c r="G570" s="3">
        <v>1</v>
      </c>
      <c r="H570" s="3" t="s">
        <v>694</v>
      </c>
      <c r="I570" s="3" t="s">
        <v>15</v>
      </c>
      <c r="J570" s="12">
        <f>(C570-VLOOKUP(H570,Riders!$A$2:$C$3499,2,FALSE))/365</f>
        <v>22.306849315068494</v>
      </c>
      <c r="K570" s="3">
        <v>6</v>
      </c>
    </row>
    <row r="571" spans="1:11" x14ac:dyDescent="0.45">
      <c r="A571" s="3" t="s">
        <v>169</v>
      </c>
      <c r="B571" s="3">
        <v>2013</v>
      </c>
      <c r="C571" s="19">
        <v>41329</v>
      </c>
      <c r="D571" s="3" t="s">
        <v>633</v>
      </c>
      <c r="E571" s="3" t="s">
        <v>635</v>
      </c>
      <c r="F571" s="3">
        <v>2</v>
      </c>
      <c r="G571" s="3">
        <v>2</v>
      </c>
      <c r="H571" s="3" t="s">
        <v>78</v>
      </c>
      <c r="I571" s="3" t="s">
        <v>64</v>
      </c>
      <c r="J571" s="12">
        <f>(C571-VLOOKUP(H571,Riders!$A$2:$C$3499,2,FALSE))/365</f>
        <v>25.80821917808219</v>
      </c>
      <c r="K571" s="3">
        <v>4</v>
      </c>
    </row>
    <row r="572" spans="1:11" x14ac:dyDescent="0.45">
      <c r="A572" s="3" t="s">
        <v>169</v>
      </c>
      <c r="B572" s="3">
        <v>2013</v>
      </c>
      <c r="C572" s="19">
        <v>41329</v>
      </c>
      <c r="D572" s="3" t="s">
        <v>633</v>
      </c>
      <c r="E572" s="3" t="s">
        <v>635</v>
      </c>
      <c r="F572" s="3">
        <v>2</v>
      </c>
      <c r="G572" s="3">
        <v>3</v>
      </c>
      <c r="H572" s="3" t="s">
        <v>726</v>
      </c>
      <c r="I572" s="3" t="s">
        <v>711</v>
      </c>
      <c r="J572" s="12">
        <f>(C572-VLOOKUP(H572,Riders!$A$2:$C$3499,2,FALSE))/365</f>
        <v>26.304109589041097</v>
      </c>
      <c r="K572" s="3">
        <v>2</v>
      </c>
    </row>
    <row r="573" spans="1:11" x14ac:dyDescent="0.45">
      <c r="A573" s="3" t="s">
        <v>169</v>
      </c>
      <c r="B573" s="3">
        <v>2013</v>
      </c>
      <c r="C573" s="19">
        <v>41329</v>
      </c>
      <c r="D573" s="3" t="s">
        <v>633</v>
      </c>
      <c r="E573" s="3" t="s">
        <v>635</v>
      </c>
      <c r="F573" s="3">
        <v>2</v>
      </c>
      <c r="G573" s="3">
        <v>4</v>
      </c>
      <c r="H573" s="3" t="s">
        <v>163</v>
      </c>
      <c r="I573" s="3" t="s">
        <v>117</v>
      </c>
      <c r="J573" s="12">
        <f>(C573-VLOOKUP(H573,Riders!$A$2:$C$3499,2,FALSE))/365</f>
        <v>20.219178082191782</v>
      </c>
      <c r="K573" s="3">
        <v>8</v>
      </c>
    </row>
    <row r="574" spans="1:11" x14ac:dyDescent="0.45">
      <c r="A574" s="3" t="s">
        <v>169</v>
      </c>
      <c r="B574" s="3">
        <v>2013</v>
      </c>
      <c r="C574" s="19">
        <v>41329</v>
      </c>
      <c r="D574" s="3" t="s">
        <v>633</v>
      </c>
      <c r="E574" s="3" t="s">
        <v>635</v>
      </c>
      <c r="F574" s="3">
        <v>2</v>
      </c>
      <c r="G574" s="3">
        <v>5</v>
      </c>
      <c r="H574" s="3" t="s">
        <v>681</v>
      </c>
      <c r="I574" s="3" t="s">
        <v>17</v>
      </c>
      <c r="J574" s="12">
        <f>(C574-VLOOKUP(H574,Riders!$A$2:$C$3499,2,FALSE))/365</f>
        <v>24.917808219178081</v>
      </c>
      <c r="K574" s="3">
        <v>7</v>
      </c>
    </row>
    <row r="575" spans="1:11" x14ac:dyDescent="0.45">
      <c r="A575" s="3" t="s">
        <v>169</v>
      </c>
      <c r="B575" s="3">
        <v>2013</v>
      </c>
      <c r="C575" s="19">
        <v>41329</v>
      </c>
      <c r="D575" s="3" t="s">
        <v>633</v>
      </c>
      <c r="E575" s="3" t="s">
        <v>635</v>
      </c>
      <c r="F575" s="3">
        <v>2</v>
      </c>
      <c r="G575" s="3">
        <v>9</v>
      </c>
      <c r="H575" s="3" t="s">
        <v>131</v>
      </c>
      <c r="I575" s="3" t="s">
        <v>35</v>
      </c>
      <c r="J575" s="12">
        <f>(C575-VLOOKUP(H575,Riders!$A$2:$C$3499,2,FALSE))/365</f>
        <v>22.257534246575343</v>
      </c>
      <c r="K575" s="3">
        <v>10</v>
      </c>
    </row>
    <row r="576" spans="1:11" x14ac:dyDescent="0.45">
      <c r="A576" s="3" t="s">
        <v>169</v>
      </c>
      <c r="B576" s="3">
        <v>2013</v>
      </c>
      <c r="C576" s="19">
        <v>41329</v>
      </c>
      <c r="D576" s="3" t="s">
        <v>633</v>
      </c>
      <c r="E576" s="3" t="s">
        <v>364</v>
      </c>
      <c r="F576" s="3">
        <v>1</v>
      </c>
      <c r="G576" s="3">
        <v>1</v>
      </c>
      <c r="H576" s="3" t="s">
        <v>730</v>
      </c>
      <c r="I576" s="3" t="s">
        <v>24</v>
      </c>
      <c r="J576" s="12">
        <f>(C576-VLOOKUP(H576,Riders!$A$2:$C$3499,2,FALSE))/365</f>
        <v>21.254794520547946</v>
      </c>
      <c r="K576" s="3">
        <v>1</v>
      </c>
    </row>
    <row r="577" spans="1:11" x14ac:dyDescent="0.45">
      <c r="A577" s="3" t="s">
        <v>169</v>
      </c>
      <c r="B577" s="3">
        <v>2013</v>
      </c>
      <c r="C577" s="19">
        <v>41329</v>
      </c>
      <c r="D577" s="3" t="s">
        <v>633</v>
      </c>
      <c r="E577" s="3" t="s">
        <v>364</v>
      </c>
      <c r="F577" s="3">
        <v>1</v>
      </c>
      <c r="G577" s="3">
        <v>2</v>
      </c>
      <c r="H577" s="3" t="s">
        <v>726</v>
      </c>
      <c r="I577" s="3" t="s">
        <v>711</v>
      </c>
      <c r="J577" s="12">
        <f>(C577-VLOOKUP(H577,Riders!$A$2:$C$3499,2,FALSE))/365</f>
        <v>26.304109589041097</v>
      </c>
      <c r="K577" s="3">
        <v>2</v>
      </c>
    </row>
    <row r="578" spans="1:11" x14ac:dyDescent="0.45">
      <c r="A578" s="3" t="s">
        <v>169</v>
      </c>
      <c r="B578" s="3">
        <v>2013</v>
      </c>
      <c r="C578" s="19">
        <v>41329</v>
      </c>
      <c r="D578" s="3" t="s">
        <v>633</v>
      </c>
      <c r="E578" s="3" t="s">
        <v>364</v>
      </c>
      <c r="F578" s="3">
        <v>1</v>
      </c>
      <c r="G578" s="3">
        <v>3</v>
      </c>
      <c r="H578" s="3" t="s">
        <v>731</v>
      </c>
      <c r="I578" s="3" t="s">
        <v>732</v>
      </c>
      <c r="J578" s="12">
        <f>(C578-VLOOKUP(H578,Riders!$A$2:$C$3499,2,FALSE))/365</f>
        <v>25.336986301369862</v>
      </c>
      <c r="K578" s="3">
        <v>3</v>
      </c>
    </row>
    <row r="579" spans="1:11" x14ac:dyDescent="0.45">
      <c r="A579" s="3" t="s">
        <v>169</v>
      </c>
      <c r="B579" s="3">
        <v>2013</v>
      </c>
      <c r="C579" s="19">
        <v>41329</v>
      </c>
      <c r="D579" s="3" t="s">
        <v>633</v>
      </c>
      <c r="E579" s="3" t="s">
        <v>364</v>
      </c>
      <c r="F579" s="3">
        <v>1</v>
      </c>
      <c r="G579" s="3">
        <v>4</v>
      </c>
      <c r="H579" s="3" t="s">
        <v>78</v>
      </c>
      <c r="I579" s="3" t="s">
        <v>64</v>
      </c>
      <c r="J579" s="12">
        <f>(C579-VLOOKUP(H579,Riders!$A$2:$C$3499,2,FALSE))/365</f>
        <v>25.80821917808219</v>
      </c>
      <c r="K579" s="3">
        <v>4</v>
      </c>
    </row>
    <row r="580" spans="1:11" x14ac:dyDescent="0.45">
      <c r="A580" s="3" t="s">
        <v>169</v>
      </c>
      <c r="B580" s="3">
        <v>2013</v>
      </c>
      <c r="C580" s="19">
        <v>41329</v>
      </c>
      <c r="D580" s="3" t="s">
        <v>633</v>
      </c>
      <c r="E580" s="3" t="s">
        <v>364</v>
      </c>
      <c r="F580" s="3">
        <v>1</v>
      </c>
      <c r="G580" s="3">
        <v>5</v>
      </c>
      <c r="H580" s="3" t="s">
        <v>115</v>
      </c>
      <c r="I580" s="3" t="s">
        <v>20</v>
      </c>
      <c r="J580" s="12">
        <f>(C580-VLOOKUP(H580,Riders!$A$2:$C$3499,2,FALSE))/365</f>
        <v>21.920547945205481</v>
      </c>
      <c r="K580" s="3">
        <v>5</v>
      </c>
    </row>
    <row r="581" spans="1:11" x14ac:dyDescent="0.45">
      <c r="A581" s="3" t="s">
        <v>169</v>
      </c>
      <c r="B581" s="3">
        <v>2013</v>
      </c>
      <c r="C581" s="19">
        <v>41329</v>
      </c>
      <c r="D581" s="3" t="s">
        <v>633</v>
      </c>
      <c r="E581" s="3" t="s">
        <v>364</v>
      </c>
      <c r="F581" s="3">
        <v>1</v>
      </c>
      <c r="G581" s="3">
        <v>6</v>
      </c>
      <c r="H581" s="3" t="s">
        <v>694</v>
      </c>
      <c r="I581" s="3" t="s">
        <v>15</v>
      </c>
      <c r="J581" s="12">
        <f>(C581-VLOOKUP(H581,Riders!$A$2:$C$3499,2,FALSE))/365</f>
        <v>22.306849315068494</v>
      </c>
      <c r="K581" s="3">
        <v>6</v>
      </c>
    </row>
    <row r="582" spans="1:11" x14ac:dyDescent="0.45">
      <c r="A582" s="3" t="s">
        <v>169</v>
      </c>
      <c r="B582" s="3">
        <v>2013</v>
      </c>
      <c r="C582" s="19">
        <v>41329</v>
      </c>
      <c r="D582" s="3" t="s">
        <v>633</v>
      </c>
      <c r="E582" s="3" t="s">
        <v>364</v>
      </c>
      <c r="F582" s="3">
        <v>2</v>
      </c>
      <c r="G582" s="3">
        <v>1</v>
      </c>
      <c r="H582" s="3" t="s">
        <v>681</v>
      </c>
      <c r="I582" s="3" t="s">
        <v>17</v>
      </c>
      <c r="J582" s="12">
        <f>(C582-VLOOKUP(H582,Riders!$A$2:$C$3499,2,FALSE))/365</f>
        <v>24.917808219178081</v>
      </c>
      <c r="K582" s="3">
        <v>7</v>
      </c>
    </row>
    <row r="583" spans="1:11" x14ac:dyDescent="0.45">
      <c r="A583" s="3" t="s">
        <v>169</v>
      </c>
      <c r="B583" s="3">
        <v>2013</v>
      </c>
      <c r="C583" s="19">
        <v>41329</v>
      </c>
      <c r="D583" s="3" t="s">
        <v>633</v>
      </c>
      <c r="E583" s="3" t="s">
        <v>364</v>
      </c>
      <c r="F583" s="3">
        <v>2</v>
      </c>
      <c r="G583" s="3">
        <v>2</v>
      </c>
      <c r="H583" s="3" t="s">
        <v>163</v>
      </c>
      <c r="I583" s="3" t="s">
        <v>117</v>
      </c>
      <c r="J583" s="12">
        <f>(C583-VLOOKUP(H583,Riders!$A$2:$C$3499,2,FALSE))/365</f>
        <v>20.219178082191782</v>
      </c>
      <c r="K583" s="3">
        <v>8</v>
      </c>
    </row>
    <row r="584" spans="1:11" x14ac:dyDescent="0.45">
      <c r="A584" s="3" t="s">
        <v>169</v>
      </c>
      <c r="B584" s="3">
        <v>2013</v>
      </c>
      <c r="C584" s="19">
        <v>41329</v>
      </c>
      <c r="D584" s="3" t="s">
        <v>633</v>
      </c>
      <c r="E584" s="3" t="s">
        <v>364</v>
      </c>
      <c r="F584" s="3">
        <v>2</v>
      </c>
      <c r="G584" s="3">
        <v>3</v>
      </c>
      <c r="H584" s="3" t="s">
        <v>59</v>
      </c>
      <c r="I584" s="3" t="s">
        <v>60</v>
      </c>
      <c r="J584" s="12">
        <f>(C584-VLOOKUP(H584,Riders!$A$2:$C$3499,2,FALSE))/365</f>
        <v>24.605479452054794</v>
      </c>
      <c r="K584" s="3">
        <v>9</v>
      </c>
    </row>
    <row r="585" spans="1:11" x14ac:dyDescent="0.45">
      <c r="A585" s="3" t="s">
        <v>169</v>
      </c>
      <c r="B585" s="3">
        <v>2013</v>
      </c>
      <c r="C585" s="19">
        <v>41329</v>
      </c>
      <c r="D585" s="3" t="s">
        <v>633</v>
      </c>
      <c r="E585" s="3" t="s">
        <v>364</v>
      </c>
      <c r="F585" s="3">
        <v>2</v>
      </c>
      <c r="G585" s="3">
        <v>4</v>
      </c>
      <c r="H585" s="3" t="s">
        <v>736</v>
      </c>
      <c r="I585" s="3" t="s">
        <v>729</v>
      </c>
      <c r="J585" s="12">
        <f>(C585-VLOOKUP(H585,Riders!$A$2:$C$3499,2,FALSE))/365</f>
        <v>21.515068493150686</v>
      </c>
      <c r="K585" s="3">
        <v>10</v>
      </c>
    </row>
    <row r="586" spans="1:11" x14ac:dyDescent="0.45">
      <c r="A586" s="3" t="s">
        <v>169</v>
      </c>
      <c r="B586" s="3">
        <v>2013</v>
      </c>
      <c r="C586" s="19">
        <v>41329</v>
      </c>
      <c r="D586" s="3" t="s">
        <v>633</v>
      </c>
      <c r="E586" s="3" t="s">
        <v>364</v>
      </c>
      <c r="F586" s="3">
        <v>2</v>
      </c>
      <c r="G586" s="3">
        <v>5</v>
      </c>
      <c r="H586" s="3" t="s">
        <v>395</v>
      </c>
      <c r="I586" s="3" t="s">
        <v>35</v>
      </c>
      <c r="J586" s="12">
        <f>(C586-VLOOKUP(H586,Riders!$A$2:$C$3499,2,FALSE))/365</f>
        <v>25.115068493150684</v>
      </c>
      <c r="K586" s="3">
        <v>11</v>
      </c>
    </row>
    <row r="587" spans="1:11" x14ac:dyDescent="0.45">
      <c r="A587" s="3" t="s">
        <v>708</v>
      </c>
      <c r="B587" s="3">
        <v>2014</v>
      </c>
      <c r="C587" s="19">
        <v>41581</v>
      </c>
      <c r="D587" s="3" t="s">
        <v>645</v>
      </c>
      <c r="E587" s="3" t="s">
        <v>448</v>
      </c>
      <c r="F587" s="3">
        <v>1</v>
      </c>
      <c r="G587" s="3">
        <v>1</v>
      </c>
      <c r="H587" s="3" t="s">
        <v>730</v>
      </c>
      <c r="I587" s="3" t="s">
        <v>24</v>
      </c>
      <c r="J587" s="12">
        <f>(C587-VLOOKUP(H587,Riders!$A$2:$C$3499,2,FALSE))/365</f>
        <v>21.945205479452056</v>
      </c>
      <c r="K587" s="3">
        <v>2</v>
      </c>
    </row>
    <row r="588" spans="1:11" x14ac:dyDescent="0.45">
      <c r="A588" s="3" t="s">
        <v>708</v>
      </c>
      <c r="B588" s="3">
        <v>2014</v>
      </c>
      <c r="C588" s="19">
        <v>41581</v>
      </c>
      <c r="D588" s="3" t="s">
        <v>645</v>
      </c>
      <c r="E588" s="3" t="s">
        <v>448</v>
      </c>
      <c r="F588" s="3">
        <v>1</v>
      </c>
      <c r="G588" s="3">
        <v>2</v>
      </c>
      <c r="H588" s="3" t="s">
        <v>131</v>
      </c>
      <c r="I588" s="3" t="s">
        <v>35</v>
      </c>
      <c r="J588" s="12">
        <f>(C588-VLOOKUP(H588,Riders!$A$2:$C$3499,2,FALSE))/365</f>
        <v>22.947945205479453</v>
      </c>
      <c r="K588" s="3">
        <v>5</v>
      </c>
    </row>
    <row r="589" spans="1:11" x14ac:dyDescent="0.45">
      <c r="A589" s="3" t="s">
        <v>708</v>
      </c>
      <c r="B589" s="3">
        <v>2014</v>
      </c>
      <c r="C589" s="19">
        <v>41581</v>
      </c>
      <c r="D589" s="3" t="s">
        <v>645</v>
      </c>
      <c r="E589" s="3" t="s">
        <v>448</v>
      </c>
      <c r="F589" s="3">
        <v>1</v>
      </c>
      <c r="G589" s="3">
        <v>3</v>
      </c>
      <c r="H589" s="3" t="s">
        <v>751</v>
      </c>
      <c r="I589" s="3" t="s">
        <v>30</v>
      </c>
      <c r="J589" s="12">
        <f>(C589-VLOOKUP(H589,Riders!$A$2:$C$3499,2,FALSE))/365</f>
        <v>23.504109589041096</v>
      </c>
      <c r="K589" s="3">
        <v>10</v>
      </c>
    </row>
    <row r="590" spans="1:11" x14ac:dyDescent="0.45">
      <c r="A590" s="3" t="s">
        <v>708</v>
      </c>
      <c r="B590" s="3">
        <v>2014</v>
      </c>
      <c r="C590" s="19">
        <v>41581</v>
      </c>
      <c r="D590" s="3" t="s">
        <v>645</v>
      </c>
      <c r="E590" s="3" t="s">
        <v>448</v>
      </c>
      <c r="F590" s="3">
        <v>1</v>
      </c>
      <c r="G590" s="3">
        <v>4</v>
      </c>
      <c r="H590" s="3" t="s">
        <v>42</v>
      </c>
      <c r="I590" s="3" t="s">
        <v>43</v>
      </c>
      <c r="J590" s="12">
        <f>(C590-VLOOKUP(H590,Riders!$A$2:$C$3499,2,FALSE))/365</f>
        <v>20.953424657534246</v>
      </c>
      <c r="K590" s="3">
        <v>17</v>
      </c>
    </row>
    <row r="591" spans="1:11" x14ac:dyDescent="0.45">
      <c r="A591" s="3" t="s">
        <v>708</v>
      </c>
      <c r="B591" s="3">
        <v>2014</v>
      </c>
      <c r="C591" s="19">
        <v>41581</v>
      </c>
      <c r="D591" s="3" t="s">
        <v>645</v>
      </c>
      <c r="E591" s="3" t="s">
        <v>448</v>
      </c>
      <c r="F591" s="3">
        <v>1</v>
      </c>
      <c r="G591" s="3">
        <v>5</v>
      </c>
      <c r="H591" s="3" t="s">
        <v>76</v>
      </c>
      <c r="I591" s="3" t="s">
        <v>18</v>
      </c>
      <c r="J591" s="12">
        <f>(C591-VLOOKUP(H591,Riders!$A$2:$C$3499,2,FALSE))/365</f>
        <v>22.479452054794521</v>
      </c>
      <c r="K591" s="3">
        <v>13</v>
      </c>
    </row>
    <row r="592" spans="1:11" x14ac:dyDescent="0.45">
      <c r="A592" s="3" t="s">
        <v>708</v>
      </c>
      <c r="B592" s="3">
        <v>2014</v>
      </c>
      <c r="C592" s="19">
        <v>41581</v>
      </c>
      <c r="D592" s="3" t="s">
        <v>645</v>
      </c>
      <c r="E592" s="3" t="s">
        <v>448</v>
      </c>
      <c r="F592" s="3">
        <v>2</v>
      </c>
      <c r="G592" s="3">
        <v>1</v>
      </c>
      <c r="H592" s="3" t="s">
        <v>681</v>
      </c>
      <c r="I592" s="3" t="s">
        <v>17</v>
      </c>
      <c r="J592" s="12">
        <f>(C592-VLOOKUP(H592,Riders!$A$2:$C$3499,2,FALSE))/365</f>
        <v>25.608219178082191</v>
      </c>
      <c r="K592" s="3">
        <v>3</v>
      </c>
    </row>
    <row r="593" spans="1:11" x14ac:dyDescent="0.45">
      <c r="A593" s="3" t="s">
        <v>708</v>
      </c>
      <c r="B593" s="3">
        <v>2014</v>
      </c>
      <c r="C593" s="19">
        <v>41581</v>
      </c>
      <c r="D593" s="3" t="s">
        <v>645</v>
      </c>
      <c r="E593" s="3" t="s">
        <v>448</v>
      </c>
      <c r="F593" s="3">
        <v>2</v>
      </c>
      <c r="G593" s="3">
        <v>2</v>
      </c>
      <c r="H593" s="3" t="s">
        <v>166</v>
      </c>
      <c r="I593" s="3" t="s">
        <v>58</v>
      </c>
      <c r="J593" s="12">
        <f>(C593-VLOOKUP(H593,Riders!$A$2:$C$3499,2,FALSE))/365</f>
        <v>24.663013698630138</v>
      </c>
      <c r="K593" s="3">
        <v>6</v>
      </c>
    </row>
    <row r="594" spans="1:11" x14ac:dyDescent="0.45">
      <c r="A594" s="3" t="s">
        <v>708</v>
      </c>
      <c r="B594" s="3">
        <v>2014</v>
      </c>
      <c r="C594" s="19">
        <v>41581</v>
      </c>
      <c r="D594" s="3" t="s">
        <v>645</v>
      </c>
      <c r="E594" s="3" t="s">
        <v>448</v>
      </c>
      <c r="F594" s="3">
        <v>2</v>
      </c>
      <c r="G594" s="3">
        <v>3</v>
      </c>
      <c r="H594" s="3" t="s">
        <v>78</v>
      </c>
      <c r="I594" s="3" t="s">
        <v>64</v>
      </c>
      <c r="J594" s="12">
        <f>(C594-VLOOKUP(H594,Riders!$A$2:$C$3499,2,FALSE))/365</f>
        <v>26.4986301369863</v>
      </c>
      <c r="K594" s="3">
        <v>4</v>
      </c>
    </row>
    <row r="595" spans="1:11" x14ac:dyDescent="0.45">
      <c r="A595" s="3" t="s">
        <v>708</v>
      </c>
      <c r="B595" s="3">
        <v>2014</v>
      </c>
      <c r="C595" s="19">
        <v>41581</v>
      </c>
      <c r="D595" s="3" t="s">
        <v>645</v>
      </c>
      <c r="E595" s="3" t="s">
        <v>448</v>
      </c>
      <c r="F595" s="3">
        <v>2</v>
      </c>
      <c r="G595" s="3">
        <v>4</v>
      </c>
      <c r="H595" s="3" t="s">
        <v>695</v>
      </c>
      <c r="I595" s="3" t="s">
        <v>39</v>
      </c>
      <c r="J595" s="12">
        <f>(C595-VLOOKUP(H595,Riders!$A$2:$C$3499,2,FALSE))/365</f>
        <v>22.82191780821918</v>
      </c>
      <c r="K595" s="3">
        <v>13</v>
      </c>
    </row>
    <row r="596" spans="1:11" x14ac:dyDescent="0.45">
      <c r="A596" s="3" t="s">
        <v>708</v>
      </c>
      <c r="B596" s="3">
        <v>2014</v>
      </c>
      <c r="C596" s="19">
        <v>41581</v>
      </c>
      <c r="D596" s="3" t="s">
        <v>645</v>
      </c>
      <c r="E596" s="3" t="s">
        <v>448</v>
      </c>
      <c r="F596" s="3">
        <v>2</v>
      </c>
      <c r="G596" s="3">
        <v>5</v>
      </c>
      <c r="H596" s="3" t="s">
        <v>769</v>
      </c>
      <c r="I596" s="3" t="s">
        <v>706</v>
      </c>
      <c r="J596" s="12">
        <f>(C596-VLOOKUP(H596,Riders!$A$2:$C$3499,2,FALSE))/365</f>
        <v>26.706849315068492</v>
      </c>
      <c r="K596" s="3">
        <v>12</v>
      </c>
    </row>
    <row r="597" spans="1:11" x14ac:dyDescent="0.45">
      <c r="A597" s="3" t="s">
        <v>708</v>
      </c>
      <c r="B597" s="3">
        <v>2014</v>
      </c>
      <c r="C597" s="19">
        <v>41581</v>
      </c>
      <c r="D597" s="3" t="s">
        <v>645</v>
      </c>
      <c r="E597" s="3" t="s">
        <v>448</v>
      </c>
      <c r="F597" s="3">
        <v>2</v>
      </c>
      <c r="G597" s="3">
        <v>6</v>
      </c>
      <c r="H597" s="3" t="s">
        <v>770</v>
      </c>
      <c r="I597" s="3" t="s">
        <v>771</v>
      </c>
      <c r="J597" s="12">
        <f>(C597-VLOOKUP(H597,Riders!$A$2:$C$3499,2,FALSE))/365</f>
        <v>21.698630136986303</v>
      </c>
      <c r="K597" s="3">
        <v>15</v>
      </c>
    </row>
    <row r="598" spans="1:11" x14ac:dyDescent="0.45">
      <c r="A598" s="3" t="s">
        <v>708</v>
      </c>
      <c r="B598" s="3">
        <v>2014</v>
      </c>
      <c r="C598" s="19">
        <v>41581</v>
      </c>
      <c r="D598" s="3" t="s">
        <v>645</v>
      </c>
      <c r="E598" s="3" t="s">
        <v>448</v>
      </c>
      <c r="F598" s="3">
        <v>3</v>
      </c>
      <c r="G598" s="3">
        <v>1</v>
      </c>
      <c r="H598" s="3" t="s">
        <v>694</v>
      </c>
      <c r="I598" s="3" t="s">
        <v>15</v>
      </c>
      <c r="J598" s="12">
        <f>(C598-VLOOKUP(H598,Riders!$A$2:$C$3499,2,FALSE))/365</f>
        <v>22.997260273972604</v>
      </c>
      <c r="K598" s="3">
        <v>1</v>
      </c>
    </row>
    <row r="599" spans="1:11" x14ac:dyDescent="0.45">
      <c r="A599" s="3" t="s">
        <v>708</v>
      </c>
      <c r="B599" s="3">
        <v>2014</v>
      </c>
      <c r="C599" s="19">
        <v>41581</v>
      </c>
      <c r="D599" s="3" t="s">
        <v>645</v>
      </c>
      <c r="E599" s="3" t="s">
        <v>448</v>
      </c>
      <c r="F599" s="3">
        <v>3</v>
      </c>
      <c r="G599" s="3">
        <v>2</v>
      </c>
      <c r="H599" s="3" t="s">
        <v>748</v>
      </c>
      <c r="I599" s="3" t="s">
        <v>772</v>
      </c>
      <c r="J599" s="12">
        <f>(C599-VLOOKUP(H599,Riders!$A$2:$C$3499,2,FALSE))/365</f>
        <v>23.846575342465755</v>
      </c>
      <c r="K599" s="3">
        <v>8</v>
      </c>
    </row>
    <row r="600" spans="1:11" x14ac:dyDescent="0.45">
      <c r="A600" s="3" t="s">
        <v>708</v>
      </c>
      <c r="B600" s="3">
        <v>2014</v>
      </c>
      <c r="C600" s="19">
        <v>41581</v>
      </c>
      <c r="D600" s="3" t="s">
        <v>645</v>
      </c>
      <c r="E600" s="3" t="s">
        <v>448</v>
      </c>
      <c r="F600" s="3">
        <v>3</v>
      </c>
      <c r="G600" s="3">
        <v>3</v>
      </c>
      <c r="H600" s="3" t="s">
        <v>59</v>
      </c>
      <c r="I600" s="3" t="s">
        <v>60</v>
      </c>
      <c r="J600" s="12">
        <f>(C600-VLOOKUP(H600,Riders!$A$2:$C$3499,2,FALSE))/365</f>
        <v>25.295890410958904</v>
      </c>
      <c r="K600" s="3">
        <v>11</v>
      </c>
    </row>
    <row r="601" spans="1:11" x14ac:dyDescent="0.45">
      <c r="A601" s="3" t="s">
        <v>708</v>
      </c>
      <c r="B601" s="3">
        <v>2014</v>
      </c>
      <c r="C601" s="19">
        <v>41581</v>
      </c>
      <c r="D601" s="3" t="s">
        <v>645</v>
      </c>
      <c r="E601" s="3" t="s">
        <v>448</v>
      </c>
      <c r="F601" s="3">
        <v>3</v>
      </c>
      <c r="G601" s="3">
        <v>4</v>
      </c>
      <c r="H601" s="3" t="s">
        <v>773</v>
      </c>
      <c r="I601" s="3" t="s">
        <v>711</v>
      </c>
      <c r="J601" s="12">
        <f>(C601-VLOOKUP(H601,Riders!$A$2:$C$3499,2,FALSE))/365</f>
        <v>24.980821917808218</v>
      </c>
      <c r="K601" s="3">
        <v>9</v>
      </c>
    </row>
    <row r="602" spans="1:11" x14ac:dyDescent="0.45">
      <c r="A602" s="3" t="s">
        <v>708</v>
      </c>
      <c r="B602" s="3">
        <v>2014</v>
      </c>
      <c r="C602" s="19">
        <v>41581</v>
      </c>
      <c r="D602" s="3" t="s">
        <v>645</v>
      </c>
      <c r="E602" s="3" t="s">
        <v>448</v>
      </c>
      <c r="F602" s="3">
        <v>3</v>
      </c>
      <c r="G602" s="3">
        <v>5</v>
      </c>
      <c r="H602" s="3" t="s">
        <v>725</v>
      </c>
      <c r="I602" s="3" t="s">
        <v>35</v>
      </c>
      <c r="J602" s="12">
        <f>(C602-VLOOKUP(H602,Riders!$A$2:$C$3499,2,FALSE))/365</f>
        <v>30.139726027397259</v>
      </c>
      <c r="K602" s="3">
        <v>7</v>
      </c>
    </row>
    <row r="603" spans="1:11" x14ac:dyDescent="0.45">
      <c r="A603" s="3" t="s">
        <v>708</v>
      </c>
      <c r="B603" s="3">
        <v>2014</v>
      </c>
      <c r="C603" s="19">
        <v>41581</v>
      </c>
      <c r="D603" s="3" t="s">
        <v>645</v>
      </c>
      <c r="E603" s="3" t="s">
        <v>448</v>
      </c>
      <c r="F603" s="3">
        <v>3</v>
      </c>
      <c r="G603" s="3">
        <v>6</v>
      </c>
      <c r="H603" s="3" t="s">
        <v>774</v>
      </c>
      <c r="I603" s="3" t="s">
        <v>60</v>
      </c>
      <c r="J603" s="12" t="e">
        <f>(C603-VLOOKUP(H603,Riders!$A$2:$C$3499,2,FALSE))/365</f>
        <v>#N/A</v>
      </c>
      <c r="K603" s="3">
        <v>15</v>
      </c>
    </row>
    <row r="604" spans="1:11" x14ac:dyDescent="0.45">
      <c r="A604" s="3" t="s">
        <v>708</v>
      </c>
      <c r="B604" s="3">
        <v>2014</v>
      </c>
      <c r="C604" s="19">
        <v>41581</v>
      </c>
      <c r="D604" s="3" t="s">
        <v>645</v>
      </c>
      <c r="E604" s="3" t="s">
        <v>634</v>
      </c>
      <c r="F604" s="3">
        <v>1</v>
      </c>
      <c r="G604" s="3">
        <v>1</v>
      </c>
      <c r="H604" s="3" t="s">
        <v>751</v>
      </c>
      <c r="I604" s="3" t="s">
        <v>30</v>
      </c>
      <c r="J604" s="12">
        <f>(C604-VLOOKUP(H604,Riders!$A$2:$C$3499,2,FALSE))/365</f>
        <v>23.504109589041096</v>
      </c>
      <c r="K604" s="3">
        <v>10</v>
      </c>
    </row>
    <row r="605" spans="1:11" x14ac:dyDescent="0.45">
      <c r="A605" s="3" t="s">
        <v>708</v>
      </c>
      <c r="B605" s="3">
        <v>2014</v>
      </c>
      <c r="C605" s="19">
        <v>41581</v>
      </c>
      <c r="D605" s="3" t="s">
        <v>645</v>
      </c>
      <c r="E605" s="3" t="s">
        <v>634</v>
      </c>
      <c r="F605" s="3">
        <v>1</v>
      </c>
      <c r="G605" s="3">
        <v>2</v>
      </c>
      <c r="H605" s="3" t="s">
        <v>773</v>
      </c>
      <c r="I605" s="3" t="s">
        <v>711</v>
      </c>
      <c r="J605" s="12">
        <f>(C605-VLOOKUP(H605,Riders!$A$2:$C$3499,2,FALSE))/365</f>
        <v>24.980821917808218</v>
      </c>
      <c r="K605" s="3">
        <v>9</v>
      </c>
    </row>
    <row r="606" spans="1:11" x14ac:dyDescent="0.45">
      <c r="A606" s="3" t="s">
        <v>708</v>
      </c>
      <c r="B606" s="3">
        <v>2014</v>
      </c>
      <c r="C606" s="19">
        <v>41581</v>
      </c>
      <c r="D606" s="3" t="s">
        <v>645</v>
      </c>
      <c r="E606" s="3" t="s">
        <v>634</v>
      </c>
      <c r="F606" s="3">
        <v>1</v>
      </c>
      <c r="G606" s="3">
        <v>3</v>
      </c>
      <c r="H606" s="3" t="s">
        <v>769</v>
      </c>
      <c r="I606" s="3" t="s">
        <v>706</v>
      </c>
      <c r="J606" s="12">
        <f>(C606-VLOOKUP(H606,Riders!$A$2:$C$3499,2,FALSE))/365</f>
        <v>26.706849315068492</v>
      </c>
      <c r="K606" s="3">
        <v>12</v>
      </c>
    </row>
    <row r="607" spans="1:11" x14ac:dyDescent="0.45">
      <c r="A607" s="3" t="s">
        <v>708</v>
      </c>
      <c r="B607" s="3">
        <v>2014</v>
      </c>
      <c r="C607" s="19">
        <v>41581</v>
      </c>
      <c r="D607" s="3" t="s">
        <v>645</v>
      </c>
      <c r="E607" s="3" t="s">
        <v>634</v>
      </c>
      <c r="F607" s="3">
        <v>1</v>
      </c>
      <c r="G607" s="3">
        <v>4</v>
      </c>
      <c r="H607" s="3" t="s">
        <v>695</v>
      </c>
      <c r="I607" s="3" t="s">
        <v>39</v>
      </c>
      <c r="J607" s="12">
        <f>(C607-VLOOKUP(H607,Riders!$A$2:$C$3499,2,FALSE))/365</f>
        <v>22.82191780821918</v>
      </c>
      <c r="K607" s="3">
        <v>13</v>
      </c>
    </row>
    <row r="608" spans="1:11" x14ac:dyDescent="0.45">
      <c r="A608" s="3" t="s">
        <v>708</v>
      </c>
      <c r="B608" s="3">
        <v>2014</v>
      </c>
      <c r="C608" s="19">
        <v>41581</v>
      </c>
      <c r="D608" s="3" t="s">
        <v>645</v>
      </c>
      <c r="E608" s="3" t="s">
        <v>634</v>
      </c>
      <c r="F608" s="3">
        <v>1</v>
      </c>
      <c r="G608" s="3">
        <v>5</v>
      </c>
      <c r="H608" s="3" t="s">
        <v>774</v>
      </c>
      <c r="I608" s="3" t="s">
        <v>60</v>
      </c>
      <c r="J608" s="12" t="e">
        <f>(C608-VLOOKUP(H608,Riders!$A$2:$C$3499,2,FALSE))/365</f>
        <v>#N/A</v>
      </c>
      <c r="K608" s="3">
        <v>15</v>
      </c>
    </row>
    <row r="609" spans="1:11" x14ac:dyDescent="0.45">
      <c r="A609" s="3" t="s">
        <v>708</v>
      </c>
      <c r="B609" s="3">
        <v>2014</v>
      </c>
      <c r="C609" s="19">
        <v>41581</v>
      </c>
      <c r="D609" s="3" t="s">
        <v>645</v>
      </c>
      <c r="E609" s="3" t="s">
        <v>634</v>
      </c>
      <c r="F609" s="3">
        <v>2</v>
      </c>
      <c r="G609" s="3">
        <v>1</v>
      </c>
      <c r="H609" s="3" t="s">
        <v>725</v>
      </c>
      <c r="I609" s="3" t="s">
        <v>35</v>
      </c>
      <c r="J609" s="12">
        <f>(C609-VLOOKUP(H609,Riders!$A$2:$C$3499,2,FALSE))/365</f>
        <v>30.139726027397259</v>
      </c>
      <c r="K609" s="3">
        <v>7</v>
      </c>
    </row>
    <row r="610" spans="1:11" x14ac:dyDescent="0.45">
      <c r="A610" s="3" t="s">
        <v>708</v>
      </c>
      <c r="B610" s="3">
        <v>2014</v>
      </c>
      <c r="C610" s="19">
        <v>41581</v>
      </c>
      <c r="D610" s="3" t="s">
        <v>645</v>
      </c>
      <c r="E610" s="3" t="s">
        <v>634</v>
      </c>
      <c r="F610" s="3">
        <v>2</v>
      </c>
      <c r="G610" s="3">
        <v>2</v>
      </c>
      <c r="H610" s="3" t="s">
        <v>59</v>
      </c>
      <c r="I610" s="3" t="s">
        <v>60</v>
      </c>
      <c r="J610" s="12">
        <f>(C610-VLOOKUP(H610,Riders!$A$2:$C$3499,2,FALSE))/365</f>
        <v>25.295890410958904</v>
      </c>
      <c r="K610" s="3">
        <v>11</v>
      </c>
    </row>
    <row r="611" spans="1:11" x14ac:dyDescent="0.45">
      <c r="A611" s="3" t="s">
        <v>708</v>
      </c>
      <c r="B611" s="3">
        <v>2014</v>
      </c>
      <c r="C611" s="19">
        <v>41581</v>
      </c>
      <c r="D611" s="3" t="s">
        <v>645</v>
      </c>
      <c r="E611" s="3" t="s">
        <v>634</v>
      </c>
      <c r="F611" s="3">
        <v>2</v>
      </c>
      <c r="G611" s="3">
        <v>3</v>
      </c>
      <c r="H611" s="3" t="s">
        <v>78</v>
      </c>
      <c r="I611" s="3" t="s">
        <v>64</v>
      </c>
      <c r="J611" s="12">
        <f>(C611-VLOOKUP(H611,Riders!$A$2:$C$3499,2,FALSE))/365</f>
        <v>26.4986301369863</v>
      </c>
      <c r="K611" s="3">
        <v>4</v>
      </c>
    </row>
    <row r="612" spans="1:11" x14ac:dyDescent="0.45">
      <c r="A612" s="3" t="s">
        <v>708</v>
      </c>
      <c r="B612" s="3">
        <v>2014</v>
      </c>
      <c r="C612" s="19">
        <v>41581</v>
      </c>
      <c r="D612" s="3" t="s">
        <v>645</v>
      </c>
      <c r="E612" s="3" t="s">
        <v>634</v>
      </c>
      <c r="F612" s="3">
        <v>2</v>
      </c>
      <c r="G612" s="3">
        <v>4</v>
      </c>
      <c r="H612" s="3" t="s">
        <v>76</v>
      </c>
      <c r="I612" s="3" t="s">
        <v>18</v>
      </c>
      <c r="J612" s="12">
        <f>(C612-VLOOKUP(H612,Riders!$A$2:$C$3499,2,FALSE))/365</f>
        <v>22.479452054794521</v>
      </c>
      <c r="K612" s="3">
        <v>13</v>
      </c>
    </row>
    <row r="613" spans="1:11" x14ac:dyDescent="0.45">
      <c r="A613" s="3" t="s">
        <v>708</v>
      </c>
      <c r="B613" s="3">
        <v>2014</v>
      </c>
      <c r="C613" s="19">
        <v>41581</v>
      </c>
      <c r="D613" s="3" t="s">
        <v>645</v>
      </c>
      <c r="E613" s="3" t="s">
        <v>634</v>
      </c>
      <c r="F613" s="3">
        <v>2</v>
      </c>
      <c r="G613" s="3">
        <v>5</v>
      </c>
      <c r="H613" s="3" t="s">
        <v>770</v>
      </c>
      <c r="I613" s="3" t="s">
        <v>771</v>
      </c>
      <c r="J613" s="12">
        <f>(C613-VLOOKUP(H613,Riders!$A$2:$C$3499,2,FALSE))/365</f>
        <v>21.698630136986303</v>
      </c>
      <c r="K613" s="3">
        <v>15</v>
      </c>
    </row>
    <row r="614" spans="1:11" x14ac:dyDescent="0.45">
      <c r="A614" s="3" t="s">
        <v>708</v>
      </c>
      <c r="B614" s="3">
        <v>2014</v>
      </c>
      <c r="C614" s="19">
        <v>41581</v>
      </c>
      <c r="D614" s="3" t="s">
        <v>645</v>
      </c>
      <c r="E614" s="3" t="s">
        <v>634</v>
      </c>
      <c r="F614" s="3">
        <v>2</v>
      </c>
      <c r="G614" s="3">
        <v>6</v>
      </c>
      <c r="H614" s="3" t="s">
        <v>42</v>
      </c>
      <c r="I614" s="3" t="s">
        <v>43</v>
      </c>
      <c r="J614" s="12">
        <f>(C614-VLOOKUP(H614,Riders!$A$2:$C$3499,2,FALSE))/365</f>
        <v>20.953424657534246</v>
      </c>
      <c r="K614" s="3">
        <v>17</v>
      </c>
    </row>
    <row r="615" spans="1:11" x14ac:dyDescent="0.45">
      <c r="A615" s="3" t="s">
        <v>708</v>
      </c>
      <c r="B615" s="3">
        <v>2014</v>
      </c>
      <c r="C615" s="19">
        <v>41581</v>
      </c>
      <c r="D615" s="3" t="s">
        <v>645</v>
      </c>
      <c r="E615" s="3" t="s">
        <v>635</v>
      </c>
      <c r="F615" s="3">
        <v>1</v>
      </c>
      <c r="G615" s="3">
        <v>1</v>
      </c>
      <c r="H615" s="3" t="s">
        <v>730</v>
      </c>
      <c r="I615" s="3" t="s">
        <v>24</v>
      </c>
      <c r="J615" s="12">
        <f>(C615-VLOOKUP(H615,Riders!$A$2:$C$3499,2,FALSE))/365</f>
        <v>21.945205479452056</v>
      </c>
      <c r="K615" s="3">
        <v>2</v>
      </c>
    </row>
    <row r="616" spans="1:11" x14ac:dyDescent="0.45">
      <c r="A616" s="3" t="s">
        <v>708</v>
      </c>
      <c r="B616" s="3">
        <v>2014</v>
      </c>
      <c r="C616" s="19">
        <v>41581</v>
      </c>
      <c r="D616" s="3" t="s">
        <v>645</v>
      </c>
      <c r="E616" s="3" t="s">
        <v>635</v>
      </c>
      <c r="F616" s="3">
        <v>1</v>
      </c>
      <c r="G616" s="3">
        <v>2</v>
      </c>
      <c r="H616" s="3" t="s">
        <v>78</v>
      </c>
      <c r="I616" s="3" t="s">
        <v>64</v>
      </c>
      <c r="J616" s="12">
        <f>(C616-VLOOKUP(H616,Riders!$A$2:$C$3499,2,FALSE))/365</f>
        <v>26.4986301369863</v>
      </c>
      <c r="K616" s="3">
        <v>4</v>
      </c>
    </row>
    <row r="617" spans="1:11" x14ac:dyDescent="0.45">
      <c r="A617" s="3" t="s">
        <v>708</v>
      </c>
      <c r="B617" s="3">
        <v>2014</v>
      </c>
      <c r="C617" s="19">
        <v>41581</v>
      </c>
      <c r="D617" s="3" t="s">
        <v>645</v>
      </c>
      <c r="E617" s="3" t="s">
        <v>635</v>
      </c>
      <c r="F617" s="3">
        <v>1</v>
      </c>
      <c r="G617" s="3">
        <v>3</v>
      </c>
      <c r="H617" s="3" t="s">
        <v>166</v>
      </c>
      <c r="I617" s="3" t="s">
        <v>58</v>
      </c>
      <c r="J617" s="12">
        <f>(C617-VLOOKUP(H617,Riders!$A$2:$C$3499,2,FALSE))/365</f>
        <v>24.663013698630138</v>
      </c>
      <c r="K617" s="3">
        <v>6</v>
      </c>
    </row>
    <row r="618" spans="1:11" x14ac:dyDescent="0.45">
      <c r="A618" s="3" t="s">
        <v>708</v>
      </c>
      <c r="B618" s="3">
        <v>2014</v>
      </c>
      <c r="C618" s="19">
        <v>41581</v>
      </c>
      <c r="D618" s="3" t="s">
        <v>645</v>
      </c>
      <c r="E618" s="3" t="s">
        <v>635</v>
      </c>
      <c r="F618" s="3">
        <v>1</v>
      </c>
      <c r="G618" s="3">
        <v>4</v>
      </c>
      <c r="H618" s="3" t="s">
        <v>725</v>
      </c>
      <c r="I618" s="3" t="s">
        <v>35</v>
      </c>
      <c r="J618" s="12">
        <f>(C618-VLOOKUP(H618,Riders!$A$2:$C$3499,2,FALSE))/365</f>
        <v>30.139726027397259</v>
      </c>
      <c r="K618" s="3">
        <v>7</v>
      </c>
    </row>
    <row r="619" spans="1:11" x14ac:dyDescent="0.45">
      <c r="A619" s="3" t="s">
        <v>708</v>
      </c>
      <c r="B619" s="3">
        <v>2014</v>
      </c>
      <c r="C619" s="19">
        <v>41581</v>
      </c>
      <c r="D619" s="3" t="s">
        <v>645</v>
      </c>
      <c r="E619" s="3" t="s">
        <v>635</v>
      </c>
      <c r="F619" s="3">
        <v>1</v>
      </c>
      <c r="G619" s="3">
        <v>5</v>
      </c>
      <c r="H619" s="3" t="s">
        <v>748</v>
      </c>
      <c r="I619" s="3" t="s">
        <v>772</v>
      </c>
      <c r="J619" s="12">
        <f>(C619-VLOOKUP(H619,Riders!$A$2:$C$3499,2,FALSE))/365</f>
        <v>23.846575342465755</v>
      </c>
      <c r="K619" s="3">
        <v>8</v>
      </c>
    </row>
    <row r="620" spans="1:11" x14ac:dyDescent="0.45">
      <c r="A620" s="3" t="s">
        <v>708</v>
      </c>
      <c r="B620" s="3">
        <v>2014</v>
      </c>
      <c r="C620" s="19">
        <v>41581</v>
      </c>
      <c r="D620" s="3" t="s">
        <v>645</v>
      </c>
      <c r="E620" s="3" t="s">
        <v>635</v>
      </c>
      <c r="F620" s="3">
        <v>1</v>
      </c>
      <c r="G620" s="3">
        <v>6</v>
      </c>
      <c r="H620" s="3" t="s">
        <v>773</v>
      </c>
      <c r="I620" s="3" t="s">
        <v>711</v>
      </c>
      <c r="J620" s="12">
        <f>(C620-VLOOKUP(H620,Riders!$A$2:$C$3499,2,FALSE))/365</f>
        <v>24.980821917808218</v>
      </c>
      <c r="K620" s="3">
        <v>9</v>
      </c>
    </row>
    <row r="621" spans="1:11" x14ac:dyDescent="0.45">
      <c r="A621" s="3" t="s">
        <v>708</v>
      </c>
      <c r="B621" s="3">
        <v>2014</v>
      </c>
      <c r="C621" s="19">
        <v>41581</v>
      </c>
      <c r="D621" s="3" t="s">
        <v>645</v>
      </c>
      <c r="E621" s="3" t="s">
        <v>635</v>
      </c>
      <c r="F621" s="3">
        <v>2</v>
      </c>
      <c r="G621" s="3">
        <v>1</v>
      </c>
      <c r="H621" s="3" t="s">
        <v>131</v>
      </c>
      <c r="I621" s="3" t="s">
        <v>35</v>
      </c>
      <c r="J621" s="12">
        <f>(C621-VLOOKUP(H621,Riders!$A$2:$C$3499,2,FALSE))/365</f>
        <v>22.947945205479453</v>
      </c>
      <c r="K621" s="3">
        <v>5</v>
      </c>
    </row>
    <row r="622" spans="1:11" x14ac:dyDescent="0.45">
      <c r="A622" s="3" t="s">
        <v>708</v>
      </c>
      <c r="B622" s="3">
        <v>2014</v>
      </c>
      <c r="C622" s="19">
        <v>41581</v>
      </c>
      <c r="D622" s="3" t="s">
        <v>645</v>
      </c>
      <c r="E622" s="3" t="s">
        <v>635</v>
      </c>
      <c r="F622" s="3">
        <v>2</v>
      </c>
      <c r="G622" s="3">
        <v>2</v>
      </c>
      <c r="H622" s="3" t="s">
        <v>694</v>
      </c>
      <c r="I622" s="3" t="s">
        <v>15</v>
      </c>
      <c r="J622" s="12">
        <f>(C622-VLOOKUP(H622,Riders!$A$2:$C$3499,2,FALSE))/365</f>
        <v>22.997260273972604</v>
      </c>
      <c r="K622" s="3">
        <v>1</v>
      </c>
    </row>
    <row r="623" spans="1:11" x14ac:dyDescent="0.45">
      <c r="A623" s="3" t="s">
        <v>708</v>
      </c>
      <c r="B623" s="3">
        <v>2014</v>
      </c>
      <c r="C623" s="19">
        <v>41581</v>
      </c>
      <c r="D623" s="3" t="s">
        <v>645</v>
      </c>
      <c r="E623" s="3" t="s">
        <v>635</v>
      </c>
      <c r="F623" s="3">
        <v>2</v>
      </c>
      <c r="G623" s="3">
        <v>3</v>
      </c>
      <c r="H623" s="3" t="s">
        <v>681</v>
      </c>
      <c r="I623" s="3" t="s">
        <v>17</v>
      </c>
      <c r="J623" s="12">
        <f>(C623-VLOOKUP(H623,Riders!$A$2:$C$3499,2,FALSE))/365</f>
        <v>25.608219178082191</v>
      </c>
      <c r="K623" s="3">
        <v>3</v>
      </c>
    </row>
    <row r="624" spans="1:11" x14ac:dyDescent="0.45">
      <c r="A624" s="3" t="s">
        <v>708</v>
      </c>
      <c r="B624" s="3">
        <v>2014</v>
      </c>
      <c r="C624" s="19">
        <v>41581</v>
      </c>
      <c r="D624" s="3" t="s">
        <v>645</v>
      </c>
      <c r="E624" s="3" t="s">
        <v>635</v>
      </c>
      <c r="F624" s="3">
        <v>2</v>
      </c>
      <c r="G624" s="3">
        <v>4</v>
      </c>
      <c r="H624" s="3" t="s">
        <v>769</v>
      </c>
      <c r="I624" s="3" t="s">
        <v>706</v>
      </c>
      <c r="J624" s="12">
        <f>(C624-VLOOKUP(H624,Riders!$A$2:$C$3499,2,FALSE))/365</f>
        <v>26.706849315068492</v>
      </c>
      <c r="K624" s="3">
        <v>12</v>
      </c>
    </row>
    <row r="625" spans="1:11" x14ac:dyDescent="0.45">
      <c r="A625" s="3" t="s">
        <v>708</v>
      </c>
      <c r="B625" s="3">
        <v>2014</v>
      </c>
      <c r="C625" s="19">
        <v>41581</v>
      </c>
      <c r="D625" s="3" t="s">
        <v>645</v>
      </c>
      <c r="E625" s="3" t="s">
        <v>635</v>
      </c>
      <c r="F625" s="3">
        <v>2</v>
      </c>
      <c r="G625" s="3">
        <v>5</v>
      </c>
      <c r="H625" s="3" t="s">
        <v>59</v>
      </c>
      <c r="I625" s="3" t="s">
        <v>60</v>
      </c>
      <c r="J625" s="12">
        <f>(C625-VLOOKUP(H625,Riders!$A$2:$C$3499,2,FALSE))/365</f>
        <v>25.295890410958904</v>
      </c>
      <c r="K625" s="3">
        <v>11</v>
      </c>
    </row>
    <row r="626" spans="1:11" x14ac:dyDescent="0.45">
      <c r="A626" s="3" t="s">
        <v>708</v>
      </c>
      <c r="B626" s="3">
        <v>2014</v>
      </c>
      <c r="C626" s="19">
        <v>41581</v>
      </c>
      <c r="D626" s="3" t="s">
        <v>645</v>
      </c>
      <c r="E626" s="3" t="s">
        <v>635</v>
      </c>
      <c r="F626" s="3">
        <v>2</v>
      </c>
      <c r="G626" s="3">
        <v>6</v>
      </c>
      <c r="H626" s="3" t="s">
        <v>751</v>
      </c>
      <c r="I626" s="3" t="s">
        <v>30</v>
      </c>
      <c r="J626" s="12">
        <f>(C626-VLOOKUP(H626,Riders!$A$2:$C$3499,2,FALSE))/365</f>
        <v>23.504109589041096</v>
      </c>
      <c r="K626" s="3">
        <v>10</v>
      </c>
    </row>
    <row r="627" spans="1:11" x14ac:dyDescent="0.45">
      <c r="A627" s="3" t="s">
        <v>708</v>
      </c>
      <c r="B627" s="3">
        <v>2014</v>
      </c>
      <c r="C627" s="19">
        <v>41581</v>
      </c>
      <c r="D627" s="3" t="s">
        <v>645</v>
      </c>
      <c r="E627" s="3" t="s">
        <v>364</v>
      </c>
      <c r="F627" s="3">
        <v>1</v>
      </c>
      <c r="G627" s="3">
        <v>1</v>
      </c>
      <c r="H627" s="3" t="s">
        <v>694</v>
      </c>
      <c r="I627" s="3" t="s">
        <v>15</v>
      </c>
      <c r="J627" s="12">
        <f>(C627-VLOOKUP(H627,Riders!$A$2:$C$3499,2,FALSE))/365</f>
        <v>22.997260273972604</v>
      </c>
      <c r="K627" s="3">
        <v>1</v>
      </c>
    </row>
    <row r="628" spans="1:11" x14ac:dyDescent="0.45">
      <c r="A628" s="3" t="s">
        <v>708</v>
      </c>
      <c r="B628" s="3">
        <v>2014</v>
      </c>
      <c r="C628" s="19">
        <v>41581</v>
      </c>
      <c r="D628" s="3" t="s">
        <v>645</v>
      </c>
      <c r="E628" s="3" t="s">
        <v>364</v>
      </c>
      <c r="F628" s="3">
        <v>1</v>
      </c>
      <c r="G628" s="3">
        <v>2</v>
      </c>
      <c r="H628" s="3" t="s">
        <v>730</v>
      </c>
      <c r="I628" s="3" t="s">
        <v>24</v>
      </c>
      <c r="J628" s="12">
        <f>(C628-VLOOKUP(H628,Riders!$A$2:$C$3499,2,FALSE))/365</f>
        <v>21.945205479452056</v>
      </c>
      <c r="K628" s="3">
        <v>2</v>
      </c>
    </row>
    <row r="629" spans="1:11" x14ac:dyDescent="0.45">
      <c r="A629" s="3" t="s">
        <v>708</v>
      </c>
      <c r="B629" s="3">
        <v>2014</v>
      </c>
      <c r="C629" s="19">
        <v>41581</v>
      </c>
      <c r="D629" s="3" t="s">
        <v>645</v>
      </c>
      <c r="E629" s="3" t="s">
        <v>364</v>
      </c>
      <c r="F629" s="3">
        <v>1</v>
      </c>
      <c r="G629" s="3">
        <v>3</v>
      </c>
      <c r="H629" s="3" t="s">
        <v>681</v>
      </c>
      <c r="I629" s="3" t="s">
        <v>17</v>
      </c>
      <c r="J629" s="12">
        <f>(C629-VLOOKUP(H629,Riders!$A$2:$C$3499,2,FALSE))/365</f>
        <v>25.608219178082191</v>
      </c>
      <c r="K629" s="3">
        <v>3</v>
      </c>
    </row>
    <row r="630" spans="1:11" x14ac:dyDescent="0.45">
      <c r="A630" s="3" t="s">
        <v>708</v>
      </c>
      <c r="B630" s="3">
        <v>2014</v>
      </c>
      <c r="C630" s="19">
        <v>41581</v>
      </c>
      <c r="D630" s="3" t="s">
        <v>645</v>
      </c>
      <c r="E630" s="3" t="s">
        <v>364</v>
      </c>
      <c r="F630" s="3">
        <v>1</v>
      </c>
      <c r="G630" s="3">
        <v>4</v>
      </c>
      <c r="H630" s="3" t="s">
        <v>78</v>
      </c>
      <c r="I630" s="3" t="s">
        <v>64</v>
      </c>
      <c r="J630" s="12">
        <f>(C630-VLOOKUP(H630,Riders!$A$2:$C$3499,2,FALSE))/365</f>
        <v>26.4986301369863</v>
      </c>
      <c r="K630" s="3">
        <v>4</v>
      </c>
    </row>
    <row r="631" spans="1:11" x14ac:dyDescent="0.45">
      <c r="A631" s="3" t="s">
        <v>708</v>
      </c>
      <c r="B631" s="3">
        <v>2014</v>
      </c>
      <c r="C631" s="19">
        <v>41581</v>
      </c>
      <c r="D631" s="3" t="s">
        <v>645</v>
      </c>
      <c r="E631" s="3" t="s">
        <v>364</v>
      </c>
      <c r="F631" s="3">
        <v>1</v>
      </c>
      <c r="G631" s="3">
        <v>5</v>
      </c>
      <c r="H631" s="3" t="s">
        <v>131</v>
      </c>
      <c r="I631" s="3" t="s">
        <v>35</v>
      </c>
      <c r="J631" s="12">
        <f>(C631-VLOOKUP(H631,Riders!$A$2:$C$3499,2,FALSE))/365</f>
        <v>22.947945205479453</v>
      </c>
      <c r="K631" s="3">
        <v>5</v>
      </c>
    </row>
    <row r="632" spans="1:11" x14ac:dyDescent="0.45">
      <c r="A632" s="3" t="s">
        <v>708</v>
      </c>
      <c r="B632" s="3">
        <v>2014</v>
      </c>
      <c r="C632" s="19">
        <v>41581</v>
      </c>
      <c r="D632" s="3" t="s">
        <v>645</v>
      </c>
      <c r="E632" s="3" t="s">
        <v>364</v>
      </c>
      <c r="F632" s="3">
        <v>1</v>
      </c>
      <c r="G632" s="3">
        <v>6</v>
      </c>
      <c r="H632" s="3" t="s">
        <v>166</v>
      </c>
      <c r="I632" s="3" t="s">
        <v>58</v>
      </c>
      <c r="J632" s="12">
        <f>(C632-VLOOKUP(H632,Riders!$A$2:$C$3499,2,FALSE))/365</f>
        <v>24.663013698630138</v>
      </c>
      <c r="K632" s="3">
        <v>6</v>
      </c>
    </row>
    <row r="633" spans="1:11" x14ac:dyDescent="0.45">
      <c r="A633" s="3" t="s">
        <v>708</v>
      </c>
      <c r="B633" s="3">
        <v>2014</v>
      </c>
      <c r="C633" s="19">
        <v>41581</v>
      </c>
      <c r="D633" s="3" t="s">
        <v>645</v>
      </c>
      <c r="E633" s="3" t="s">
        <v>364</v>
      </c>
      <c r="F633" s="3">
        <v>2</v>
      </c>
      <c r="G633" s="3">
        <v>1</v>
      </c>
      <c r="H633" s="3" t="s">
        <v>725</v>
      </c>
      <c r="I633" s="3" t="s">
        <v>35</v>
      </c>
      <c r="J633" s="12">
        <f>(C633-VLOOKUP(H633,Riders!$A$2:$C$3499,2,FALSE))/365</f>
        <v>30.139726027397259</v>
      </c>
      <c r="K633" s="3">
        <v>7</v>
      </c>
    </row>
    <row r="634" spans="1:11" x14ac:dyDescent="0.45">
      <c r="A634" s="3" t="s">
        <v>708</v>
      </c>
      <c r="B634" s="3">
        <v>2014</v>
      </c>
      <c r="C634" s="19">
        <v>41581</v>
      </c>
      <c r="D634" s="3" t="s">
        <v>645</v>
      </c>
      <c r="E634" s="3" t="s">
        <v>364</v>
      </c>
      <c r="F634" s="3">
        <v>2</v>
      </c>
      <c r="G634" s="3">
        <v>2</v>
      </c>
      <c r="H634" s="3" t="s">
        <v>748</v>
      </c>
      <c r="I634" s="3" t="s">
        <v>772</v>
      </c>
      <c r="J634" s="12">
        <f>(C634-VLOOKUP(H634,Riders!$A$2:$C$3499,2,FALSE))/365</f>
        <v>23.846575342465755</v>
      </c>
      <c r="K634" s="3">
        <v>8</v>
      </c>
    </row>
    <row r="635" spans="1:11" x14ac:dyDescent="0.45">
      <c r="A635" s="3" t="s">
        <v>708</v>
      </c>
      <c r="B635" s="3">
        <v>2014</v>
      </c>
      <c r="C635" s="19">
        <v>41581</v>
      </c>
      <c r="D635" s="3" t="s">
        <v>645</v>
      </c>
      <c r="E635" s="3" t="s">
        <v>364</v>
      </c>
      <c r="F635" s="3">
        <v>2</v>
      </c>
      <c r="G635" s="3">
        <v>3</v>
      </c>
      <c r="H635" s="3" t="s">
        <v>773</v>
      </c>
      <c r="I635" s="3" t="s">
        <v>711</v>
      </c>
      <c r="J635" s="12">
        <f>(C635-VLOOKUP(H635,Riders!$A$2:$C$3499,2,FALSE))/365</f>
        <v>24.980821917808218</v>
      </c>
      <c r="K635" s="3">
        <v>9</v>
      </c>
    </row>
    <row r="636" spans="1:11" x14ac:dyDescent="0.45">
      <c r="A636" s="3" t="s">
        <v>708</v>
      </c>
      <c r="B636" s="3">
        <v>2014</v>
      </c>
      <c r="C636" s="19">
        <v>41581</v>
      </c>
      <c r="D636" s="3" t="s">
        <v>645</v>
      </c>
      <c r="E636" s="3" t="s">
        <v>364</v>
      </c>
      <c r="F636" s="3">
        <v>2</v>
      </c>
      <c r="G636" s="3">
        <v>4</v>
      </c>
      <c r="H636" s="3" t="s">
        <v>751</v>
      </c>
      <c r="I636" s="3" t="s">
        <v>30</v>
      </c>
      <c r="J636" s="12">
        <f>(C636-VLOOKUP(H636,Riders!$A$2:$C$3499,2,FALSE))/365</f>
        <v>23.504109589041096</v>
      </c>
      <c r="K636" s="3">
        <v>10</v>
      </c>
    </row>
    <row r="637" spans="1:11" x14ac:dyDescent="0.45">
      <c r="A637" s="3" t="s">
        <v>708</v>
      </c>
      <c r="B637" s="3">
        <v>2014</v>
      </c>
      <c r="C637" s="19">
        <v>41581</v>
      </c>
      <c r="D637" s="3" t="s">
        <v>645</v>
      </c>
      <c r="E637" s="3" t="s">
        <v>364</v>
      </c>
      <c r="F637" s="3">
        <v>2</v>
      </c>
      <c r="G637" s="3">
        <v>5</v>
      </c>
      <c r="H637" s="3" t="s">
        <v>59</v>
      </c>
      <c r="I637" s="3" t="s">
        <v>60</v>
      </c>
      <c r="J637" s="12">
        <f>(C637-VLOOKUP(H637,Riders!$A$2:$C$3499,2,FALSE))/365</f>
        <v>25.295890410958904</v>
      </c>
      <c r="K637" s="3">
        <v>11</v>
      </c>
    </row>
    <row r="638" spans="1:11" x14ac:dyDescent="0.45">
      <c r="A638" s="3" t="s">
        <v>708</v>
      </c>
      <c r="B638" s="3">
        <v>2014</v>
      </c>
      <c r="C638" s="19">
        <v>41581</v>
      </c>
      <c r="D638" s="3" t="s">
        <v>645</v>
      </c>
      <c r="E638" s="3" t="s">
        <v>364</v>
      </c>
      <c r="F638" s="3">
        <v>2</v>
      </c>
      <c r="G638" s="3">
        <v>6</v>
      </c>
      <c r="H638" s="3" t="s">
        <v>769</v>
      </c>
      <c r="I638" s="3" t="s">
        <v>706</v>
      </c>
      <c r="J638" s="12">
        <f>(C638-VLOOKUP(H638,Riders!$A$2:$C$3499,2,FALSE))/365</f>
        <v>26.706849315068492</v>
      </c>
      <c r="K638" s="3">
        <v>12</v>
      </c>
    </row>
    <row r="639" spans="1:11" x14ac:dyDescent="0.45">
      <c r="A639" s="3" t="s">
        <v>767</v>
      </c>
      <c r="B639" s="3">
        <v>2014</v>
      </c>
      <c r="C639" s="19">
        <v>41614</v>
      </c>
      <c r="D639" s="3" t="s">
        <v>645</v>
      </c>
      <c r="E639" s="3" t="s">
        <v>448</v>
      </c>
      <c r="F639" s="3">
        <v>1</v>
      </c>
      <c r="G639" s="3">
        <v>1</v>
      </c>
      <c r="H639" s="3" t="s">
        <v>78</v>
      </c>
      <c r="I639" s="3" t="s">
        <v>64</v>
      </c>
      <c r="J639" s="12">
        <f>(C639-VLOOKUP(H639,Riders!$A$2:$C$3499,2,FALSE))/365</f>
        <v>26.589041095890412</v>
      </c>
      <c r="K639" s="3">
        <v>2</v>
      </c>
    </row>
    <row r="640" spans="1:11" x14ac:dyDescent="0.45">
      <c r="A640" s="3" t="s">
        <v>767</v>
      </c>
      <c r="B640" s="3">
        <v>2014</v>
      </c>
      <c r="C640" s="19">
        <v>41614</v>
      </c>
      <c r="D640" s="3" t="s">
        <v>645</v>
      </c>
      <c r="E640" s="3" t="s">
        <v>448</v>
      </c>
      <c r="F640" s="3">
        <v>1</v>
      </c>
      <c r="G640" s="3">
        <v>2</v>
      </c>
      <c r="H640" s="3" t="s">
        <v>166</v>
      </c>
      <c r="I640" s="3" t="s">
        <v>58</v>
      </c>
      <c r="J640" s="12">
        <f>(C640-VLOOKUP(H640,Riders!$A$2:$C$3499,2,FALSE))/365</f>
        <v>24.753424657534246</v>
      </c>
      <c r="K640" s="3">
        <v>4</v>
      </c>
    </row>
    <row r="641" spans="1:11" x14ac:dyDescent="0.45">
      <c r="A641" s="3" t="s">
        <v>767</v>
      </c>
      <c r="B641" s="3">
        <v>2014</v>
      </c>
      <c r="C641" s="19">
        <v>41614</v>
      </c>
      <c r="D641" s="3" t="s">
        <v>645</v>
      </c>
      <c r="E641" s="3" t="s">
        <v>448</v>
      </c>
      <c r="F641" s="3">
        <v>1</v>
      </c>
      <c r="G641" s="3">
        <v>3</v>
      </c>
      <c r="H641" s="3" t="s">
        <v>695</v>
      </c>
      <c r="I641" s="3" t="s">
        <v>39</v>
      </c>
      <c r="J641" s="12">
        <f>(C641-VLOOKUP(H641,Riders!$A$2:$C$3499,2,FALSE))/365</f>
        <v>22.912328767123288</v>
      </c>
      <c r="K641" s="3">
        <v>17</v>
      </c>
    </row>
    <row r="642" spans="1:11" x14ac:dyDescent="0.45">
      <c r="A642" s="3" t="s">
        <v>767</v>
      </c>
      <c r="B642" s="3">
        <v>2014</v>
      </c>
      <c r="C642" s="19">
        <v>41614</v>
      </c>
      <c r="D642" s="3" t="s">
        <v>645</v>
      </c>
      <c r="E642" s="3" t="s">
        <v>448</v>
      </c>
      <c r="F642" s="3">
        <v>1</v>
      </c>
      <c r="G642" s="3">
        <v>4</v>
      </c>
      <c r="H642" s="3" t="s">
        <v>42</v>
      </c>
      <c r="I642" s="3" t="s">
        <v>43</v>
      </c>
      <c r="J642" s="12">
        <f>(C642-VLOOKUP(H642,Riders!$A$2:$C$3499,2,FALSE))/365</f>
        <v>21.043835616438358</v>
      </c>
      <c r="K642" s="3">
        <v>9</v>
      </c>
    </row>
    <row r="643" spans="1:11" x14ac:dyDescent="0.45">
      <c r="A643" s="3" t="s">
        <v>767</v>
      </c>
      <c r="B643" s="3">
        <v>2014</v>
      </c>
      <c r="C643" s="19">
        <v>41614</v>
      </c>
      <c r="D643" s="3" t="s">
        <v>645</v>
      </c>
      <c r="E643" s="3" t="s">
        <v>448</v>
      </c>
      <c r="F643" s="3">
        <v>1</v>
      </c>
      <c r="G643" s="3">
        <v>5</v>
      </c>
      <c r="H643" s="3" t="s">
        <v>748</v>
      </c>
      <c r="I643" s="3" t="s">
        <v>706</v>
      </c>
      <c r="J643" s="12">
        <f>(C643-VLOOKUP(H643,Riders!$A$2:$C$3499,2,FALSE))/365</f>
        <v>23.936986301369863</v>
      </c>
      <c r="K643" s="3">
        <v>7</v>
      </c>
    </row>
    <row r="644" spans="1:11" x14ac:dyDescent="0.45">
      <c r="A644" s="3" t="s">
        <v>767</v>
      </c>
      <c r="B644" s="3">
        <v>2014</v>
      </c>
      <c r="C644" s="19">
        <v>41614</v>
      </c>
      <c r="D644" s="3" t="s">
        <v>645</v>
      </c>
      <c r="E644" s="3" t="s">
        <v>448</v>
      </c>
      <c r="F644" s="3">
        <v>2</v>
      </c>
      <c r="G644" s="3">
        <v>1</v>
      </c>
      <c r="H644" s="3" t="s">
        <v>694</v>
      </c>
      <c r="I644" s="3" t="s">
        <v>15</v>
      </c>
      <c r="J644" s="12">
        <f>(C644-VLOOKUP(H644,Riders!$A$2:$C$3499,2,FALSE))/365</f>
        <v>23.087671232876712</v>
      </c>
      <c r="K644" s="3">
        <v>1</v>
      </c>
    </row>
    <row r="645" spans="1:11" x14ac:dyDescent="0.45">
      <c r="A645" s="3" t="s">
        <v>767</v>
      </c>
      <c r="B645" s="3">
        <v>2014</v>
      </c>
      <c r="C645" s="19">
        <v>41614</v>
      </c>
      <c r="D645" s="3" t="s">
        <v>645</v>
      </c>
      <c r="E645" s="3" t="s">
        <v>448</v>
      </c>
      <c r="F645" s="3">
        <v>2</v>
      </c>
      <c r="G645" s="3">
        <v>2</v>
      </c>
      <c r="H645" s="3" t="s">
        <v>115</v>
      </c>
      <c r="I645" s="3" t="s">
        <v>20</v>
      </c>
      <c r="J645" s="12">
        <f>(C645-VLOOKUP(H645,Riders!$A$2:$C$3499,2,FALSE))/365</f>
        <v>22.701369863013699</v>
      </c>
      <c r="K645" s="3">
        <v>11</v>
      </c>
    </row>
    <row r="646" spans="1:11" x14ac:dyDescent="0.45">
      <c r="A646" s="3" t="s">
        <v>767</v>
      </c>
      <c r="B646" s="3">
        <v>2014</v>
      </c>
      <c r="C646" s="19">
        <v>41614</v>
      </c>
      <c r="D646" s="3" t="s">
        <v>645</v>
      </c>
      <c r="E646" s="3" t="s">
        <v>448</v>
      </c>
      <c r="F646" s="3">
        <v>2</v>
      </c>
      <c r="G646" s="3">
        <v>3</v>
      </c>
      <c r="H646" s="3" t="s">
        <v>163</v>
      </c>
      <c r="I646" s="3" t="s">
        <v>117</v>
      </c>
      <c r="J646" s="12">
        <f>(C646-VLOOKUP(H646,Riders!$A$2:$C$3499,2,FALSE))/365</f>
        <v>21</v>
      </c>
      <c r="K646" s="3">
        <v>16</v>
      </c>
    </row>
    <row r="647" spans="1:11" x14ac:dyDescent="0.45">
      <c r="A647" s="3" t="s">
        <v>767</v>
      </c>
      <c r="B647" s="3">
        <v>2014</v>
      </c>
      <c r="C647" s="19">
        <v>41614</v>
      </c>
      <c r="D647" s="3" t="s">
        <v>645</v>
      </c>
      <c r="E647" s="3" t="s">
        <v>448</v>
      </c>
      <c r="F647" s="3">
        <v>2</v>
      </c>
      <c r="G647" s="3">
        <v>4</v>
      </c>
      <c r="H647" s="3" t="s">
        <v>728</v>
      </c>
      <c r="I647" s="3" t="s">
        <v>729</v>
      </c>
      <c r="J647" s="12">
        <f>(C647-VLOOKUP(H647,Riders!$A$2:$C$3499,2,FALSE))/365</f>
        <v>25.484931506849314</v>
      </c>
      <c r="K647" s="3">
        <v>6</v>
      </c>
    </row>
    <row r="648" spans="1:11" x14ac:dyDescent="0.45">
      <c r="A648" s="3" t="s">
        <v>767</v>
      </c>
      <c r="B648" s="3">
        <v>2014</v>
      </c>
      <c r="C648" s="19">
        <v>41614</v>
      </c>
      <c r="D648" s="3" t="s">
        <v>645</v>
      </c>
      <c r="E648" s="3" t="s">
        <v>448</v>
      </c>
      <c r="F648" s="3">
        <v>2</v>
      </c>
      <c r="G648" s="3">
        <v>5</v>
      </c>
      <c r="H648" s="3" t="s">
        <v>751</v>
      </c>
      <c r="I648" s="3" t="s">
        <v>30</v>
      </c>
      <c r="J648" s="12">
        <f>(C648-VLOOKUP(H648,Riders!$A$2:$C$3499,2,FALSE))/365</f>
        <v>23.594520547945205</v>
      </c>
      <c r="K648" s="3">
        <v>10</v>
      </c>
    </row>
    <row r="649" spans="1:11" x14ac:dyDescent="0.45">
      <c r="A649" s="3" t="s">
        <v>767</v>
      </c>
      <c r="B649" s="3">
        <v>2014</v>
      </c>
      <c r="C649" s="19">
        <v>41614</v>
      </c>
      <c r="D649" s="3" t="s">
        <v>645</v>
      </c>
      <c r="E649" s="3" t="s">
        <v>448</v>
      </c>
      <c r="F649" s="3">
        <v>2</v>
      </c>
      <c r="G649" s="3">
        <v>6</v>
      </c>
      <c r="H649" s="3" t="s">
        <v>768</v>
      </c>
      <c r="I649" s="3" t="s">
        <v>744</v>
      </c>
      <c r="J649" s="12">
        <f>(C649-VLOOKUP(H649,Riders!$A$2:$C$3499,2,FALSE))/365</f>
        <v>22.353424657534248</v>
      </c>
      <c r="K649" s="3">
        <v>13</v>
      </c>
    </row>
    <row r="650" spans="1:11" x14ac:dyDescent="0.45">
      <c r="A650" s="3" t="s">
        <v>767</v>
      </c>
      <c r="B650" s="3">
        <v>2014</v>
      </c>
      <c r="C650" s="19">
        <v>41614</v>
      </c>
      <c r="D650" s="3" t="s">
        <v>645</v>
      </c>
      <c r="E650" s="3" t="s">
        <v>448</v>
      </c>
      <c r="F650" s="3">
        <v>3</v>
      </c>
      <c r="G650" s="3">
        <v>1</v>
      </c>
      <c r="H650" s="3" t="s">
        <v>131</v>
      </c>
      <c r="I650" s="3" t="s">
        <v>35</v>
      </c>
      <c r="J650" s="12">
        <f>(C650-VLOOKUP(H650,Riders!$A$2:$C$3499,2,FALSE))/365</f>
        <v>23.038356164383561</v>
      </c>
      <c r="K650" s="3">
        <v>8</v>
      </c>
    </row>
    <row r="651" spans="1:11" x14ac:dyDescent="0.45">
      <c r="A651" s="3" t="s">
        <v>767</v>
      </c>
      <c r="B651" s="3">
        <v>2014</v>
      </c>
      <c r="C651" s="19">
        <v>41614</v>
      </c>
      <c r="D651" s="3" t="s">
        <v>645</v>
      </c>
      <c r="E651" s="3" t="s">
        <v>448</v>
      </c>
      <c r="F651" s="3">
        <v>3</v>
      </c>
      <c r="G651" s="3">
        <v>2</v>
      </c>
      <c r="H651" s="3" t="s">
        <v>138</v>
      </c>
      <c r="I651" s="3" t="s">
        <v>60</v>
      </c>
      <c r="J651" s="12">
        <f>(C651-VLOOKUP(H651,Riders!$A$2:$C$3499,2,FALSE))/365</f>
        <v>21.487671232876714</v>
      </c>
      <c r="K651" s="3">
        <v>5</v>
      </c>
    </row>
    <row r="652" spans="1:11" x14ac:dyDescent="0.45">
      <c r="A652" s="3" t="s">
        <v>767</v>
      </c>
      <c r="B652" s="3">
        <v>2014</v>
      </c>
      <c r="C652" s="19">
        <v>41614</v>
      </c>
      <c r="D652" s="3" t="s">
        <v>645</v>
      </c>
      <c r="E652" s="3" t="s">
        <v>448</v>
      </c>
      <c r="F652" s="3">
        <v>3</v>
      </c>
      <c r="G652" s="3">
        <v>3</v>
      </c>
      <c r="H652" s="3" t="s">
        <v>730</v>
      </c>
      <c r="I652" s="3" t="s">
        <v>24</v>
      </c>
      <c r="J652" s="12">
        <f>(C652-VLOOKUP(H652,Riders!$A$2:$C$3499,2,FALSE))/365</f>
        <v>22.035616438356165</v>
      </c>
      <c r="K652" s="3">
        <v>3</v>
      </c>
    </row>
    <row r="653" spans="1:11" x14ac:dyDescent="0.45">
      <c r="A653" s="3" t="s">
        <v>767</v>
      </c>
      <c r="B653" s="3">
        <v>2014</v>
      </c>
      <c r="C653" s="19">
        <v>41614</v>
      </c>
      <c r="D653" s="3" t="s">
        <v>645</v>
      </c>
      <c r="E653" s="3" t="s">
        <v>448</v>
      </c>
      <c r="F653" s="3">
        <v>3</v>
      </c>
      <c r="G653" s="3">
        <v>4</v>
      </c>
      <c r="H653" s="3" t="s">
        <v>81</v>
      </c>
      <c r="I653" s="3" t="s">
        <v>66</v>
      </c>
      <c r="J653" s="12">
        <f>(C653-VLOOKUP(H653,Riders!$A$2:$C$3499,2,FALSE))/365</f>
        <v>21.265753424657536</v>
      </c>
      <c r="K653" s="3">
        <v>12</v>
      </c>
    </row>
    <row r="654" spans="1:11" x14ac:dyDescent="0.45">
      <c r="A654" s="3" t="s">
        <v>767</v>
      </c>
      <c r="B654" s="3">
        <v>2014</v>
      </c>
      <c r="C654" s="19">
        <v>41614</v>
      </c>
      <c r="D654" s="3" t="s">
        <v>645</v>
      </c>
      <c r="E654" s="3" t="s">
        <v>448</v>
      </c>
      <c r="F654" s="3">
        <v>3</v>
      </c>
      <c r="G654" s="3">
        <v>5</v>
      </c>
      <c r="H654" s="3" t="s">
        <v>731</v>
      </c>
      <c r="I654" s="3" t="s">
        <v>732</v>
      </c>
      <c r="J654" s="12">
        <f>(C654-VLOOKUP(H654,Riders!$A$2:$C$3499,2,FALSE))/365</f>
        <v>26.117808219178084</v>
      </c>
      <c r="K654" s="3">
        <v>13</v>
      </c>
    </row>
    <row r="655" spans="1:11" x14ac:dyDescent="0.45">
      <c r="A655" s="3" t="s">
        <v>767</v>
      </c>
      <c r="B655" s="3">
        <v>2014</v>
      </c>
      <c r="C655" s="19">
        <v>41614</v>
      </c>
      <c r="D655" s="3" t="s">
        <v>645</v>
      </c>
      <c r="E655" s="3" t="s">
        <v>448</v>
      </c>
      <c r="F655" s="3">
        <v>3</v>
      </c>
      <c r="G655" s="3">
        <v>6</v>
      </c>
      <c r="H655" s="3" t="s">
        <v>761</v>
      </c>
      <c r="I655" s="3" t="s">
        <v>762</v>
      </c>
      <c r="J655" s="12">
        <f>(C655-VLOOKUP(H655,Riders!$A$2:$C$3499,2,FALSE))/365</f>
        <v>21.591780821917808</v>
      </c>
      <c r="K655" s="3">
        <v>15</v>
      </c>
    </row>
    <row r="656" spans="1:11" x14ac:dyDescent="0.45">
      <c r="A656" s="3" t="s">
        <v>767</v>
      </c>
      <c r="B656" s="3">
        <v>2014</v>
      </c>
      <c r="C656" s="19">
        <v>41614</v>
      </c>
      <c r="D656" s="3" t="s">
        <v>645</v>
      </c>
      <c r="E656" s="3" t="s">
        <v>634</v>
      </c>
      <c r="F656" s="3">
        <v>1</v>
      </c>
      <c r="G656" s="3">
        <v>1</v>
      </c>
      <c r="H656" s="3" t="s">
        <v>728</v>
      </c>
      <c r="I656" s="3" t="s">
        <v>729</v>
      </c>
      <c r="J656" s="12">
        <f>(C656-VLOOKUP(H656,Riders!$A$2:$C$3499,2,FALSE))/365</f>
        <v>25.484931506849314</v>
      </c>
      <c r="K656" s="3">
        <v>6</v>
      </c>
    </row>
    <row r="657" spans="1:11" x14ac:dyDescent="0.45">
      <c r="A657" s="3" t="s">
        <v>767</v>
      </c>
      <c r="B657" s="3">
        <v>2014</v>
      </c>
      <c r="C657" s="19">
        <v>41614</v>
      </c>
      <c r="D657" s="3" t="s">
        <v>645</v>
      </c>
      <c r="E657" s="3" t="s">
        <v>634</v>
      </c>
      <c r="F657" s="3">
        <v>1</v>
      </c>
      <c r="G657" s="3">
        <v>2</v>
      </c>
      <c r="H657" s="3" t="s">
        <v>748</v>
      </c>
      <c r="I657" s="3" t="s">
        <v>706</v>
      </c>
      <c r="J657" s="12">
        <f>(C657-VLOOKUP(H657,Riders!$A$2:$C$3499,2,FALSE))/365</f>
        <v>23.936986301369863</v>
      </c>
      <c r="K657" s="3">
        <v>7</v>
      </c>
    </row>
    <row r="658" spans="1:11" x14ac:dyDescent="0.45">
      <c r="A658" s="3" t="s">
        <v>767</v>
      </c>
      <c r="B658" s="3">
        <v>2014</v>
      </c>
      <c r="C658" s="19">
        <v>41614</v>
      </c>
      <c r="D658" s="3" t="s">
        <v>645</v>
      </c>
      <c r="E658" s="3" t="s">
        <v>634</v>
      </c>
      <c r="F658" s="3">
        <v>1</v>
      </c>
      <c r="G658" s="3">
        <v>3</v>
      </c>
      <c r="H658" s="3" t="s">
        <v>81</v>
      </c>
      <c r="I658" s="3" t="s">
        <v>66</v>
      </c>
      <c r="J658" s="12">
        <f>(C658-VLOOKUP(H658,Riders!$A$2:$C$3499,2,FALSE))/365</f>
        <v>21.265753424657536</v>
      </c>
      <c r="K658" s="3">
        <v>12</v>
      </c>
    </row>
    <row r="659" spans="1:11" x14ac:dyDescent="0.45">
      <c r="A659" s="3" t="s">
        <v>767</v>
      </c>
      <c r="B659" s="3">
        <v>2014</v>
      </c>
      <c r="C659" s="19">
        <v>41614</v>
      </c>
      <c r="D659" s="3" t="s">
        <v>645</v>
      </c>
      <c r="E659" s="3" t="s">
        <v>634</v>
      </c>
      <c r="F659" s="3">
        <v>1</v>
      </c>
      <c r="G659" s="3">
        <v>4</v>
      </c>
      <c r="H659" s="3" t="s">
        <v>768</v>
      </c>
      <c r="I659" s="3" t="s">
        <v>744</v>
      </c>
      <c r="J659" s="12">
        <f>(C659-VLOOKUP(H659,Riders!$A$2:$C$3499,2,FALSE))/365</f>
        <v>22.353424657534248</v>
      </c>
      <c r="K659" s="3">
        <v>13</v>
      </c>
    </row>
    <row r="660" spans="1:11" x14ac:dyDescent="0.45">
      <c r="A660" s="3" t="s">
        <v>767</v>
      </c>
      <c r="B660" s="3">
        <v>2014</v>
      </c>
      <c r="C660" s="19">
        <v>41614</v>
      </c>
      <c r="D660" s="3" t="s">
        <v>645</v>
      </c>
      <c r="E660" s="3" t="s">
        <v>634</v>
      </c>
      <c r="F660" s="3">
        <v>1</v>
      </c>
      <c r="G660" s="3">
        <v>9</v>
      </c>
      <c r="H660" s="3" t="s">
        <v>695</v>
      </c>
      <c r="I660" s="3" t="s">
        <v>39</v>
      </c>
      <c r="J660" s="12">
        <f>(C660-VLOOKUP(H660,Riders!$A$2:$C$3499,2,FALSE))/365</f>
        <v>22.912328767123288</v>
      </c>
      <c r="K660" s="3">
        <v>17</v>
      </c>
    </row>
    <row r="661" spans="1:11" x14ac:dyDescent="0.45">
      <c r="A661" s="3" t="s">
        <v>767</v>
      </c>
      <c r="B661" s="3">
        <v>2014</v>
      </c>
      <c r="C661" s="19">
        <v>41614</v>
      </c>
      <c r="D661" s="3" t="s">
        <v>645</v>
      </c>
      <c r="E661" s="3" t="s">
        <v>634</v>
      </c>
      <c r="F661" s="3">
        <v>2</v>
      </c>
      <c r="G661" s="3">
        <v>1</v>
      </c>
      <c r="H661" s="3" t="s">
        <v>730</v>
      </c>
      <c r="I661" s="3" t="s">
        <v>24</v>
      </c>
      <c r="J661" s="12">
        <f>(C661-VLOOKUP(H661,Riders!$A$2:$C$3499,2,FALSE))/365</f>
        <v>22.035616438356165</v>
      </c>
      <c r="K661" s="3">
        <v>3</v>
      </c>
    </row>
    <row r="662" spans="1:11" x14ac:dyDescent="0.45">
      <c r="A662" s="3" t="s">
        <v>767</v>
      </c>
      <c r="B662" s="3">
        <v>2014</v>
      </c>
      <c r="C662" s="19">
        <v>41614</v>
      </c>
      <c r="D662" s="3" t="s">
        <v>645</v>
      </c>
      <c r="E662" s="3" t="s">
        <v>634</v>
      </c>
      <c r="F662" s="3">
        <v>2</v>
      </c>
      <c r="G662" s="3">
        <v>2</v>
      </c>
      <c r="H662" s="3" t="s">
        <v>42</v>
      </c>
      <c r="I662" s="3" t="s">
        <v>43</v>
      </c>
      <c r="J662" s="12">
        <f>(C662-VLOOKUP(H662,Riders!$A$2:$C$3499,2,FALSE))/365</f>
        <v>21.043835616438358</v>
      </c>
      <c r="K662" s="3">
        <v>9</v>
      </c>
    </row>
    <row r="663" spans="1:11" x14ac:dyDescent="0.45">
      <c r="A663" s="3" t="s">
        <v>767</v>
      </c>
      <c r="B663" s="3">
        <v>2014</v>
      </c>
      <c r="C663" s="19">
        <v>41614</v>
      </c>
      <c r="D663" s="3" t="s">
        <v>645</v>
      </c>
      <c r="E663" s="3" t="s">
        <v>634</v>
      </c>
      <c r="F663" s="3">
        <v>2</v>
      </c>
      <c r="G663" s="3">
        <v>3</v>
      </c>
      <c r="H663" s="3" t="s">
        <v>751</v>
      </c>
      <c r="I663" s="3" t="s">
        <v>30</v>
      </c>
      <c r="J663" s="12">
        <f>(C663-VLOOKUP(H663,Riders!$A$2:$C$3499,2,FALSE))/365</f>
        <v>23.594520547945205</v>
      </c>
      <c r="K663" s="3">
        <v>10</v>
      </c>
    </row>
    <row r="664" spans="1:11" x14ac:dyDescent="0.45">
      <c r="A664" s="3" t="s">
        <v>767</v>
      </c>
      <c r="B664" s="3">
        <v>2014</v>
      </c>
      <c r="C664" s="19">
        <v>41614</v>
      </c>
      <c r="D664" s="3" t="s">
        <v>645</v>
      </c>
      <c r="E664" s="3" t="s">
        <v>634</v>
      </c>
      <c r="F664" s="3">
        <v>2</v>
      </c>
      <c r="G664" s="3">
        <v>4</v>
      </c>
      <c r="H664" s="3" t="s">
        <v>731</v>
      </c>
      <c r="I664" s="3" t="s">
        <v>732</v>
      </c>
      <c r="J664" s="12">
        <f>(C664-VLOOKUP(H664,Riders!$A$2:$C$3499,2,FALSE))/365</f>
        <v>26.117808219178084</v>
      </c>
      <c r="K664" s="3">
        <v>13</v>
      </c>
    </row>
    <row r="665" spans="1:11" x14ac:dyDescent="0.45">
      <c r="A665" s="3" t="s">
        <v>767</v>
      </c>
      <c r="B665" s="3">
        <v>2014</v>
      </c>
      <c r="C665" s="19">
        <v>41614</v>
      </c>
      <c r="D665" s="3" t="s">
        <v>645</v>
      </c>
      <c r="E665" s="3" t="s">
        <v>634</v>
      </c>
      <c r="F665" s="3">
        <v>2</v>
      </c>
      <c r="G665" s="3">
        <v>5</v>
      </c>
      <c r="H665" s="3" t="s">
        <v>761</v>
      </c>
      <c r="I665" s="3" t="s">
        <v>762</v>
      </c>
      <c r="J665" s="12">
        <f>(C665-VLOOKUP(H665,Riders!$A$2:$C$3499,2,FALSE))/365</f>
        <v>21.591780821917808</v>
      </c>
      <c r="K665" s="3">
        <v>15</v>
      </c>
    </row>
    <row r="666" spans="1:11" x14ac:dyDescent="0.45">
      <c r="A666" s="3" t="s">
        <v>767</v>
      </c>
      <c r="B666" s="3">
        <v>2014</v>
      </c>
      <c r="C666" s="19">
        <v>41614</v>
      </c>
      <c r="D666" s="3" t="s">
        <v>645</v>
      </c>
      <c r="E666" s="3" t="s">
        <v>634</v>
      </c>
      <c r="F666" s="3">
        <v>2</v>
      </c>
      <c r="G666" s="3">
        <v>6</v>
      </c>
      <c r="H666" s="3" t="s">
        <v>163</v>
      </c>
      <c r="I666" s="3" t="s">
        <v>117</v>
      </c>
      <c r="J666" s="12">
        <f>(C666-VLOOKUP(H666,Riders!$A$2:$C$3499,2,FALSE))/365</f>
        <v>21</v>
      </c>
      <c r="K666" s="3">
        <v>16</v>
      </c>
    </row>
    <row r="667" spans="1:11" x14ac:dyDescent="0.45">
      <c r="A667" s="3" t="s">
        <v>767</v>
      </c>
      <c r="B667" s="3">
        <v>2014</v>
      </c>
      <c r="C667" s="19">
        <v>41614</v>
      </c>
      <c r="D667" s="3" t="s">
        <v>645</v>
      </c>
      <c r="E667" s="3" t="s">
        <v>635</v>
      </c>
      <c r="F667" s="3">
        <v>1</v>
      </c>
      <c r="G667" s="3">
        <v>1</v>
      </c>
      <c r="H667" s="3" t="s">
        <v>728</v>
      </c>
      <c r="I667" s="3" t="s">
        <v>729</v>
      </c>
      <c r="J667" s="12">
        <f>(C667-VLOOKUP(H667,Riders!$A$2:$C$3499,2,FALSE))/365</f>
        <v>25.484931506849314</v>
      </c>
      <c r="K667" s="3">
        <v>6</v>
      </c>
    </row>
    <row r="668" spans="1:11" x14ac:dyDescent="0.45">
      <c r="A668" s="3" t="s">
        <v>767</v>
      </c>
      <c r="B668" s="3">
        <v>2014</v>
      </c>
      <c r="C668" s="19">
        <v>41614</v>
      </c>
      <c r="D668" s="3" t="s">
        <v>645</v>
      </c>
      <c r="E668" s="3" t="s">
        <v>635</v>
      </c>
      <c r="F668" s="3">
        <v>1</v>
      </c>
      <c r="G668" s="3">
        <v>2</v>
      </c>
      <c r="H668" s="3" t="s">
        <v>78</v>
      </c>
      <c r="I668" s="3" t="s">
        <v>64</v>
      </c>
      <c r="J668" s="12">
        <f>(C668-VLOOKUP(H668,Riders!$A$2:$C$3499,2,FALSE))/365</f>
        <v>26.589041095890412</v>
      </c>
      <c r="K668" s="3">
        <v>2</v>
      </c>
    </row>
    <row r="669" spans="1:11" x14ac:dyDescent="0.45">
      <c r="A669" s="3" t="s">
        <v>767</v>
      </c>
      <c r="B669" s="3">
        <v>2014</v>
      </c>
      <c r="C669" s="19">
        <v>41614</v>
      </c>
      <c r="D669" s="3" t="s">
        <v>645</v>
      </c>
      <c r="E669" s="3" t="s">
        <v>635</v>
      </c>
      <c r="F669" s="3">
        <v>1</v>
      </c>
      <c r="G669" s="3">
        <v>3</v>
      </c>
      <c r="H669" s="3" t="s">
        <v>138</v>
      </c>
      <c r="I669" s="3" t="s">
        <v>60</v>
      </c>
      <c r="J669" s="12">
        <f>(C669-VLOOKUP(H669,Riders!$A$2:$C$3499,2,FALSE))/365</f>
        <v>21.487671232876714</v>
      </c>
      <c r="K669" s="3">
        <v>5</v>
      </c>
    </row>
    <row r="670" spans="1:11" x14ac:dyDescent="0.45">
      <c r="A670" s="3" t="s">
        <v>767</v>
      </c>
      <c r="B670" s="3">
        <v>2014</v>
      </c>
      <c r="C670" s="19">
        <v>41614</v>
      </c>
      <c r="D670" s="3" t="s">
        <v>645</v>
      </c>
      <c r="E670" s="3" t="s">
        <v>635</v>
      </c>
      <c r="F670" s="3">
        <v>1</v>
      </c>
      <c r="G670" s="3">
        <v>4</v>
      </c>
      <c r="H670" s="3" t="s">
        <v>115</v>
      </c>
      <c r="I670" s="3" t="s">
        <v>20</v>
      </c>
      <c r="J670" s="12">
        <f>(C670-VLOOKUP(H670,Riders!$A$2:$C$3499,2,FALSE))/365</f>
        <v>22.701369863013699</v>
      </c>
      <c r="K670" s="3">
        <v>11</v>
      </c>
    </row>
    <row r="671" spans="1:11" x14ac:dyDescent="0.45">
      <c r="A671" s="3" t="s">
        <v>767</v>
      </c>
      <c r="B671" s="3">
        <v>2014</v>
      </c>
      <c r="C671" s="19">
        <v>41614</v>
      </c>
      <c r="D671" s="3" t="s">
        <v>645</v>
      </c>
      <c r="E671" s="3" t="s">
        <v>635</v>
      </c>
      <c r="F671" s="3">
        <v>1</v>
      </c>
      <c r="G671" s="3">
        <v>5</v>
      </c>
      <c r="H671" s="3" t="s">
        <v>42</v>
      </c>
      <c r="I671" s="3" t="s">
        <v>43</v>
      </c>
      <c r="J671" s="12">
        <f>(C671-VLOOKUP(H671,Riders!$A$2:$C$3499,2,FALSE))/365</f>
        <v>21.043835616438358</v>
      </c>
      <c r="K671" s="3">
        <v>9</v>
      </c>
    </row>
    <row r="672" spans="1:11" x14ac:dyDescent="0.45">
      <c r="A672" s="3" t="s">
        <v>767</v>
      </c>
      <c r="B672" s="3">
        <v>2014</v>
      </c>
      <c r="C672" s="19">
        <v>41614</v>
      </c>
      <c r="D672" s="3" t="s">
        <v>645</v>
      </c>
      <c r="E672" s="3" t="s">
        <v>635</v>
      </c>
      <c r="F672" s="3">
        <v>1</v>
      </c>
      <c r="G672" s="3">
        <v>6</v>
      </c>
      <c r="H672" s="3" t="s">
        <v>81</v>
      </c>
      <c r="I672" s="3" t="s">
        <v>66</v>
      </c>
      <c r="J672" s="12">
        <f>(C672-VLOOKUP(H672,Riders!$A$2:$C$3499,2,FALSE))/365</f>
        <v>21.265753424657536</v>
      </c>
      <c r="K672" s="3">
        <v>12</v>
      </c>
    </row>
    <row r="673" spans="1:11" x14ac:dyDescent="0.45">
      <c r="A673" s="3" t="s">
        <v>767</v>
      </c>
      <c r="B673" s="3">
        <v>2014</v>
      </c>
      <c r="C673" s="19">
        <v>41614</v>
      </c>
      <c r="D673" s="3" t="s">
        <v>645</v>
      </c>
      <c r="E673" s="3" t="s">
        <v>635</v>
      </c>
      <c r="F673" s="3">
        <v>2</v>
      </c>
      <c r="G673" s="3">
        <v>1</v>
      </c>
      <c r="H673" s="3" t="s">
        <v>694</v>
      </c>
      <c r="I673" s="3" t="s">
        <v>15</v>
      </c>
      <c r="J673" s="12">
        <f>(C673-VLOOKUP(H673,Riders!$A$2:$C$3499,2,FALSE))/365</f>
        <v>23.087671232876712</v>
      </c>
      <c r="K673" s="3">
        <v>1</v>
      </c>
    </row>
    <row r="674" spans="1:11" x14ac:dyDescent="0.45">
      <c r="A674" s="3" t="s">
        <v>767</v>
      </c>
      <c r="B674" s="3">
        <v>2014</v>
      </c>
      <c r="C674" s="19">
        <v>41614</v>
      </c>
      <c r="D674" s="3" t="s">
        <v>645</v>
      </c>
      <c r="E674" s="3" t="s">
        <v>635</v>
      </c>
      <c r="F674" s="3">
        <v>2</v>
      </c>
      <c r="G674" s="3">
        <v>2</v>
      </c>
      <c r="H674" s="3" t="s">
        <v>730</v>
      </c>
      <c r="I674" s="3" t="s">
        <v>24</v>
      </c>
      <c r="J674" s="12">
        <f>(C674-VLOOKUP(H674,Riders!$A$2:$C$3499,2,FALSE))/365</f>
        <v>22.035616438356165</v>
      </c>
      <c r="K674" s="3">
        <v>3</v>
      </c>
    </row>
    <row r="675" spans="1:11" x14ac:dyDescent="0.45">
      <c r="A675" s="3" t="s">
        <v>767</v>
      </c>
      <c r="B675" s="3">
        <v>2014</v>
      </c>
      <c r="C675" s="19">
        <v>41614</v>
      </c>
      <c r="D675" s="3" t="s">
        <v>645</v>
      </c>
      <c r="E675" s="3" t="s">
        <v>635</v>
      </c>
      <c r="F675" s="3">
        <v>2</v>
      </c>
      <c r="G675" s="3">
        <v>3</v>
      </c>
      <c r="H675" s="3" t="s">
        <v>166</v>
      </c>
      <c r="I675" s="3" t="s">
        <v>58</v>
      </c>
      <c r="J675" s="12">
        <f>(C675-VLOOKUP(H675,Riders!$A$2:$C$3499,2,FALSE))/365</f>
        <v>24.753424657534246</v>
      </c>
      <c r="K675" s="3">
        <v>4</v>
      </c>
    </row>
    <row r="676" spans="1:11" x14ac:dyDescent="0.45">
      <c r="A676" s="3" t="s">
        <v>767</v>
      </c>
      <c r="B676" s="3">
        <v>2014</v>
      </c>
      <c r="C676" s="19">
        <v>41614</v>
      </c>
      <c r="D676" s="3" t="s">
        <v>645</v>
      </c>
      <c r="E676" s="3" t="s">
        <v>635</v>
      </c>
      <c r="F676" s="3">
        <v>2</v>
      </c>
      <c r="G676" s="3">
        <v>4</v>
      </c>
      <c r="H676" s="3" t="s">
        <v>751</v>
      </c>
      <c r="I676" s="3" t="s">
        <v>30</v>
      </c>
      <c r="J676" s="12">
        <f>(C676-VLOOKUP(H676,Riders!$A$2:$C$3499,2,FALSE))/365</f>
        <v>23.594520547945205</v>
      </c>
      <c r="K676" s="3">
        <v>10</v>
      </c>
    </row>
    <row r="677" spans="1:11" x14ac:dyDescent="0.45">
      <c r="A677" s="3" t="s">
        <v>767</v>
      </c>
      <c r="B677" s="3">
        <v>2014</v>
      </c>
      <c r="C677" s="19">
        <v>41614</v>
      </c>
      <c r="D677" s="3" t="s">
        <v>645</v>
      </c>
      <c r="E677" s="3" t="s">
        <v>635</v>
      </c>
      <c r="F677" s="3">
        <v>2</v>
      </c>
      <c r="G677" s="3">
        <v>5</v>
      </c>
      <c r="H677" s="3" t="s">
        <v>131</v>
      </c>
      <c r="I677" s="3" t="s">
        <v>35</v>
      </c>
      <c r="J677" s="12">
        <f>(C677-VLOOKUP(H677,Riders!$A$2:$C$3499,2,FALSE))/365</f>
        <v>23.038356164383561</v>
      </c>
      <c r="K677" s="3">
        <v>8</v>
      </c>
    </row>
    <row r="678" spans="1:11" x14ac:dyDescent="0.45">
      <c r="A678" s="3" t="s">
        <v>767</v>
      </c>
      <c r="B678" s="3">
        <v>2014</v>
      </c>
      <c r="C678" s="19">
        <v>41614</v>
      </c>
      <c r="D678" s="3" t="s">
        <v>645</v>
      </c>
      <c r="E678" s="3" t="s">
        <v>635</v>
      </c>
      <c r="F678" s="3">
        <v>2</v>
      </c>
      <c r="G678" s="3">
        <v>6</v>
      </c>
      <c r="H678" s="3" t="s">
        <v>748</v>
      </c>
      <c r="I678" s="3" t="s">
        <v>706</v>
      </c>
      <c r="J678" s="12">
        <f>(C678-VLOOKUP(H678,Riders!$A$2:$C$3499,2,FALSE))/365</f>
        <v>23.936986301369863</v>
      </c>
      <c r="K678" s="3">
        <v>7</v>
      </c>
    </row>
    <row r="679" spans="1:11" x14ac:dyDescent="0.45">
      <c r="A679" s="3" t="s">
        <v>767</v>
      </c>
      <c r="B679" s="3">
        <v>2014</v>
      </c>
      <c r="C679" s="19">
        <v>41614</v>
      </c>
      <c r="D679" s="3" t="s">
        <v>645</v>
      </c>
      <c r="E679" s="3" t="s">
        <v>364</v>
      </c>
      <c r="F679" s="3">
        <v>1</v>
      </c>
      <c r="G679" s="3">
        <v>1</v>
      </c>
      <c r="H679" s="3" t="s">
        <v>694</v>
      </c>
      <c r="I679" s="3" t="s">
        <v>15</v>
      </c>
      <c r="J679" s="12">
        <f>(C679-VLOOKUP(H679,Riders!$A$2:$C$3499,2,FALSE))/365</f>
        <v>23.087671232876712</v>
      </c>
      <c r="K679" s="3">
        <v>1</v>
      </c>
    </row>
    <row r="680" spans="1:11" x14ac:dyDescent="0.45">
      <c r="A680" s="3" t="s">
        <v>767</v>
      </c>
      <c r="B680" s="3">
        <v>2014</v>
      </c>
      <c r="C680" s="19">
        <v>41614</v>
      </c>
      <c r="D680" s="3" t="s">
        <v>645</v>
      </c>
      <c r="E680" s="3" t="s">
        <v>364</v>
      </c>
      <c r="F680" s="3">
        <v>1</v>
      </c>
      <c r="G680" s="3">
        <v>2</v>
      </c>
      <c r="H680" s="3" t="s">
        <v>78</v>
      </c>
      <c r="I680" s="3" t="s">
        <v>64</v>
      </c>
      <c r="J680" s="12">
        <f>(C680-VLOOKUP(H680,Riders!$A$2:$C$3499,2,FALSE))/365</f>
        <v>26.589041095890412</v>
      </c>
      <c r="K680" s="3">
        <v>2</v>
      </c>
    </row>
    <row r="681" spans="1:11" x14ac:dyDescent="0.45">
      <c r="A681" s="3" t="s">
        <v>767</v>
      </c>
      <c r="B681" s="3">
        <v>2014</v>
      </c>
      <c r="C681" s="19">
        <v>41614</v>
      </c>
      <c r="D681" s="3" t="s">
        <v>645</v>
      </c>
      <c r="E681" s="3" t="s">
        <v>364</v>
      </c>
      <c r="F681" s="3">
        <v>1</v>
      </c>
      <c r="G681" s="3">
        <v>3</v>
      </c>
      <c r="H681" s="3" t="s">
        <v>730</v>
      </c>
      <c r="I681" s="3" t="s">
        <v>24</v>
      </c>
      <c r="J681" s="12">
        <f>(C681-VLOOKUP(H681,Riders!$A$2:$C$3499,2,FALSE))/365</f>
        <v>22.035616438356165</v>
      </c>
      <c r="K681" s="3">
        <v>3</v>
      </c>
    </row>
    <row r="682" spans="1:11" x14ac:dyDescent="0.45">
      <c r="A682" s="3" t="s">
        <v>767</v>
      </c>
      <c r="B682" s="3">
        <v>2014</v>
      </c>
      <c r="C682" s="19">
        <v>41614</v>
      </c>
      <c r="D682" s="3" t="s">
        <v>645</v>
      </c>
      <c r="E682" s="3" t="s">
        <v>364</v>
      </c>
      <c r="F682" s="3">
        <v>1</v>
      </c>
      <c r="G682" s="3">
        <v>4</v>
      </c>
      <c r="H682" s="3" t="s">
        <v>166</v>
      </c>
      <c r="I682" s="3" t="s">
        <v>58</v>
      </c>
      <c r="J682" s="12">
        <f>(C682-VLOOKUP(H682,Riders!$A$2:$C$3499,2,FALSE))/365</f>
        <v>24.753424657534246</v>
      </c>
      <c r="K682" s="3">
        <v>4</v>
      </c>
    </row>
    <row r="683" spans="1:11" x14ac:dyDescent="0.45">
      <c r="A683" s="3" t="s">
        <v>767</v>
      </c>
      <c r="B683" s="3">
        <v>2014</v>
      </c>
      <c r="C683" s="19">
        <v>41614</v>
      </c>
      <c r="D683" s="3" t="s">
        <v>645</v>
      </c>
      <c r="E683" s="3" t="s">
        <v>364</v>
      </c>
      <c r="F683" s="3">
        <v>1</v>
      </c>
      <c r="G683" s="3">
        <v>5</v>
      </c>
      <c r="H683" s="3" t="s">
        <v>138</v>
      </c>
      <c r="I683" s="3" t="s">
        <v>60</v>
      </c>
      <c r="J683" s="12">
        <f>(C683-VLOOKUP(H683,Riders!$A$2:$C$3499,2,FALSE))/365</f>
        <v>21.487671232876714</v>
      </c>
      <c r="K683" s="3">
        <v>5</v>
      </c>
    </row>
    <row r="684" spans="1:11" x14ac:dyDescent="0.45">
      <c r="A684" s="3" t="s">
        <v>767</v>
      </c>
      <c r="B684" s="3">
        <v>2014</v>
      </c>
      <c r="C684" s="19">
        <v>41614</v>
      </c>
      <c r="D684" s="3" t="s">
        <v>645</v>
      </c>
      <c r="E684" s="3" t="s">
        <v>364</v>
      </c>
      <c r="F684" s="3">
        <v>1</v>
      </c>
      <c r="G684" s="3">
        <v>6</v>
      </c>
      <c r="H684" s="3" t="s">
        <v>728</v>
      </c>
      <c r="I684" s="3" t="s">
        <v>729</v>
      </c>
      <c r="J684" s="12">
        <f>(C684-VLOOKUP(H684,Riders!$A$2:$C$3499,2,FALSE))/365</f>
        <v>25.484931506849314</v>
      </c>
      <c r="K684" s="3">
        <v>6</v>
      </c>
    </row>
    <row r="685" spans="1:11" x14ac:dyDescent="0.45">
      <c r="A685" s="3" t="s">
        <v>767</v>
      </c>
      <c r="B685" s="3">
        <v>2014</v>
      </c>
      <c r="C685" s="19">
        <v>41614</v>
      </c>
      <c r="D685" s="3" t="s">
        <v>645</v>
      </c>
      <c r="E685" s="3" t="s">
        <v>364</v>
      </c>
      <c r="F685" s="3">
        <v>2</v>
      </c>
      <c r="G685" s="3">
        <v>1</v>
      </c>
      <c r="H685" s="3" t="s">
        <v>748</v>
      </c>
      <c r="I685" s="3" t="s">
        <v>706</v>
      </c>
      <c r="J685" s="12">
        <f>(C685-VLOOKUP(H685,Riders!$A$2:$C$3499,2,FALSE))/365</f>
        <v>23.936986301369863</v>
      </c>
      <c r="K685" s="3">
        <v>7</v>
      </c>
    </row>
    <row r="686" spans="1:11" x14ac:dyDescent="0.45">
      <c r="A686" s="3" t="s">
        <v>767</v>
      </c>
      <c r="B686" s="3">
        <v>2014</v>
      </c>
      <c r="C686" s="19">
        <v>41614</v>
      </c>
      <c r="D686" s="3" t="s">
        <v>645</v>
      </c>
      <c r="E686" s="3" t="s">
        <v>364</v>
      </c>
      <c r="F686" s="3">
        <v>2</v>
      </c>
      <c r="G686" s="3">
        <v>2</v>
      </c>
      <c r="H686" s="3" t="s">
        <v>131</v>
      </c>
      <c r="I686" s="3" t="s">
        <v>35</v>
      </c>
      <c r="J686" s="12">
        <f>(C686-VLOOKUP(H686,Riders!$A$2:$C$3499,2,FALSE))/365</f>
        <v>23.038356164383561</v>
      </c>
      <c r="K686" s="3">
        <v>8</v>
      </c>
    </row>
    <row r="687" spans="1:11" x14ac:dyDescent="0.45">
      <c r="A687" s="3" t="s">
        <v>767</v>
      </c>
      <c r="B687" s="3">
        <v>2014</v>
      </c>
      <c r="C687" s="19">
        <v>41614</v>
      </c>
      <c r="D687" s="3" t="s">
        <v>645</v>
      </c>
      <c r="E687" s="3" t="s">
        <v>364</v>
      </c>
      <c r="F687" s="3">
        <v>2</v>
      </c>
      <c r="G687" s="3">
        <v>3</v>
      </c>
      <c r="H687" s="3" t="s">
        <v>42</v>
      </c>
      <c r="I687" s="3" t="s">
        <v>43</v>
      </c>
      <c r="J687" s="12">
        <f>(C687-VLOOKUP(H687,Riders!$A$2:$C$3499,2,FALSE))/365</f>
        <v>21.043835616438358</v>
      </c>
      <c r="K687" s="3">
        <v>9</v>
      </c>
    </row>
    <row r="688" spans="1:11" x14ac:dyDescent="0.45">
      <c r="A688" s="3" t="s">
        <v>767</v>
      </c>
      <c r="B688" s="3">
        <v>2014</v>
      </c>
      <c r="C688" s="19">
        <v>41614</v>
      </c>
      <c r="D688" s="3" t="s">
        <v>645</v>
      </c>
      <c r="E688" s="3" t="s">
        <v>364</v>
      </c>
      <c r="F688" s="3">
        <v>2</v>
      </c>
      <c r="G688" s="3">
        <v>4</v>
      </c>
      <c r="H688" s="3" t="s">
        <v>751</v>
      </c>
      <c r="I688" s="3" t="s">
        <v>30</v>
      </c>
      <c r="J688" s="12">
        <f>(C688-VLOOKUP(H688,Riders!$A$2:$C$3499,2,FALSE))/365</f>
        <v>23.594520547945205</v>
      </c>
      <c r="K688" s="3">
        <v>10</v>
      </c>
    </row>
    <row r="689" spans="1:11" x14ac:dyDescent="0.45">
      <c r="A689" s="3" t="s">
        <v>767</v>
      </c>
      <c r="B689" s="3">
        <v>2014</v>
      </c>
      <c r="C689" s="19">
        <v>41614</v>
      </c>
      <c r="D689" s="3" t="s">
        <v>645</v>
      </c>
      <c r="E689" s="3" t="s">
        <v>364</v>
      </c>
      <c r="F689" s="3">
        <v>2</v>
      </c>
      <c r="G689" s="3">
        <v>5</v>
      </c>
      <c r="H689" s="3" t="s">
        <v>115</v>
      </c>
      <c r="I689" s="3" t="s">
        <v>20</v>
      </c>
      <c r="J689" s="12">
        <f>(C689-VLOOKUP(H689,Riders!$A$2:$C$3499,2,FALSE))/365</f>
        <v>22.701369863013699</v>
      </c>
      <c r="K689" s="3">
        <v>11</v>
      </c>
    </row>
    <row r="690" spans="1:11" x14ac:dyDescent="0.45">
      <c r="A690" s="3" t="s">
        <v>767</v>
      </c>
      <c r="B690" s="3">
        <v>2014</v>
      </c>
      <c r="C690" s="19">
        <v>41614</v>
      </c>
      <c r="D690" s="3" t="s">
        <v>645</v>
      </c>
      <c r="E690" s="3" t="s">
        <v>364</v>
      </c>
      <c r="F690" s="3">
        <v>2</v>
      </c>
      <c r="G690" s="3">
        <v>6</v>
      </c>
      <c r="H690" s="3" t="s">
        <v>81</v>
      </c>
      <c r="I690" s="3" t="s">
        <v>66</v>
      </c>
      <c r="J690" s="12">
        <f>(C690-VLOOKUP(H690,Riders!$A$2:$C$3499,2,FALSE))/365</f>
        <v>21.265753424657536</v>
      </c>
      <c r="K690" s="3">
        <v>12</v>
      </c>
    </row>
    <row r="691" spans="1:11" x14ac:dyDescent="0.45">
      <c r="A691" s="3" t="s">
        <v>764</v>
      </c>
      <c r="B691" s="3">
        <v>2014</v>
      </c>
      <c r="C691" s="19">
        <v>41658</v>
      </c>
      <c r="D691" s="3" t="s">
        <v>645</v>
      </c>
      <c r="E691" s="3" t="s">
        <v>448</v>
      </c>
      <c r="F691" s="3">
        <v>1</v>
      </c>
      <c r="G691" s="3">
        <v>1</v>
      </c>
      <c r="H691" s="3" t="s">
        <v>78</v>
      </c>
      <c r="I691" s="3" t="s">
        <v>64</v>
      </c>
      <c r="J691" s="12">
        <f>(C691-VLOOKUP(H691,Riders!$A$2:$C$3499,2,FALSE))/365</f>
        <v>26.709589041095889</v>
      </c>
      <c r="K691" s="3">
        <v>1</v>
      </c>
    </row>
    <row r="692" spans="1:11" x14ac:dyDescent="0.45">
      <c r="A692" s="3" t="s">
        <v>764</v>
      </c>
      <c r="B692" s="3">
        <v>2014</v>
      </c>
      <c r="C692" s="19">
        <v>41658</v>
      </c>
      <c r="D692" s="3" t="s">
        <v>645</v>
      </c>
      <c r="E692" s="3" t="s">
        <v>448</v>
      </c>
      <c r="F692" s="3">
        <v>1</v>
      </c>
      <c r="G692" s="3">
        <v>2</v>
      </c>
      <c r="H692" s="3" t="s">
        <v>681</v>
      </c>
      <c r="I692" s="3" t="s">
        <v>17</v>
      </c>
      <c r="J692" s="12">
        <f>(C692-VLOOKUP(H692,Riders!$A$2:$C$3499,2,FALSE))/365</f>
        <v>25.81917808219178</v>
      </c>
      <c r="K692" s="3">
        <v>3</v>
      </c>
    </row>
    <row r="693" spans="1:11" x14ac:dyDescent="0.45">
      <c r="A693" s="3" t="s">
        <v>764</v>
      </c>
      <c r="B693" s="3">
        <v>2014</v>
      </c>
      <c r="C693" s="19">
        <v>41658</v>
      </c>
      <c r="D693" s="3" t="s">
        <v>645</v>
      </c>
      <c r="E693" s="3" t="s">
        <v>448</v>
      </c>
      <c r="F693" s="3">
        <v>1</v>
      </c>
      <c r="G693" s="3">
        <v>3</v>
      </c>
      <c r="H693" s="3" t="s">
        <v>42</v>
      </c>
      <c r="I693" s="3" t="s">
        <v>43</v>
      </c>
      <c r="J693" s="12">
        <f>(C693-VLOOKUP(H693,Riders!$A$2:$C$3499,2,FALSE))/365</f>
        <v>21.164383561643834</v>
      </c>
      <c r="K693" s="3">
        <v>4</v>
      </c>
    </row>
    <row r="694" spans="1:11" x14ac:dyDescent="0.45">
      <c r="A694" s="3" t="s">
        <v>764</v>
      </c>
      <c r="B694" s="3">
        <v>2014</v>
      </c>
      <c r="C694" s="19">
        <v>41658</v>
      </c>
      <c r="D694" s="3" t="s">
        <v>645</v>
      </c>
      <c r="E694" s="3" t="s">
        <v>448</v>
      </c>
      <c r="F694" s="3">
        <v>1</v>
      </c>
      <c r="G694" s="3">
        <v>4</v>
      </c>
      <c r="H694" s="3" t="s">
        <v>765</v>
      </c>
      <c r="I694" s="3" t="s">
        <v>711</v>
      </c>
      <c r="J694" s="12">
        <f>(C694-VLOOKUP(H694,Riders!$A$2:$C$3499,2,FALSE))/365</f>
        <v>25.241095890410961</v>
      </c>
      <c r="K694" s="3">
        <v>7</v>
      </c>
    </row>
    <row r="695" spans="1:11" x14ac:dyDescent="0.45">
      <c r="A695" s="3" t="s">
        <v>764</v>
      </c>
      <c r="B695" s="3">
        <v>2014</v>
      </c>
      <c r="C695" s="19">
        <v>41658</v>
      </c>
      <c r="D695" s="3" t="s">
        <v>645</v>
      </c>
      <c r="E695" s="3" t="s">
        <v>448</v>
      </c>
      <c r="F695" s="3">
        <v>1</v>
      </c>
      <c r="G695" s="3">
        <v>5</v>
      </c>
      <c r="H695" s="3" t="s">
        <v>397</v>
      </c>
      <c r="I695" s="3" t="s">
        <v>15</v>
      </c>
      <c r="J695" s="12">
        <f>(C695-VLOOKUP(H695,Riders!$A$2:$C$3499,2,FALSE))/365</f>
        <v>27.13150684931507</v>
      </c>
      <c r="K695" s="3">
        <v>11</v>
      </c>
    </row>
    <row r="696" spans="1:11" x14ac:dyDescent="0.45">
      <c r="A696" s="3" t="s">
        <v>764</v>
      </c>
      <c r="B696" s="3">
        <v>2014</v>
      </c>
      <c r="C696" s="19">
        <v>41658</v>
      </c>
      <c r="D696" s="3" t="s">
        <v>645</v>
      </c>
      <c r="E696" s="3" t="s">
        <v>448</v>
      </c>
      <c r="F696" s="3">
        <v>1</v>
      </c>
      <c r="G696" s="3">
        <v>6</v>
      </c>
      <c r="H696" s="3" t="s">
        <v>695</v>
      </c>
      <c r="I696" s="3" t="s">
        <v>39</v>
      </c>
      <c r="J696" s="12">
        <f>(C696-VLOOKUP(H696,Riders!$A$2:$C$3499,2,FALSE))/365</f>
        <v>23.032876712328768</v>
      </c>
      <c r="K696" s="3">
        <v>10</v>
      </c>
    </row>
    <row r="697" spans="1:11" x14ac:dyDescent="0.45">
      <c r="A697" s="3" t="s">
        <v>764</v>
      </c>
      <c r="B697" s="3">
        <v>2014</v>
      </c>
      <c r="C697" s="19">
        <v>41658</v>
      </c>
      <c r="D697" s="3" t="s">
        <v>645</v>
      </c>
      <c r="E697" s="3" t="s">
        <v>448</v>
      </c>
      <c r="F697" s="3">
        <v>1</v>
      </c>
      <c r="G697" s="3">
        <v>7</v>
      </c>
      <c r="H697" s="3" t="s">
        <v>766</v>
      </c>
      <c r="I697" s="3" t="s">
        <v>689</v>
      </c>
      <c r="J697" s="12" t="e">
        <f>(C697-VLOOKUP(H697,Riders!$A$2:$C$3499,2,FALSE))/365</f>
        <v>#N/A</v>
      </c>
      <c r="K697" s="3">
        <v>8</v>
      </c>
    </row>
    <row r="698" spans="1:11" x14ac:dyDescent="0.45">
      <c r="A698" s="3" t="s">
        <v>764</v>
      </c>
      <c r="B698" s="3">
        <v>2014</v>
      </c>
      <c r="C698" s="19">
        <v>41658</v>
      </c>
      <c r="D698" s="3" t="s">
        <v>645</v>
      </c>
      <c r="E698" s="3" t="s">
        <v>448</v>
      </c>
      <c r="F698" s="3">
        <v>2</v>
      </c>
      <c r="G698" s="3">
        <v>1</v>
      </c>
      <c r="H698" s="3" t="s">
        <v>163</v>
      </c>
      <c r="I698" s="3" t="s">
        <v>117</v>
      </c>
      <c r="J698" s="12">
        <f>(C698-VLOOKUP(H698,Riders!$A$2:$C$3499,2,FALSE))/365</f>
        <v>21.12054794520548</v>
      </c>
      <c r="K698" s="3">
        <v>5</v>
      </c>
    </row>
    <row r="699" spans="1:11" x14ac:dyDescent="0.45">
      <c r="A699" s="3" t="s">
        <v>764</v>
      </c>
      <c r="B699" s="3">
        <v>2014</v>
      </c>
      <c r="C699" s="19">
        <v>41658</v>
      </c>
      <c r="D699" s="3" t="s">
        <v>645</v>
      </c>
      <c r="E699" s="3" t="s">
        <v>448</v>
      </c>
      <c r="F699" s="3">
        <v>2</v>
      </c>
      <c r="G699" s="3">
        <v>2</v>
      </c>
      <c r="H699" s="3" t="s">
        <v>166</v>
      </c>
      <c r="I699" s="3" t="s">
        <v>58</v>
      </c>
      <c r="J699" s="12">
        <f>(C699-VLOOKUP(H699,Riders!$A$2:$C$3499,2,FALSE))/365</f>
        <v>24.873972602739727</v>
      </c>
      <c r="K699" s="3">
        <v>2</v>
      </c>
    </row>
    <row r="700" spans="1:11" x14ac:dyDescent="0.45">
      <c r="A700" s="3" t="s">
        <v>764</v>
      </c>
      <c r="B700" s="3">
        <v>2014</v>
      </c>
      <c r="C700" s="19">
        <v>41658</v>
      </c>
      <c r="D700" s="3" t="s">
        <v>645</v>
      </c>
      <c r="E700" s="3" t="s">
        <v>448</v>
      </c>
      <c r="F700" s="3">
        <v>2</v>
      </c>
      <c r="G700" s="3">
        <v>3</v>
      </c>
      <c r="H700" s="3" t="s">
        <v>76</v>
      </c>
      <c r="I700" s="3" t="s">
        <v>18</v>
      </c>
      <c r="J700" s="12">
        <f>(C700-VLOOKUP(H700,Riders!$A$2:$C$3499,2,FALSE))/365</f>
        <v>22.69041095890411</v>
      </c>
      <c r="K700" s="3">
        <v>6</v>
      </c>
    </row>
    <row r="701" spans="1:11" x14ac:dyDescent="0.45">
      <c r="A701" s="3" t="s">
        <v>764</v>
      </c>
      <c r="B701" s="3">
        <v>2014</v>
      </c>
      <c r="C701" s="19">
        <v>41658</v>
      </c>
      <c r="D701" s="3" t="s">
        <v>645</v>
      </c>
      <c r="E701" s="3" t="s">
        <v>448</v>
      </c>
      <c r="F701" s="3">
        <v>2</v>
      </c>
      <c r="G701" s="3">
        <v>4</v>
      </c>
      <c r="H701" s="3" t="s">
        <v>731</v>
      </c>
      <c r="I701" s="3" t="s">
        <v>732</v>
      </c>
      <c r="J701" s="12">
        <f>(C701-VLOOKUP(H701,Riders!$A$2:$C$3499,2,FALSE))/365</f>
        <v>26.238356164383561</v>
      </c>
      <c r="K701" s="3">
        <v>8</v>
      </c>
    </row>
    <row r="702" spans="1:11" x14ac:dyDescent="0.45">
      <c r="A702" s="3" t="s">
        <v>764</v>
      </c>
      <c r="B702" s="3">
        <v>2014</v>
      </c>
      <c r="C702" s="19">
        <v>41658</v>
      </c>
      <c r="D702" s="3" t="s">
        <v>645</v>
      </c>
      <c r="E702" s="3" t="s">
        <v>448</v>
      </c>
      <c r="F702" s="3">
        <v>2</v>
      </c>
      <c r="G702" s="3">
        <v>5</v>
      </c>
      <c r="H702" s="3" t="s">
        <v>400</v>
      </c>
      <c r="I702" s="3" t="s">
        <v>742</v>
      </c>
      <c r="J702" s="12">
        <f>(C702-VLOOKUP(H702,Riders!$A$2:$C$3499,2,FALSE))/365</f>
        <v>20.358904109589041</v>
      </c>
      <c r="K702" s="3">
        <v>9</v>
      </c>
    </row>
    <row r="703" spans="1:11" x14ac:dyDescent="0.45">
      <c r="A703" s="3" t="s">
        <v>764</v>
      </c>
      <c r="B703" s="3">
        <v>2014</v>
      </c>
      <c r="C703" s="19">
        <v>41658</v>
      </c>
      <c r="D703" s="3" t="s">
        <v>645</v>
      </c>
      <c r="E703" s="3" t="s">
        <v>448</v>
      </c>
      <c r="F703" s="3">
        <v>2</v>
      </c>
      <c r="G703" s="3">
        <v>6</v>
      </c>
      <c r="H703" s="3" t="s">
        <v>751</v>
      </c>
      <c r="I703" s="3" t="s">
        <v>30</v>
      </c>
      <c r="J703" s="12">
        <f>(C703-VLOOKUP(H703,Riders!$A$2:$C$3499,2,FALSE))/365</f>
        <v>23.715068493150685</v>
      </c>
      <c r="K703" s="3">
        <v>12</v>
      </c>
    </row>
    <row r="704" spans="1:11" x14ac:dyDescent="0.45">
      <c r="A704" s="3" t="s">
        <v>764</v>
      </c>
      <c r="B704" s="3">
        <v>2014</v>
      </c>
      <c r="C704" s="19">
        <v>41658</v>
      </c>
      <c r="D704" s="3" t="s">
        <v>645</v>
      </c>
      <c r="E704" s="3" t="s">
        <v>448</v>
      </c>
      <c r="F704" s="3">
        <v>2</v>
      </c>
      <c r="G704" s="3">
        <v>7</v>
      </c>
      <c r="H704" s="3" t="s">
        <v>59</v>
      </c>
      <c r="I704" s="3" t="s">
        <v>60</v>
      </c>
      <c r="J704" s="12">
        <f>(C704-VLOOKUP(H704,Riders!$A$2:$C$3499,2,FALSE))/365</f>
        <v>25.506849315068493</v>
      </c>
      <c r="K704" s="3">
        <v>6</v>
      </c>
    </row>
    <row r="705" spans="1:11" x14ac:dyDescent="0.45">
      <c r="A705" s="3" t="s">
        <v>764</v>
      </c>
      <c r="B705" s="3">
        <v>2014</v>
      </c>
      <c r="C705" s="19">
        <v>41658</v>
      </c>
      <c r="D705" s="3" t="s">
        <v>645</v>
      </c>
      <c r="E705" s="3" t="s">
        <v>364</v>
      </c>
      <c r="F705" s="3">
        <v>1</v>
      </c>
      <c r="G705" s="3">
        <v>1</v>
      </c>
      <c r="H705" s="3" t="s">
        <v>78</v>
      </c>
      <c r="I705" s="3" t="s">
        <v>64</v>
      </c>
      <c r="J705" s="12">
        <f>(C705-VLOOKUP(H705,Riders!$A$2:$C$3499,2,FALSE))/365</f>
        <v>26.709589041095889</v>
      </c>
      <c r="K705" s="3">
        <v>1</v>
      </c>
    </row>
    <row r="706" spans="1:11" x14ac:dyDescent="0.45">
      <c r="A706" s="3" t="s">
        <v>764</v>
      </c>
      <c r="B706" s="3">
        <v>2014</v>
      </c>
      <c r="C706" s="19">
        <v>41658</v>
      </c>
      <c r="D706" s="3" t="s">
        <v>645</v>
      </c>
      <c r="E706" s="3" t="s">
        <v>364</v>
      </c>
      <c r="F706" s="3">
        <v>1</v>
      </c>
      <c r="G706" s="3">
        <v>2</v>
      </c>
      <c r="H706" s="3" t="s">
        <v>166</v>
      </c>
      <c r="I706" s="3" t="s">
        <v>58</v>
      </c>
      <c r="J706" s="12">
        <f>(C706-VLOOKUP(H706,Riders!$A$2:$C$3499,2,FALSE))/365</f>
        <v>24.873972602739727</v>
      </c>
      <c r="K706" s="3">
        <v>2</v>
      </c>
    </row>
    <row r="707" spans="1:11" x14ac:dyDescent="0.45">
      <c r="A707" s="3" t="s">
        <v>764</v>
      </c>
      <c r="B707" s="3">
        <v>2014</v>
      </c>
      <c r="C707" s="19">
        <v>41658</v>
      </c>
      <c r="D707" s="3" t="s">
        <v>645</v>
      </c>
      <c r="E707" s="3" t="s">
        <v>364</v>
      </c>
      <c r="F707" s="3">
        <v>1</v>
      </c>
      <c r="G707" s="3">
        <v>3</v>
      </c>
      <c r="H707" s="3" t="s">
        <v>681</v>
      </c>
      <c r="I707" s="3" t="s">
        <v>17</v>
      </c>
      <c r="J707" s="12">
        <f>(C707-VLOOKUP(H707,Riders!$A$2:$C$3499,2,FALSE))/365</f>
        <v>25.81917808219178</v>
      </c>
      <c r="K707" s="3">
        <v>3</v>
      </c>
    </row>
    <row r="708" spans="1:11" x14ac:dyDescent="0.45">
      <c r="A708" s="3" t="s">
        <v>764</v>
      </c>
      <c r="B708" s="3">
        <v>2014</v>
      </c>
      <c r="C708" s="19">
        <v>41658</v>
      </c>
      <c r="D708" s="3" t="s">
        <v>645</v>
      </c>
      <c r="E708" s="3" t="s">
        <v>364</v>
      </c>
      <c r="F708" s="3">
        <v>1</v>
      </c>
      <c r="G708" s="3">
        <v>4</v>
      </c>
      <c r="H708" s="3" t="s">
        <v>42</v>
      </c>
      <c r="I708" s="3" t="s">
        <v>43</v>
      </c>
      <c r="J708" s="12">
        <f>(C708-VLOOKUP(H708,Riders!$A$2:$C$3499,2,FALSE))/365</f>
        <v>21.164383561643834</v>
      </c>
      <c r="K708" s="3">
        <v>4</v>
      </c>
    </row>
    <row r="709" spans="1:11" x14ac:dyDescent="0.45">
      <c r="A709" s="3" t="s">
        <v>764</v>
      </c>
      <c r="B709" s="3">
        <v>2014</v>
      </c>
      <c r="C709" s="19">
        <v>41658</v>
      </c>
      <c r="D709" s="3" t="s">
        <v>645</v>
      </c>
      <c r="E709" s="3" t="s">
        <v>364</v>
      </c>
      <c r="F709" s="3">
        <v>1</v>
      </c>
      <c r="G709" s="3">
        <v>5</v>
      </c>
      <c r="H709" s="3" t="s">
        <v>163</v>
      </c>
      <c r="I709" s="3" t="s">
        <v>117</v>
      </c>
      <c r="J709" s="12">
        <f>(C709-VLOOKUP(H709,Riders!$A$2:$C$3499,2,FALSE))/365</f>
        <v>21.12054794520548</v>
      </c>
      <c r="K709" s="3">
        <v>5</v>
      </c>
    </row>
    <row r="710" spans="1:11" x14ac:dyDescent="0.45">
      <c r="A710" s="3" t="s">
        <v>764</v>
      </c>
      <c r="B710" s="3">
        <v>2014</v>
      </c>
      <c r="C710" s="19">
        <v>41658</v>
      </c>
      <c r="D710" s="3" t="s">
        <v>645</v>
      </c>
      <c r="E710" s="3" t="s">
        <v>364</v>
      </c>
      <c r="F710" s="3">
        <v>1</v>
      </c>
      <c r="G710" s="3">
        <v>6</v>
      </c>
      <c r="H710" s="3" t="s">
        <v>76</v>
      </c>
      <c r="I710" s="3" t="s">
        <v>18</v>
      </c>
      <c r="J710" s="12">
        <f>(C710-VLOOKUP(H710,Riders!$A$2:$C$3499,2,FALSE))/365</f>
        <v>22.69041095890411</v>
      </c>
      <c r="K710" s="3">
        <v>6</v>
      </c>
    </row>
    <row r="711" spans="1:11" x14ac:dyDescent="0.45">
      <c r="A711" s="3" t="s">
        <v>764</v>
      </c>
      <c r="B711" s="3">
        <v>2014</v>
      </c>
      <c r="C711" s="19">
        <v>41658</v>
      </c>
      <c r="D711" s="3" t="s">
        <v>645</v>
      </c>
      <c r="E711" s="3" t="s">
        <v>364</v>
      </c>
      <c r="F711" s="3">
        <v>2</v>
      </c>
      <c r="G711" s="3">
        <v>1</v>
      </c>
      <c r="H711" s="3" t="s">
        <v>765</v>
      </c>
      <c r="I711" s="3" t="s">
        <v>711</v>
      </c>
      <c r="J711" s="12">
        <f>(C711-VLOOKUP(H711,Riders!$A$2:$C$3499,2,FALSE))/365</f>
        <v>25.241095890410961</v>
      </c>
      <c r="K711" s="3">
        <v>7</v>
      </c>
    </row>
    <row r="712" spans="1:11" x14ac:dyDescent="0.45">
      <c r="A712" s="3" t="s">
        <v>764</v>
      </c>
      <c r="B712" s="3">
        <v>2014</v>
      </c>
      <c r="C712" s="19">
        <v>41658</v>
      </c>
      <c r="D712" s="3" t="s">
        <v>645</v>
      </c>
      <c r="E712" s="3" t="s">
        <v>364</v>
      </c>
      <c r="F712" s="3">
        <v>2</v>
      </c>
      <c r="G712" s="3">
        <v>2</v>
      </c>
      <c r="H712" s="3" t="s">
        <v>731</v>
      </c>
      <c r="I712" s="3" t="s">
        <v>732</v>
      </c>
      <c r="J712" s="12">
        <f>(C712-VLOOKUP(H712,Riders!$A$2:$C$3499,2,FALSE))/365</f>
        <v>26.238356164383561</v>
      </c>
      <c r="K712" s="3">
        <v>8</v>
      </c>
    </row>
    <row r="713" spans="1:11" x14ac:dyDescent="0.45">
      <c r="A713" s="3" t="s">
        <v>764</v>
      </c>
      <c r="B713" s="3">
        <v>2014</v>
      </c>
      <c r="C713" s="19">
        <v>41658</v>
      </c>
      <c r="D713" s="3" t="s">
        <v>645</v>
      </c>
      <c r="E713" s="3" t="s">
        <v>364</v>
      </c>
      <c r="F713" s="3">
        <v>2</v>
      </c>
      <c r="G713" s="3">
        <v>3</v>
      </c>
      <c r="H713" s="3" t="s">
        <v>400</v>
      </c>
      <c r="I713" s="3" t="s">
        <v>742</v>
      </c>
      <c r="J713" s="12">
        <f>(C713-VLOOKUP(H713,Riders!$A$2:$C$3499,2,FALSE))/365</f>
        <v>20.358904109589041</v>
      </c>
      <c r="K713" s="3">
        <v>9</v>
      </c>
    </row>
    <row r="714" spans="1:11" x14ac:dyDescent="0.45">
      <c r="A714" s="3" t="s">
        <v>764</v>
      </c>
      <c r="B714" s="3">
        <v>2014</v>
      </c>
      <c r="C714" s="19">
        <v>41658</v>
      </c>
      <c r="D714" s="3" t="s">
        <v>645</v>
      </c>
      <c r="E714" s="3" t="s">
        <v>364</v>
      </c>
      <c r="F714" s="3">
        <v>2</v>
      </c>
      <c r="G714" s="3">
        <v>4</v>
      </c>
      <c r="H714" s="3" t="s">
        <v>695</v>
      </c>
      <c r="I714" s="3" t="s">
        <v>39</v>
      </c>
      <c r="J714" s="12">
        <f>(C714-VLOOKUP(H714,Riders!$A$2:$C$3499,2,FALSE))/365</f>
        <v>23.032876712328768</v>
      </c>
      <c r="K714" s="3">
        <v>10</v>
      </c>
    </row>
    <row r="715" spans="1:11" x14ac:dyDescent="0.45">
      <c r="A715" s="3" t="s">
        <v>764</v>
      </c>
      <c r="B715" s="3">
        <v>2014</v>
      </c>
      <c r="C715" s="19">
        <v>41658</v>
      </c>
      <c r="D715" s="3" t="s">
        <v>645</v>
      </c>
      <c r="E715" s="3" t="s">
        <v>364</v>
      </c>
      <c r="F715" s="3">
        <v>2</v>
      </c>
      <c r="G715" s="3">
        <v>5</v>
      </c>
      <c r="H715" s="3" t="s">
        <v>397</v>
      </c>
      <c r="I715" s="3" t="s">
        <v>15</v>
      </c>
      <c r="J715" s="12">
        <f>(C715-VLOOKUP(H715,Riders!$A$2:$C$3499,2,FALSE))/365</f>
        <v>27.13150684931507</v>
      </c>
      <c r="K715" s="3">
        <v>11</v>
      </c>
    </row>
    <row r="716" spans="1:11" x14ac:dyDescent="0.45">
      <c r="A716" s="3" t="s">
        <v>764</v>
      </c>
      <c r="B716" s="3">
        <v>2014</v>
      </c>
      <c r="C716" s="19">
        <v>41658</v>
      </c>
      <c r="D716" s="3" t="s">
        <v>645</v>
      </c>
      <c r="E716" s="3" t="s">
        <v>364</v>
      </c>
      <c r="F716" s="3">
        <v>2</v>
      </c>
      <c r="G716" s="3">
        <v>6</v>
      </c>
      <c r="H716" s="3" t="s">
        <v>751</v>
      </c>
      <c r="I716" s="3" t="s">
        <v>30</v>
      </c>
      <c r="J716" s="12">
        <f>(C716-VLOOKUP(H716,Riders!$A$2:$C$3499,2,FALSE))/365</f>
        <v>23.715068493150685</v>
      </c>
      <c r="K716" s="3">
        <v>12</v>
      </c>
    </row>
    <row r="717" spans="1:11" x14ac:dyDescent="0.45">
      <c r="A717" s="3" t="s">
        <v>70</v>
      </c>
      <c r="B717" s="3">
        <v>2014</v>
      </c>
      <c r="C717" s="19">
        <v>41700</v>
      </c>
      <c r="D717" s="3" t="s">
        <v>633</v>
      </c>
      <c r="E717" s="3" t="s">
        <v>448</v>
      </c>
      <c r="F717" s="3">
        <v>1</v>
      </c>
      <c r="G717" s="3">
        <v>1</v>
      </c>
      <c r="H717" s="3" t="s">
        <v>166</v>
      </c>
      <c r="I717" s="3" t="s">
        <v>58</v>
      </c>
      <c r="J717" s="12">
        <f>(C717-VLOOKUP(H717,Riders!$A$2:$C$3499,2,FALSE))/365</f>
        <v>24.989041095890411</v>
      </c>
      <c r="K717" s="3">
        <v>8</v>
      </c>
    </row>
    <row r="718" spans="1:11" x14ac:dyDescent="0.45">
      <c r="A718" s="3" t="s">
        <v>70</v>
      </c>
      <c r="B718" s="3">
        <v>2014</v>
      </c>
      <c r="C718" s="19">
        <v>41700</v>
      </c>
      <c r="D718" s="3" t="s">
        <v>633</v>
      </c>
      <c r="E718" s="3" t="s">
        <v>448</v>
      </c>
      <c r="F718" s="3">
        <v>1</v>
      </c>
      <c r="G718" s="3">
        <v>2</v>
      </c>
      <c r="H718" s="3" t="s">
        <v>728</v>
      </c>
      <c r="I718" s="3" t="s">
        <v>729</v>
      </c>
      <c r="J718" s="12">
        <f>(C718-VLOOKUP(H718,Riders!$A$2:$C$3499,2,FALSE))/365</f>
        <v>25.720547945205478</v>
      </c>
      <c r="K718" s="3">
        <v>10</v>
      </c>
    </row>
    <row r="719" spans="1:11" x14ac:dyDescent="0.45">
      <c r="A719" s="3" t="s">
        <v>70</v>
      </c>
      <c r="B719" s="3">
        <v>2014</v>
      </c>
      <c r="C719" s="19">
        <v>41700</v>
      </c>
      <c r="D719" s="3" t="s">
        <v>633</v>
      </c>
      <c r="E719" s="3" t="s">
        <v>448</v>
      </c>
      <c r="F719" s="3">
        <v>1</v>
      </c>
      <c r="G719" s="3">
        <v>3</v>
      </c>
      <c r="H719" s="3" t="s">
        <v>42</v>
      </c>
      <c r="I719" s="3" t="s">
        <v>43</v>
      </c>
      <c r="J719" s="12">
        <f>(C719-VLOOKUP(H719,Riders!$A$2:$C$3499,2,FALSE))/365</f>
        <v>21.279452054794522</v>
      </c>
      <c r="K719" s="3">
        <v>5</v>
      </c>
    </row>
    <row r="720" spans="1:11" x14ac:dyDescent="0.45">
      <c r="A720" s="3" t="s">
        <v>70</v>
      </c>
      <c r="B720" s="3">
        <v>2014</v>
      </c>
      <c r="C720" s="19">
        <v>41700</v>
      </c>
      <c r="D720" s="3" t="s">
        <v>633</v>
      </c>
      <c r="E720" s="3" t="s">
        <v>448</v>
      </c>
      <c r="F720" s="3">
        <v>1</v>
      </c>
      <c r="G720" s="3">
        <v>4</v>
      </c>
      <c r="H720" s="3" t="s">
        <v>183</v>
      </c>
      <c r="I720" s="3" t="s">
        <v>18</v>
      </c>
      <c r="J720" s="12">
        <f>(C720-VLOOKUP(H720,Riders!$A$2:$C$3499,2,FALSE))/365</f>
        <v>19.69041095890411</v>
      </c>
      <c r="K720" s="3">
        <v>13</v>
      </c>
    </row>
    <row r="721" spans="1:11" x14ac:dyDescent="0.45">
      <c r="A721" s="3" t="s">
        <v>70</v>
      </c>
      <c r="B721" s="3">
        <v>2014</v>
      </c>
      <c r="C721" s="19">
        <v>41700</v>
      </c>
      <c r="D721" s="3" t="s">
        <v>633</v>
      </c>
      <c r="E721" s="3" t="s">
        <v>448</v>
      </c>
      <c r="F721" s="3">
        <v>1</v>
      </c>
      <c r="G721" s="3">
        <v>5</v>
      </c>
      <c r="H721" s="3" t="s">
        <v>730</v>
      </c>
      <c r="I721" s="3" t="s">
        <v>24</v>
      </c>
      <c r="J721" s="12">
        <f>(C721-VLOOKUP(H721,Riders!$A$2:$C$3499,2,FALSE))/365</f>
        <v>22.271232876712329</v>
      </c>
      <c r="K721" s="3">
        <v>3</v>
      </c>
    </row>
    <row r="722" spans="1:11" x14ac:dyDescent="0.45">
      <c r="A722" s="3" t="s">
        <v>70</v>
      </c>
      <c r="B722" s="3">
        <v>2014</v>
      </c>
      <c r="C722" s="19">
        <v>41700</v>
      </c>
      <c r="D722" s="3" t="s">
        <v>633</v>
      </c>
      <c r="E722" s="3" t="s">
        <v>448</v>
      </c>
      <c r="F722" s="3">
        <v>2</v>
      </c>
      <c r="G722" s="3">
        <v>1</v>
      </c>
      <c r="H722" s="3" t="s">
        <v>694</v>
      </c>
      <c r="I722" s="3" t="s">
        <v>15</v>
      </c>
      <c r="J722" s="12">
        <f>(C722-VLOOKUP(H722,Riders!$A$2:$C$3499,2,FALSE))/365</f>
        <v>23.323287671232876</v>
      </c>
      <c r="K722" s="3">
        <v>1</v>
      </c>
    </row>
    <row r="723" spans="1:11" x14ac:dyDescent="0.45">
      <c r="A723" s="3" t="s">
        <v>70</v>
      </c>
      <c r="B723" s="3">
        <v>2014</v>
      </c>
      <c r="C723" s="19">
        <v>41700</v>
      </c>
      <c r="D723" s="3" t="s">
        <v>633</v>
      </c>
      <c r="E723" s="3" t="s">
        <v>448</v>
      </c>
      <c r="F723" s="3">
        <v>2</v>
      </c>
      <c r="G723" s="3">
        <v>2</v>
      </c>
      <c r="H723" s="3" t="s">
        <v>731</v>
      </c>
      <c r="I723" s="3" t="s">
        <v>732</v>
      </c>
      <c r="J723" s="12">
        <f>(C723-VLOOKUP(H723,Riders!$A$2:$C$3499,2,FALSE))/365</f>
        <v>26.353424657534248</v>
      </c>
      <c r="K723" s="3">
        <v>11</v>
      </c>
    </row>
    <row r="724" spans="1:11" x14ac:dyDescent="0.45">
      <c r="A724" s="3" t="s">
        <v>70</v>
      </c>
      <c r="B724" s="3">
        <v>2014</v>
      </c>
      <c r="C724" s="19">
        <v>41700</v>
      </c>
      <c r="D724" s="3" t="s">
        <v>633</v>
      </c>
      <c r="E724" s="3" t="s">
        <v>448</v>
      </c>
      <c r="F724" s="3">
        <v>2</v>
      </c>
      <c r="G724" s="3">
        <v>3</v>
      </c>
      <c r="H724" s="3" t="s">
        <v>748</v>
      </c>
      <c r="I724" s="3" t="s">
        <v>706</v>
      </c>
      <c r="J724" s="12">
        <f>(C724-VLOOKUP(H724,Riders!$A$2:$C$3499,2,FALSE))/365</f>
        <v>24.172602739726027</v>
      </c>
      <c r="K724" s="3">
        <v>4</v>
      </c>
    </row>
    <row r="725" spans="1:11" x14ac:dyDescent="0.45">
      <c r="A725" s="3" t="s">
        <v>70</v>
      </c>
      <c r="B725" s="3">
        <v>2014</v>
      </c>
      <c r="C725" s="19">
        <v>41700</v>
      </c>
      <c r="D725" s="3" t="s">
        <v>633</v>
      </c>
      <c r="E725" s="3" t="s">
        <v>448</v>
      </c>
      <c r="F725" s="3">
        <v>2</v>
      </c>
      <c r="G725" s="3">
        <v>4</v>
      </c>
      <c r="H725" s="3" t="s">
        <v>76</v>
      </c>
      <c r="I725" s="3" t="s">
        <v>18</v>
      </c>
      <c r="J725" s="12">
        <f>(C725-VLOOKUP(H725,Riders!$A$2:$C$3499,2,FALSE))/365</f>
        <v>22.805479452054794</v>
      </c>
      <c r="K725" s="3">
        <v>13</v>
      </c>
    </row>
    <row r="726" spans="1:11" x14ac:dyDescent="0.45">
      <c r="A726" s="3" t="s">
        <v>70</v>
      </c>
      <c r="B726" s="3">
        <v>2014</v>
      </c>
      <c r="C726" s="19">
        <v>41700</v>
      </c>
      <c r="D726" s="3" t="s">
        <v>633</v>
      </c>
      <c r="E726" s="3" t="s">
        <v>448</v>
      </c>
      <c r="F726" s="3">
        <v>2</v>
      </c>
      <c r="G726" s="3">
        <v>5</v>
      </c>
      <c r="H726" s="3" t="s">
        <v>59</v>
      </c>
      <c r="I726" s="3" t="s">
        <v>60</v>
      </c>
      <c r="J726" s="12">
        <f>(C726-VLOOKUP(H726,Riders!$A$2:$C$3499,2,FALSE))/365</f>
        <v>25.621917808219177</v>
      </c>
      <c r="K726" s="3">
        <v>17</v>
      </c>
    </row>
    <row r="727" spans="1:11" x14ac:dyDescent="0.45">
      <c r="A727" s="3" t="s">
        <v>70</v>
      </c>
      <c r="B727" s="3">
        <v>2014</v>
      </c>
      <c r="C727" s="19">
        <v>41700</v>
      </c>
      <c r="D727" s="3" t="s">
        <v>633</v>
      </c>
      <c r="E727" s="3" t="s">
        <v>448</v>
      </c>
      <c r="F727" s="3">
        <v>3</v>
      </c>
      <c r="G727" s="3">
        <v>1</v>
      </c>
      <c r="H727" s="3" t="s">
        <v>78</v>
      </c>
      <c r="I727" s="3" t="s">
        <v>64</v>
      </c>
      <c r="J727" s="12">
        <f>(C727-VLOOKUP(H727,Riders!$A$2:$C$3499,2,FALSE))/365</f>
        <v>26.824657534246576</v>
      </c>
      <c r="K727" s="3">
        <v>7</v>
      </c>
    </row>
    <row r="728" spans="1:11" x14ac:dyDescent="0.45">
      <c r="A728" s="3" t="s">
        <v>70</v>
      </c>
      <c r="B728" s="3">
        <v>2014</v>
      </c>
      <c r="C728" s="19">
        <v>41700</v>
      </c>
      <c r="D728" s="3" t="s">
        <v>633</v>
      </c>
      <c r="E728" s="3" t="s">
        <v>448</v>
      </c>
      <c r="F728" s="3">
        <v>3</v>
      </c>
      <c r="G728" s="3">
        <v>2</v>
      </c>
      <c r="H728" s="3" t="s">
        <v>725</v>
      </c>
      <c r="I728" s="3" t="s">
        <v>35</v>
      </c>
      <c r="J728" s="12">
        <f>(C728-VLOOKUP(H728,Riders!$A$2:$C$3499,2,FALSE))/365</f>
        <v>30.465753424657535</v>
      </c>
      <c r="K728" s="3">
        <v>2</v>
      </c>
    </row>
    <row r="729" spans="1:11" x14ac:dyDescent="0.45">
      <c r="A729" s="3" t="s">
        <v>70</v>
      </c>
      <c r="B729" s="3">
        <v>2014</v>
      </c>
      <c r="C729" s="19">
        <v>41700</v>
      </c>
      <c r="D729" s="3" t="s">
        <v>633</v>
      </c>
      <c r="E729" s="3" t="s">
        <v>448</v>
      </c>
      <c r="F729" s="3">
        <v>3</v>
      </c>
      <c r="G729" s="3">
        <v>3</v>
      </c>
      <c r="H729" s="3" t="s">
        <v>681</v>
      </c>
      <c r="I729" s="3" t="s">
        <v>17</v>
      </c>
      <c r="J729" s="12">
        <f>(C729-VLOOKUP(H729,Riders!$A$2:$C$3499,2,FALSE))/365</f>
        <v>25.934246575342467</v>
      </c>
      <c r="K729" s="3">
        <v>6</v>
      </c>
    </row>
    <row r="730" spans="1:11" x14ac:dyDescent="0.45">
      <c r="A730" s="3" t="s">
        <v>70</v>
      </c>
      <c r="B730" s="3">
        <v>2014</v>
      </c>
      <c r="C730" s="19">
        <v>41700</v>
      </c>
      <c r="D730" s="3" t="s">
        <v>633</v>
      </c>
      <c r="E730" s="3" t="s">
        <v>448</v>
      </c>
      <c r="F730" s="3">
        <v>3</v>
      </c>
      <c r="G730" s="3">
        <v>4</v>
      </c>
      <c r="H730" s="3" t="s">
        <v>741</v>
      </c>
      <c r="I730" s="3" t="s">
        <v>742</v>
      </c>
      <c r="J730" s="12">
        <f>(C730-VLOOKUP(H730,Riders!$A$2:$C$3499,2,FALSE))/365</f>
        <v>23.298630136986301</v>
      </c>
      <c r="K730" s="3">
        <v>12</v>
      </c>
    </row>
    <row r="731" spans="1:11" x14ac:dyDescent="0.45">
      <c r="A731" s="3" t="s">
        <v>70</v>
      </c>
      <c r="B731" s="3">
        <v>2014</v>
      </c>
      <c r="C731" s="19">
        <v>41700</v>
      </c>
      <c r="D731" s="3" t="s">
        <v>633</v>
      </c>
      <c r="E731" s="3" t="s">
        <v>448</v>
      </c>
      <c r="F731" s="3">
        <v>3</v>
      </c>
      <c r="G731" s="3">
        <v>5</v>
      </c>
      <c r="H731" s="3" t="s">
        <v>751</v>
      </c>
      <c r="I731" s="3" t="s">
        <v>30</v>
      </c>
      <c r="J731" s="12">
        <f>(C731-VLOOKUP(H731,Riders!$A$2:$C$3499,2,FALSE))/365</f>
        <v>23.830136986301369</v>
      </c>
      <c r="K731" s="3">
        <v>17</v>
      </c>
    </row>
    <row r="732" spans="1:11" x14ac:dyDescent="0.45">
      <c r="A732" s="3" t="s">
        <v>70</v>
      </c>
      <c r="B732" s="3">
        <v>2014</v>
      </c>
      <c r="C732" s="19">
        <v>41700</v>
      </c>
      <c r="D732" s="3" t="s">
        <v>633</v>
      </c>
      <c r="E732" s="3" t="s">
        <v>448</v>
      </c>
      <c r="F732" s="3">
        <v>4</v>
      </c>
      <c r="G732" s="3">
        <v>1</v>
      </c>
      <c r="H732" s="3" t="s">
        <v>131</v>
      </c>
      <c r="I732" s="3" t="s">
        <v>35</v>
      </c>
      <c r="J732" s="12">
        <f>(C732-VLOOKUP(H732,Riders!$A$2:$C$3499,2,FALSE))/365</f>
        <v>23.273972602739725</v>
      </c>
      <c r="K732" s="3">
        <v>9</v>
      </c>
    </row>
    <row r="733" spans="1:11" x14ac:dyDescent="0.45">
      <c r="A733" s="3" t="s">
        <v>70</v>
      </c>
      <c r="B733" s="3">
        <v>2014</v>
      </c>
      <c r="C733" s="19">
        <v>41700</v>
      </c>
      <c r="D733" s="3" t="s">
        <v>633</v>
      </c>
      <c r="E733" s="3" t="s">
        <v>448</v>
      </c>
      <c r="F733" s="3">
        <v>4</v>
      </c>
      <c r="G733" s="3">
        <v>2</v>
      </c>
      <c r="H733" s="3" t="s">
        <v>163</v>
      </c>
      <c r="I733" s="3" t="s">
        <v>117</v>
      </c>
      <c r="J733" s="12">
        <f>(C733-VLOOKUP(H733,Riders!$A$2:$C$3499,2,FALSE))/365</f>
        <v>21.235616438356164</v>
      </c>
      <c r="K733" s="3">
        <v>13</v>
      </c>
    </row>
    <row r="734" spans="1:11" x14ac:dyDescent="0.45">
      <c r="A734" s="3" t="s">
        <v>70</v>
      </c>
      <c r="B734" s="3">
        <v>2014</v>
      </c>
      <c r="C734" s="19">
        <v>41700</v>
      </c>
      <c r="D734" s="3" t="s">
        <v>633</v>
      </c>
      <c r="E734" s="3" t="s">
        <v>448</v>
      </c>
      <c r="F734" s="3">
        <v>4</v>
      </c>
      <c r="G734" s="3">
        <v>3</v>
      </c>
      <c r="H734" s="3" t="s">
        <v>138</v>
      </c>
      <c r="I734" s="3" t="s">
        <v>60</v>
      </c>
      <c r="J734" s="12">
        <f>(C734-VLOOKUP(H734,Riders!$A$2:$C$3499,2,FALSE))/365</f>
        <v>21.723287671232878</v>
      </c>
      <c r="K734" s="3">
        <v>17</v>
      </c>
    </row>
    <row r="735" spans="1:11" x14ac:dyDescent="0.45">
      <c r="A735" s="3" t="s">
        <v>70</v>
      </c>
      <c r="B735" s="3">
        <v>2014</v>
      </c>
      <c r="C735" s="19">
        <v>41700</v>
      </c>
      <c r="D735" s="3" t="s">
        <v>633</v>
      </c>
      <c r="E735" s="3" t="s">
        <v>448</v>
      </c>
      <c r="F735" s="3">
        <v>4</v>
      </c>
      <c r="G735" s="3">
        <v>4</v>
      </c>
      <c r="H735" s="3" t="s">
        <v>115</v>
      </c>
      <c r="I735" s="3" t="s">
        <v>20</v>
      </c>
      <c r="J735" s="12">
        <f>(C735-VLOOKUP(H735,Riders!$A$2:$C$3499,2,FALSE))/365</f>
        <v>22.936986301369863</v>
      </c>
      <c r="K735" s="3">
        <v>13</v>
      </c>
    </row>
    <row r="736" spans="1:11" x14ac:dyDescent="0.45">
      <c r="A736" s="3" t="s">
        <v>70</v>
      </c>
      <c r="B736" s="3">
        <v>2014</v>
      </c>
      <c r="C736" s="19">
        <v>41700</v>
      </c>
      <c r="D736" s="3" t="s">
        <v>633</v>
      </c>
      <c r="E736" s="3" t="s">
        <v>448</v>
      </c>
      <c r="F736" s="3">
        <v>4</v>
      </c>
      <c r="G736" s="3">
        <v>5</v>
      </c>
      <c r="H736" s="3" t="s">
        <v>695</v>
      </c>
      <c r="I736" s="3" t="s">
        <v>39</v>
      </c>
      <c r="J736" s="12">
        <f>(C736-VLOOKUP(H736,Riders!$A$2:$C$3499,2,FALSE))/365</f>
        <v>23.147945205479452</v>
      </c>
      <c r="K736" s="3">
        <v>17</v>
      </c>
    </row>
    <row r="737" spans="1:11" x14ac:dyDescent="0.45">
      <c r="A737" s="3" t="s">
        <v>70</v>
      </c>
      <c r="B737" s="3">
        <v>2014</v>
      </c>
      <c r="C737" s="19">
        <v>41700</v>
      </c>
      <c r="D737" s="3" t="s">
        <v>633</v>
      </c>
      <c r="E737" s="3" t="s">
        <v>448</v>
      </c>
      <c r="F737" s="3">
        <v>4</v>
      </c>
      <c r="G737" s="3">
        <v>6</v>
      </c>
      <c r="H737" s="3" t="s">
        <v>400</v>
      </c>
      <c r="I737" s="3" t="s">
        <v>742</v>
      </c>
      <c r="J737" s="12">
        <f>(C737-VLOOKUP(H737,Riders!$A$2:$C$3499,2,FALSE))/365</f>
        <v>20.473972602739725</v>
      </c>
      <c r="K737" s="3">
        <v>21</v>
      </c>
    </row>
    <row r="738" spans="1:11" x14ac:dyDescent="0.45">
      <c r="A738" s="3" t="s">
        <v>70</v>
      </c>
      <c r="B738" s="3">
        <v>2014</v>
      </c>
      <c r="C738" s="19">
        <v>41700</v>
      </c>
      <c r="D738" s="3" t="s">
        <v>633</v>
      </c>
      <c r="E738" s="3" t="s">
        <v>634</v>
      </c>
      <c r="F738" s="3">
        <v>1</v>
      </c>
      <c r="G738" s="3">
        <v>1</v>
      </c>
      <c r="H738" s="3" t="s">
        <v>728</v>
      </c>
      <c r="I738" s="3" t="s">
        <v>729</v>
      </c>
      <c r="J738" s="12">
        <f>(C738-VLOOKUP(H738,Riders!$A$2:$C$3499,2,FALSE))/365</f>
        <v>25.720547945205478</v>
      </c>
      <c r="K738" s="3">
        <v>10</v>
      </c>
    </row>
    <row r="739" spans="1:11" x14ac:dyDescent="0.45">
      <c r="A739" s="3" t="s">
        <v>70</v>
      </c>
      <c r="B739" s="3">
        <v>2014</v>
      </c>
      <c r="C739" s="19">
        <v>41700</v>
      </c>
      <c r="D739" s="3" t="s">
        <v>633</v>
      </c>
      <c r="E739" s="3" t="s">
        <v>634</v>
      </c>
      <c r="F739" s="3">
        <v>1</v>
      </c>
      <c r="G739" s="3">
        <v>2</v>
      </c>
      <c r="H739" s="3" t="s">
        <v>748</v>
      </c>
      <c r="I739" s="3" t="s">
        <v>706</v>
      </c>
      <c r="J739" s="12">
        <f>(C739-VLOOKUP(H739,Riders!$A$2:$C$3499,2,FALSE))/365</f>
        <v>24.172602739726027</v>
      </c>
      <c r="K739" s="3">
        <v>4</v>
      </c>
    </row>
    <row r="740" spans="1:11" x14ac:dyDescent="0.45">
      <c r="A740" s="3" t="s">
        <v>70</v>
      </c>
      <c r="B740" s="3">
        <v>2014</v>
      </c>
      <c r="C740" s="19">
        <v>41700</v>
      </c>
      <c r="D740" s="3" t="s">
        <v>633</v>
      </c>
      <c r="E740" s="3" t="s">
        <v>634</v>
      </c>
      <c r="F740" s="3">
        <v>1</v>
      </c>
      <c r="G740" s="3">
        <v>3</v>
      </c>
      <c r="H740" s="3" t="s">
        <v>115</v>
      </c>
      <c r="I740" s="3" t="s">
        <v>20</v>
      </c>
      <c r="J740" s="12">
        <f>(C740-VLOOKUP(H740,Riders!$A$2:$C$3499,2,FALSE))/365</f>
        <v>22.936986301369863</v>
      </c>
      <c r="K740" s="3">
        <v>13</v>
      </c>
    </row>
    <row r="741" spans="1:11" x14ac:dyDescent="0.45">
      <c r="A741" s="3" t="s">
        <v>70</v>
      </c>
      <c r="B741" s="3">
        <v>2014</v>
      </c>
      <c r="C741" s="19">
        <v>41700</v>
      </c>
      <c r="D741" s="3" t="s">
        <v>633</v>
      </c>
      <c r="E741" s="3" t="s">
        <v>634</v>
      </c>
      <c r="F741" s="3">
        <v>1</v>
      </c>
      <c r="G741" s="3">
        <v>4</v>
      </c>
      <c r="H741" s="3" t="s">
        <v>751</v>
      </c>
      <c r="I741" s="3" t="s">
        <v>30</v>
      </c>
      <c r="J741" s="12">
        <f>(C741-VLOOKUP(H741,Riders!$A$2:$C$3499,2,FALSE))/365</f>
        <v>23.830136986301369</v>
      </c>
      <c r="K741" s="3">
        <v>17</v>
      </c>
    </row>
    <row r="742" spans="1:11" x14ac:dyDescent="0.45">
      <c r="A742" s="3" t="s">
        <v>70</v>
      </c>
      <c r="B742" s="3">
        <v>2014</v>
      </c>
      <c r="C742" s="19">
        <v>41700</v>
      </c>
      <c r="D742" s="3" t="s">
        <v>633</v>
      </c>
      <c r="E742" s="3" t="s">
        <v>634</v>
      </c>
      <c r="F742" s="3">
        <v>2</v>
      </c>
      <c r="G742" s="3">
        <v>1</v>
      </c>
      <c r="H742" s="3" t="s">
        <v>681</v>
      </c>
      <c r="I742" s="3" t="s">
        <v>17</v>
      </c>
      <c r="J742" s="12">
        <f>(C742-VLOOKUP(H742,Riders!$A$2:$C$3499,2,FALSE))/365</f>
        <v>25.934246575342467</v>
      </c>
      <c r="K742" s="3">
        <v>6</v>
      </c>
    </row>
    <row r="743" spans="1:11" x14ac:dyDescent="0.45">
      <c r="A743" s="3" t="s">
        <v>70</v>
      </c>
      <c r="B743" s="3">
        <v>2014</v>
      </c>
      <c r="C743" s="19">
        <v>41700</v>
      </c>
      <c r="D743" s="3" t="s">
        <v>633</v>
      </c>
      <c r="E743" s="3" t="s">
        <v>634</v>
      </c>
      <c r="F743" s="3">
        <v>2</v>
      </c>
      <c r="G743" s="3">
        <v>2</v>
      </c>
      <c r="H743" s="3" t="s">
        <v>731</v>
      </c>
      <c r="I743" s="3" t="s">
        <v>732</v>
      </c>
      <c r="J743" s="12">
        <f>(C743-VLOOKUP(H743,Riders!$A$2:$C$3499,2,FALSE))/365</f>
        <v>26.353424657534248</v>
      </c>
      <c r="K743" s="3">
        <v>11</v>
      </c>
    </row>
    <row r="744" spans="1:11" x14ac:dyDescent="0.45">
      <c r="A744" s="3" t="s">
        <v>70</v>
      </c>
      <c r="B744" s="3">
        <v>2014</v>
      </c>
      <c r="C744" s="19">
        <v>41700</v>
      </c>
      <c r="D744" s="3" t="s">
        <v>633</v>
      </c>
      <c r="E744" s="3" t="s">
        <v>634</v>
      </c>
      <c r="F744" s="3">
        <v>2</v>
      </c>
      <c r="G744" s="3">
        <v>3</v>
      </c>
      <c r="H744" s="3" t="s">
        <v>183</v>
      </c>
      <c r="I744" s="3" t="s">
        <v>18</v>
      </c>
      <c r="J744" s="12">
        <f>(C744-VLOOKUP(H744,Riders!$A$2:$C$3499,2,FALSE))/365</f>
        <v>19.69041095890411</v>
      </c>
      <c r="K744" s="3">
        <v>13</v>
      </c>
    </row>
    <row r="745" spans="1:11" x14ac:dyDescent="0.45">
      <c r="A745" s="3" t="s">
        <v>70</v>
      </c>
      <c r="B745" s="3">
        <v>2014</v>
      </c>
      <c r="C745" s="19">
        <v>41700</v>
      </c>
      <c r="D745" s="3" t="s">
        <v>633</v>
      </c>
      <c r="E745" s="3" t="s">
        <v>634</v>
      </c>
      <c r="F745" s="3">
        <v>2</v>
      </c>
      <c r="G745" s="3">
        <v>4</v>
      </c>
      <c r="H745" s="3" t="s">
        <v>695</v>
      </c>
      <c r="I745" s="3" t="s">
        <v>39</v>
      </c>
      <c r="J745" s="12">
        <f>(C745-VLOOKUP(H745,Riders!$A$2:$C$3499,2,FALSE))/365</f>
        <v>23.147945205479452</v>
      </c>
      <c r="K745" s="3">
        <v>17</v>
      </c>
    </row>
    <row r="746" spans="1:11" x14ac:dyDescent="0.45">
      <c r="A746" s="3" t="s">
        <v>70</v>
      </c>
      <c r="B746" s="3">
        <v>2014</v>
      </c>
      <c r="C746" s="19">
        <v>41700</v>
      </c>
      <c r="D746" s="3" t="s">
        <v>633</v>
      </c>
      <c r="E746" s="3" t="s">
        <v>634</v>
      </c>
      <c r="F746" s="3">
        <v>3</v>
      </c>
      <c r="G746" s="3">
        <v>1</v>
      </c>
      <c r="H746" s="3" t="s">
        <v>725</v>
      </c>
      <c r="I746" s="3" t="s">
        <v>35</v>
      </c>
      <c r="J746" s="12">
        <f>(C746-VLOOKUP(H746,Riders!$A$2:$C$3499,2,FALSE))/365</f>
        <v>30.465753424657535</v>
      </c>
      <c r="K746" s="3">
        <v>2</v>
      </c>
    </row>
    <row r="747" spans="1:11" x14ac:dyDescent="0.45">
      <c r="A747" s="3" t="s">
        <v>70</v>
      </c>
      <c r="B747" s="3">
        <v>2014</v>
      </c>
      <c r="C747" s="19">
        <v>41700</v>
      </c>
      <c r="D747" s="3" t="s">
        <v>633</v>
      </c>
      <c r="E747" s="3" t="s">
        <v>634</v>
      </c>
      <c r="F747" s="3">
        <v>3</v>
      </c>
      <c r="G747" s="3">
        <v>2</v>
      </c>
      <c r="H747" s="3" t="s">
        <v>730</v>
      </c>
      <c r="I747" s="3" t="s">
        <v>24</v>
      </c>
      <c r="J747" s="12">
        <f>(C747-VLOOKUP(H747,Riders!$A$2:$C$3499,2,FALSE))/365</f>
        <v>22.271232876712329</v>
      </c>
      <c r="K747" s="3">
        <v>3</v>
      </c>
    </row>
    <row r="748" spans="1:11" x14ac:dyDescent="0.45">
      <c r="A748" s="3" t="s">
        <v>70</v>
      </c>
      <c r="B748" s="3">
        <v>2014</v>
      </c>
      <c r="C748" s="19">
        <v>41700</v>
      </c>
      <c r="D748" s="3" t="s">
        <v>633</v>
      </c>
      <c r="E748" s="3" t="s">
        <v>634</v>
      </c>
      <c r="F748" s="3">
        <v>3</v>
      </c>
      <c r="G748" s="3">
        <v>3</v>
      </c>
      <c r="H748" s="3" t="s">
        <v>76</v>
      </c>
      <c r="I748" s="3" t="s">
        <v>18</v>
      </c>
      <c r="J748" s="12">
        <f>(C748-VLOOKUP(H748,Riders!$A$2:$C$3499,2,FALSE))/365</f>
        <v>22.805479452054794</v>
      </c>
      <c r="K748" s="3">
        <v>13</v>
      </c>
    </row>
    <row r="749" spans="1:11" x14ac:dyDescent="0.45">
      <c r="A749" s="3" t="s">
        <v>70</v>
      </c>
      <c r="B749" s="3">
        <v>2014</v>
      </c>
      <c r="C749" s="19">
        <v>41700</v>
      </c>
      <c r="D749" s="3" t="s">
        <v>633</v>
      </c>
      <c r="E749" s="3" t="s">
        <v>634</v>
      </c>
      <c r="F749" s="3">
        <v>3</v>
      </c>
      <c r="G749" s="3">
        <v>4</v>
      </c>
      <c r="H749" s="3" t="s">
        <v>138</v>
      </c>
      <c r="I749" s="3" t="s">
        <v>60</v>
      </c>
      <c r="J749" s="12">
        <f>(C749-VLOOKUP(H749,Riders!$A$2:$C$3499,2,FALSE))/365</f>
        <v>21.723287671232878</v>
      </c>
      <c r="K749" s="3">
        <v>17</v>
      </c>
    </row>
    <row r="750" spans="1:11" x14ac:dyDescent="0.45">
      <c r="A750" s="3" t="s">
        <v>70</v>
      </c>
      <c r="B750" s="3">
        <v>2014</v>
      </c>
      <c r="C750" s="19">
        <v>41700</v>
      </c>
      <c r="D750" s="3" t="s">
        <v>633</v>
      </c>
      <c r="E750" s="3" t="s">
        <v>634</v>
      </c>
      <c r="F750" s="3">
        <v>4</v>
      </c>
      <c r="G750" s="3">
        <v>1</v>
      </c>
      <c r="H750" s="3" t="s">
        <v>42</v>
      </c>
      <c r="I750" s="3" t="s">
        <v>43</v>
      </c>
      <c r="J750" s="12">
        <f>(C750-VLOOKUP(H750,Riders!$A$2:$C$3499,2,FALSE))/365</f>
        <v>21.279452054794522</v>
      </c>
      <c r="K750" s="3">
        <v>5</v>
      </c>
    </row>
    <row r="751" spans="1:11" x14ac:dyDescent="0.45">
      <c r="A751" s="3" t="s">
        <v>70</v>
      </c>
      <c r="B751" s="3">
        <v>2014</v>
      </c>
      <c r="C751" s="19">
        <v>41700</v>
      </c>
      <c r="D751" s="3" t="s">
        <v>633</v>
      </c>
      <c r="E751" s="3" t="s">
        <v>634</v>
      </c>
      <c r="F751" s="3">
        <v>4</v>
      </c>
      <c r="G751" s="3">
        <v>2</v>
      </c>
      <c r="H751" s="3" t="s">
        <v>741</v>
      </c>
      <c r="I751" s="3" t="s">
        <v>742</v>
      </c>
      <c r="J751" s="12">
        <f>(C751-VLOOKUP(H751,Riders!$A$2:$C$3499,2,FALSE))/365</f>
        <v>23.298630136986301</v>
      </c>
      <c r="K751" s="3">
        <v>12</v>
      </c>
    </row>
    <row r="752" spans="1:11" x14ac:dyDescent="0.45">
      <c r="A752" s="3" t="s">
        <v>70</v>
      </c>
      <c r="B752" s="3">
        <v>2014</v>
      </c>
      <c r="C752" s="19">
        <v>41700</v>
      </c>
      <c r="D752" s="3" t="s">
        <v>633</v>
      </c>
      <c r="E752" s="3" t="s">
        <v>634</v>
      </c>
      <c r="F752" s="3">
        <v>4</v>
      </c>
      <c r="G752" s="3">
        <v>3</v>
      </c>
      <c r="H752" s="3" t="s">
        <v>163</v>
      </c>
      <c r="I752" s="3" t="s">
        <v>117</v>
      </c>
      <c r="J752" s="12">
        <f>(C752-VLOOKUP(H752,Riders!$A$2:$C$3499,2,FALSE))/365</f>
        <v>21.235616438356164</v>
      </c>
      <c r="K752" s="3">
        <v>13</v>
      </c>
    </row>
    <row r="753" spans="1:11" x14ac:dyDescent="0.45">
      <c r="A753" s="3" t="s">
        <v>70</v>
      </c>
      <c r="B753" s="3">
        <v>2014</v>
      </c>
      <c r="C753" s="19">
        <v>41700</v>
      </c>
      <c r="D753" s="3" t="s">
        <v>633</v>
      </c>
      <c r="E753" s="3" t="s">
        <v>634</v>
      </c>
      <c r="F753" s="3">
        <v>4</v>
      </c>
      <c r="G753" s="3">
        <v>4</v>
      </c>
      <c r="H753" s="3" t="s">
        <v>59</v>
      </c>
      <c r="I753" s="3" t="s">
        <v>60</v>
      </c>
      <c r="J753" s="12">
        <f>(C753-VLOOKUP(H753,Riders!$A$2:$C$3499,2,FALSE))/365</f>
        <v>25.621917808219177</v>
      </c>
      <c r="K753" s="3">
        <v>17</v>
      </c>
    </row>
    <row r="754" spans="1:11" x14ac:dyDescent="0.45">
      <c r="A754" s="3" t="s">
        <v>70</v>
      </c>
      <c r="B754" s="3">
        <v>2014</v>
      </c>
      <c r="C754" s="19">
        <v>41700</v>
      </c>
      <c r="D754" s="3" t="s">
        <v>633</v>
      </c>
      <c r="E754" s="3" t="s">
        <v>634</v>
      </c>
      <c r="F754" s="3">
        <v>4</v>
      </c>
      <c r="G754" s="3">
        <v>5</v>
      </c>
      <c r="H754" s="3" t="s">
        <v>400</v>
      </c>
      <c r="I754" s="3" t="s">
        <v>742</v>
      </c>
      <c r="J754" s="12">
        <f>(C754-VLOOKUP(H754,Riders!$A$2:$C$3499,2,FALSE))/365</f>
        <v>20.473972602739725</v>
      </c>
      <c r="K754" s="3">
        <v>21</v>
      </c>
    </row>
    <row r="755" spans="1:11" x14ac:dyDescent="0.45">
      <c r="A755" s="3" t="s">
        <v>70</v>
      </c>
      <c r="B755" s="3">
        <v>2014</v>
      </c>
      <c r="C755" s="19">
        <v>41700</v>
      </c>
      <c r="D755" s="3" t="s">
        <v>633</v>
      </c>
      <c r="E755" s="3" t="s">
        <v>635</v>
      </c>
      <c r="F755" s="3">
        <v>1</v>
      </c>
      <c r="G755" s="3">
        <v>1</v>
      </c>
      <c r="H755" s="3" t="s">
        <v>681</v>
      </c>
      <c r="I755" s="3" t="s">
        <v>17</v>
      </c>
      <c r="J755" s="12">
        <f>(C755-VLOOKUP(H755,Riders!$A$2:$C$3499,2,FALSE))/365</f>
        <v>25.934246575342467</v>
      </c>
      <c r="K755" s="3">
        <v>6</v>
      </c>
    </row>
    <row r="756" spans="1:11" x14ac:dyDescent="0.45">
      <c r="A756" s="3" t="s">
        <v>70</v>
      </c>
      <c r="B756" s="3">
        <v>2014</v>
      </c>
      <c r="C756" s="19">
        <v>41700</v>
      </c>
      <c r="D756" s="3" t="s">
        <v>633</v>
      </c>
      <c r="E756" s="3" t="s">
        <v>635</v>
      </c>
      <c r="F756" s="3">
        <v>1</v>
      </c>
      <c r="G756" s="3">
        <v>2</v>
      </c>
      <c r="H756" s="3" t="s">
        <v>725</v>
      </c>
      <c r="I756" s="3" t="s">
        <v>35</v>
      </c>
      <c r="J756" s="12">
        <f>(C756-VLOOKUP(H756,Riders!$A$2:$C$3499,2,FALSE))/365</f>
        <v>30.465753424657535</v>
      </c>
      <c r="K756" s="3">
        <v>2</v>
      </c>
    </row>
    <row r="757" spans="1:11" x14ac:dyDescent="0.45">
      <c r="A757" s="3" t="s">
        <v>70</v>
      </c>
      <c r="B757" s="3">
        <v>2014</v>
      </c>
      <c r="C757" s="19">
        <v>41700</v>
      </c>
      <c r="D757" s="3" t="s">
        <v>633</v>
      </c>
      <c r="E757" s="3" t="s">
        <v>635</v>
      </c>
      <c r="F757" s="3">
        <v>1</v>
      </c>
      <c r="G757" s="3">
        <v>3</v>
      </c>
      <c r="H757" s="3" t="s">
        <v>748</v>
      </c>
      <c r="I757" s="3" t="s">
        <v>706</v>
      </c>
      <c r="J757" s="12">
        <f>(C757-VLOOKUP(H757,Riders!$A$2:$C$3499,2,FALSE))/365</f>
        <v>24.172602739726027</v>
      </c>
      <c r="K757" s="3">
        <v>4</v>
      </c>
    </row>
    <row r="758" spans="1:11" x14ac:dyDescent="0.45">
      <c r="A758" s="3" t="s">
        <v>70</v>
      </c>
      <c r="B758" s="3">
        <v>2014</v>
      </c>
      <c r="C758" s="19">
        <v>41700</v>
      </c>
      <c r="D758" s="3" t="s">
        <v>633</v>
      </c>
      <c r="E758" s="3" t="s">
        <v>635</v>
      </c>
      <c r="F758" s="3">
        <v>1</v>
      </c>
      <c r="G758" s="3">
        <v>4</v>
      </c>
      <c r="H758" s="3" t="s">
        <v>166</v>
      </c>
      <c r="I758" s="3" t="s">
        <v>58</v>
      </c>
      <c r="J758" s="12">
        <f>(C758-VLOOKUP(H758,Riders!$A$2:$C$3499,2,FALSE))/365</f>
        <v>24.989041095890411</v>
      </c>
      <c r="K758" s="3">
        <v>8</v>
      </c>
    </row>
    <row r="759" spans="1:11" x14ac:dyDescent="0.45">
      <c r="A759" s="3" t="s">
        <v>70</v>
      </c>
      <c r="B759" s="3">
        <v>2014</v>
      </c>
      <c r="C759" s="19">
        <v>41700</v>
      </c>
      <c r="D759" s="3" t="s">
        <v>633</v>
      </c>
      <c r="E759" s="3" t="s">
        <v>635</v>
      </c>
      <c r="F759" s="3">
        <v>1</v>
      </c>
      <c r="G759" s="3">
        <v>5</v>
      </c>
      <c r="H759" s="3" t="s">
        <v>741</v>
      </c>
      <c r="I759" s="3" t="s">
        <v>742</v>
      </c>
      <c r="J759" s="12">
        <f>(C759-VLOOKUP(H759,Riders!$A$2:$C$3499,2,FALSE))/365</f>
        <v>23.298630136986301</v>
      </c>
      <c r="K759" s="3">
        <v>12</v>
      </c>
    </row>
    <row r="760" spans="1:11" x14ac:dyDescent="0.45">
      <c r="A760" s="3" t="s">
        <v>70</v>
      </c>
      <c r="B760" s="3">
        <v>2014</v>
      </c>
      <c r="C760" s="19">
        <v>41700</v>
      </c>
      <c r="D760" s="3" t="s">
        <v>633</v>
      </c>
      <c r="E760" s="3" t="s">
        <v>635</v>
      </c>
      <c r="F760" s="3">
        <v>1</v>
      </c>
      <c r="G760" s="3">
        <v>6</v>
      </c>
      <c r="H760" s="3" t="s">
        <v>131</v>
      </c>
      <c r="I760" s="3" t="s">
        <v>35</v>
      </c>
      <c r="J760" s="12">
        <f>(C760-VLOOKUP(H760,Riders!$A$2:$C$3499,2,FALSE))/365</f>
        <v>23.273972602739725</v>
      </c>
      <c r="K760" s="3">
        <v>9</v>
      </c>
    </row>
    <row r="761" spans="1:11" x14ac:dyDescent="0.45">
      <c r="A761" s="3" t="s">
        <v>70</v>
      </c>
      <c r="B761" s="3">
        <v>2014</v>
      </c>
      <c r="C761" s="19">
        <v>41700</v>
      </c>
      <c r="D761" s="3" t="s">
        <v>633</v>
      </c>
      <c r="E761" s="3" t="s">
        <v>635</v>
      </c>
      <c r="F761" s="3">
        <v>2</v>
      </c>
      <c r="G761" s="3">
        <v>1</v>
      </c>
      <c r="H761" s="3" t="s">
        <v>694</v>
      </c>
      <c r="I761" s="3" t="s">
        <v>15</v>
      </c>
      <c r="J761" s="12">
        <f>(C761-VLOOKUP(H761,Riders!$A$2:$C$3499,2,FALSE))/365</f>
        <v>23.323287671232876</v>
      </c>
      <c r="K761" s="3">
        <v>1</v>
      </c>
    </row>
    <row r="762" spans="1:11" x14ac:dyDescent="0.45">
      <c r="A762" s="3" t="s">
        <v>70</v>
      </c>
      <c r="B762" s="3">
        <v>2014</v>
      </c>
      <c r="C762" s="19">
        <v>41700</v>
      </c>
      <c r="D762" s="3" t="s">
        <v>633</v>
      </c>
      <c r="E762" s="3" t="s">
        <v>635</v>
      </c>
      <c r="F762" s="3">
        <v>2</v>
      </c>
      <c r="G762" s="3">
        <v>2</v>
      </c>
      <c r="H762" s="3" t="s">
        <v>730</v>
      </c>
      <c r="I762" s="3" t="s">
        <v>24</v>
      </c>
      <c r="J762" s="12">
        <f>(C762-VLOOKUP(H762,Riders!$A$2:$C$3499,2,FALSE))/365</f>
        <v>22.271232876712329</v>
      </c>
      <c r="K762" s="3">
        <v>3</v>
      </c>
    </row>
    <row r="763" spans="1:11" x14ac:dyDescent="0.45">
      <c r="A763" s="3" t="s">
        <v>70</v>
      </c>
      <c r="B763" s="3">
        <v>2014</v>
      </c>
      <c r="C763" s="19">
        <v>41700</v>
      </c>
      <c r="D763" s="3" t="s">
        <v>633</v>
      </c>
      <c r="E763" s="3" t="s">
        <v>635</v>
      </c>
      <c r="F763" s="3">
        <v>2</v>
      </c>
      <c r="G763" s="3">
        <v>3</v>
      </c>
      <c r="H763" s="3" t="s">
        <v>42</v>
      </c>
      <c r="I763" s="3" t="s">
        <v>43</v>
      </c>
      <c r="J763" s="12">
        <f>(C763-VLOOKUP(H763,Riders!$A$2:$C$3499,2,FALSE))/365</f>
        <v>21.279452054794522</v>
      </c>
      <c r="K763" s="3">
        <v>5</v>
      </c>
    </row>
    <row r="764" spans="1:11" x14ac:dyDescent="0.45">
      <c r="A764" s="3" t="s">
        <v>70</v>
      </c>
      <c r="B764" s="3">
        <v>2014</v>
      </c>
      <c r="C764" s="19">
        <v>41700</v>
      </c>
      <c r="D764" s="3" t="s">
        <v>633</v>
      </c>
      <c r="E764" s="3" t="s">
        <v>635</v>
      </c>
      <c r="F764" s="3">
        <v>2</v>
      </c>
      <c r="G764" s="3">
        <v>4</v>
      </c>
      <c r="H764" s="3" t="s">
        <v>731</v>
      </c>
      <c r="I764" s="3" t="s">
        <v>732</v>
      </c>
      <c r="J764" s="12">
        <f>(C764-VLOOKUP(H764,Riders!$A$2:$C$3499,2,FALSE))/365</f>
        <v>26.353424657534248</v>
      </c>
      <c r="K764" s="3">
        <v>11</v>
      </c>
    </row>
    <row r="765" spans="1:11" x14ac:dyDescent="0.45">
      <c r="A765" s="3" t="s">
        <v>70</v>
      </c>
      <c r="B765" s="3">
        <v>2014</v>
      </c>
      <c r="C765" s="19">
        <v>41700</v>
      </c>
      <c r="D765" s="3" t="s">
        <v>633</v>
      </c>
      <c r="E765" s="3" t="s">
        <v>635</v>
      </c>
      <c r="F765" s="3">
        <v>2</v>
      </c>
      <c r="G765" s="3">
        <v>5</v>
      </c>
      <c r="H765" s="3" t="s">
        <v>78</v>
      </c>
      <c r="I765" s="3" t="s">
        <v>64</v>
      </c>
      <c r="J765" s="12">
        <f>(C765-VLOOKUP(H765,Riders!$A$2:$C$3499,2,FALSE))/365</f>
        <v>26.824657534246576</v>
      </c>
      <c r="K765" s="3">
        <v>7</v>
      </c>
    </row>
    <row r="766" spans="1:11" x14ac:dyDescent="0.45">
      <c r="A766" s="3" t="s">
        <v>70</v>
      </c>
      <c r="B766" s="3">
        <v>2014</v>
      </c>
      <c r="C766" s="19">
        <v>41700</v>
      </c>
      <c r="D766" s="3" t="s">
        <v>633</v>
      </c>
      <c r="E766" s="3" t="s">
        <v>635</v>
      </c>
      <c r="F766" s="3">
        <v>2</v>
      </c>
      <c r="G766" s="3">
        <v>6</v>
      </c>
      <c r="H766" s="3" t="s">
        <v>728</v>
      </c>
      <c r="I766" s="3" t="s">
        <v>729</v>
      </c>
      <c r="J766" s="12">
        <f>(C766-VLOOKUP(H766,Riders!$A$2:$C$3499,2,FALSE))/365</f>
        <v>25.720547945205478</v>
      </c>
      <c r="K766" s="3">
        <v>10</v>
      </c>
    </row>
    <row r="767" spans="1:11" x14ac:dyDescent="0.45">
      <c r="A767" s="3" t="s">
        <v>70</v>
      </c>
      <c r="B767" s="3">
        <v>2014</v>
      </c>
      <c r="C767" s="19">
        <v>41700</v>
      </c>
      <c r="D767" s="3" t="s">
        <v>633</v>
      </c>
      <c r="E767" s="3" t="s">
        <v>364</v>
      </c>
      <c r="F767" s="3">
        <v>1</v>
      </c>
      <c r="G767" s="3">
        <v>1</v>
      </c>
      <c r="H767" s="3" t="s">
        <v>694</v>
      </c>
      <c r="I767" s="3" t="s">
        <v>15</v>
      </c>
      <c r="J767" s="12">
        <f>(C767-VLOOKUP(H767,Riders!$A$2:$C$3499,2,FALSE))/365</f>
        <v>23.323287671232876</v>
      </c>
      <c r="K767" s="3">
        <v>1</v>
      </c>
    </row>
    <row r="768" spans="1:11" x14ac:dyDescent="0.45">
      <c r="A768" s="3" t="s">
        <v>70</v>
      </c>
      <c r="B768" s="3">
        <v>2014</v>
      </c>
      <c r="C768" s="19">
        <v>41700</v>
      </c>
      <c r="D768" s="3" t="s">
        <v>633</v>
      </c>
      <c r="E768" s="3" t="s">
        <v>364</v>
      </c>
      <c r="F768" s="3">
        <v>1</v>
      </c>
      <c r="G768" s="3">
        <v>2</v>
      </c>
      <c r="H768" s="3" t="s">
        <v>725</v>
      </c>
      <c r="I768" s="3" t="s">
        <v>35</v>
      </c>
      <c r="J768" s="12">
        <f>(C768-VLOOKUP(H768,Riders!$A$2:$C$3499,2,FALSE))/365</f>
        <v>30.465753424657535</v>
      </c>
      <c r="K768" s="3">
        <v>2</v>
      </c>
    </row>
    <row r="769" spans="1:11" x14ac:dyDescent="0.45">
      <c r="A769" s="3" t="s">
        <v>70</v>
      </c>
      <c r="B769" s="3">
        <v>2014</v>
      </c>
      <c r="C769" s="19">
        <v>41700</v>
      </c>
      <c r="D769" s="3" t="s">
        <v>633</v>
      </c>
      <c r="E769" s="3" t="s">
        <v>364</v>
      </c>
      <c r="F769" s="3">
        <v>1</v>
      </c>
      <c r="G769" s="3">
        <v>3</v>
      </c>
      <c r="H769" s="3" t="s">
        <v>730</v>
      </c>
      <c r="I769" s="3" t="s">
        <v>24</v>
      </c>
      <c r="J769" s="12">
        <f>(C769-VLOOKUP(H769,Riders!$A$2:$C$3499,2,FALSE))/365</f>
        <v>22.271232876712329</v>
      </c>
      <c r="K769" s="3">
        <v>3</v>
      </c>
    </row>
    <row r="770" spans="1:11" x14ac:dyDescent="0.45">
      <c r="A770" s="3" t="s">
        <v>70</v>
      </c>
      <c r="B770" s="3">
        <v>2014</v>
      </c>
      <c r="C770" s="19">
        <v>41700</v>
      </c>
      <c r="D770" s="3" t="s">
        <v>633</v>
      </c>
      <c r="E770" s="3" t="s">
        <v>364</v>
      </c>
      <c r="F770" s="3">
        <v>1</v>
      </c>
      <c r="G770" s="3">
        <v>4</v>
      </c>
      <c r="H770" s="3" t="s">
        <v>748</v>
      </c>
      <c r="I770" s="3" t="s">
        <v>706</v>
      </c>
      <c r="J770" s="12">
        <f>(C770-VLOOKUP(H770,Riders!$A$2:$C$3499,2,FALSE))/365</f>
        <v>24.172602739726027</v>
      </c>
      <c r="K770" s="3">
        <v>4</v>
      </c>
    </row>
    <row r="771" spans="1:11" x14ac:dyDescent="0.45">
      <c r="A771" s="3" t="s">
        <v>70</v>
      </c>
      <c r="B771" s="3">
        <v>2014</v>
      </c>
      <c r="C771" s="19">
        <v>41700</v>
      </c>
      <c r="D771" s="3" t="s">
        <v>633</v>
      </c>
      <c r="E771" s="3" t="s">
        <v>364</v>
      </c>
      <c r="F771" s="3">
        <v>1</v>
      </c>
      <c r="G771" s="3">
        <v>5</v>
      </c>
      <c r="H771" s="3" t="s">
        <v>42</v>
      </c>
      <c r="I771" s="3" t="s">
        <v>43</v>
      </c>
      <c r="J771" s="12">
        <f>(C771-VLOOKUP(H771,Riders!$A$2:$C$3499,2,FALSE))/365</f>
        <v>21.279452054794522</v>
      </c>
      <c r="K771" s="3">
        <v>5</v>
      </c>
    </row>
    <row r="772" spans="1:11" x14ac:dyDescent="0.45">
      <c r="A772" s="3" t="s">
        <v>70</v>
      </c>
      <c r="B772" s="3">
        <v>2014</v>
      </c>
      <c r="C772" s="19">
        <v>41700</v>
      </c>
      <c r="D772" s="3" t="s">
        <v>633</v>
      </c>
      <c r="E772" s="3" t="s">
        <v>364</v>
      </c>
      <c r="F772" s="3">
        <v>1</v>
      </c>
      <c r="G772" s="3">
        <v>6</v>
      </c>
      <c r="H772" s="3" t="s">
        <v>681</v>
      </c>
      <c r="I772" s="3" t="s">
        <v>17</v>
      </c>
      <c r="J772" s="12">
        <f>(C772-VLOOKUP(H772,Riders!$A$2:$C$3499,2,FALSE))/365</f>
        <v>25.934246575342467</v>
      </c>
      <c r="K772" s="3">
        <v>6</v>
      </c>
    </row>
    <row r="773" spans="1:11" x14ac:dyDescent="0.45">
      <c r="A773" s="3" t="s">
        <v>70</v>
      </c>
      <c r="B773" s="3">
        <v>2014</v>
      </c>
      <c r="C773" s="19">
        <v>41700</v>
      </c>
      <c r="D773" s="3" t="s">
        <v>633</v>
      </c>
      <c r="E773" s="3" t="s">
        <v>364</v>
      </c>
      <c r="F773" s="3">
        <v>2</v>
      </c>
      <c r="G773" s="3">
        <v>1</v>
      </c>
      <c r="H773" s="3" t="s">
        <v>78</v>
      </c>
      <c r="I773" s="3" t="s">
        <v>64</v>
      </c>
      <c r="J773" s="12">
        <f>(C773-VLOOKUP(H773,Riders!$A$2:$C$3499,2,FALSE))/365</f>
        <v>26.824657534246576</v>
      </c>
      <c r="K773" s="3">
        <v>7</v>
      </c>
    </row>
    <row r="774" spans="1:11" x14ac:dyDescent="0.45">
      <c r="A774" s="3" t="s">
        <v>70</v>
      </c>
      <c r="B774" s="3">
        <v>2014</v>
      </c>
      <c r="C774" s="19">
        <v>41700</v>
      </c>
      <c r="D774" s="3" t="s">
        <v>633</v>
      </c>
      <c r="E774" s="3" t="s">
        <v>364</v>
      </c>
      <c r="F774" s="3">
        <v>2</v>
      </c>
      <c r="G774" s="3">
        <v>2</v>
      </c>
      <c r="H774" s="3" t="s">
        <v>166</v>
      </c>
      <c r="I774" s="3" t="s">
        <v>58</v>
      </c>
      <c r="J774" s="12">
        <f>(C774-VLOOKUP(H774,Riders!$A$2:$C$3499,2,FALSE))/365</f>
        <v>24.989041095890411</v>
      </c>
      <c r="K774" s="3">
        <v>8</v>
      </c>
    </row>
    <row r="775" spans="1:11" x14ac:dyDescent="0.45">
      <c r="A775" s="3" t="s">
        <v>70</v>
      </c>
      <c r="B775" s="3">
        <v>2014</v>
      </c>
      <c r="C775" s="19">
        <v>41700</v>
      </c>
      <c r="D775" s="3" t="s">
        <v>633</v>
      </c>
      <c r="E775" s="3" t="s">
        <v>364</v>
      </c>
      <c r="F775" s="3">
        <v>2</v>
      </c>
      <c r="G775" s="3">
        <v>3</v>
      </c>
      <c r="H775" s="3" t="s">
        <v>131</v>
      </c>
      <c r="I775" s="3" t="s">
        <v>35</v>
      </c>
      <c r="J775" s="12">
        <f>(C775-VLOOKUP(H775,Riders!$A$2:$C$3499,2,FALSE))/365</f>
        <v>23.273972602739725</v>
      </c>
      <c r="K775" s="3">
        <v>9</v>
      </c>
    </row>
    <row r="776" spans="1:11" x14ac:dyDescent="0.45">
      <c r="A776" s="3" t="s">
        <v>70</v>
      </c>
      <c r="B776" s="3">
        <v>2014</v>
      </c>
      <c r="C776" s="19">
        <v>41700</v>
      </c>
      <c r="D776" s="3" t="s">
        <v>633</v>
      </c>
      <c r="E776" s="3" t="s">
        <v>364</v>
      </c>
      <c r="F776" s="3">
        <v>2</v>
      </c>
      <c r="G776" s="3">
        <v>4</v>
      </c>
      <c r="H776" s="3" t="s">
        <v>728</v>
      </c>
      <c r="I776" s="3" t="s">
        <v>729</v>
      </c>
      <c r="J776" s="12">
        <f>(C776-VLOOKUP(H776,Riders!$A$2:$C$3499,2,FALSE))/365</f>
        <v>25.720547945205478</v>
      </c>
      <c r="K776" s="3">
        <v>10</v>
      </c>
    </row>
    <row r="777" spans="1:11" x14ac:dyDescent="0.45">
      <c r="A777" s="3" t="s">
        <v>70</v>
      </c>
      <c r="B777" s="3">
        <v>2014</v>
      </c>
      <c r="C777" s="19">
        <v>41700</v>
      </c>
      <c r="D777" s="3" t="s">
        <v>633</v>
      </c>
      <c r="E777" s="3" t="s">
        <v>364</v>
      </c>
      <c r="F777" s="3">
        <v>2</v>
      </c>
      <c r="G777" s="3">
        <v>5</v>
      </c>
      <c r="H777" s="3" t="s">
        <v>731</v>
      </c>
      <c r="I777" s="3" t="s">
        <v>732</v>
      </c>
      <c r="J777" s="12">
        <f>(C777-VLOOKUP(H777,Riders!$A$2:$C$3499,2,FALSE))/365</f>
        <v>26.353424657534248</v>
      </c>
      <c r="K777" s="3">
        <v>11</v>
      </c>
    </row>
    <row r="778" spans="1:11" x14ac:dyDescent="0.45">
      <c r="A778" s="3" t="s">
        <v>70</v>
      </c>
      <c r="B778" s="3">
        <v>2014</v>
      </c>
      <c r="C778" s="19">
        <v>41700</v>
      </c>
      <c r="D778" s="3" t="s">
        <v>633</v>
      </c>
      <c r="E778" s="3" t="s">
        <v>364</v>
      </c>
      <c r="F778" s="3">
        <v>2</v>
      </c>
      <c r="G778" s="3">
        <v>6</v>
      </c>
      <c r="H778" s="3" t="s">
        <v>741</v>
      </c>
      <c r="I778" s="3" t="s">
        <v>742</v>
      </c>
      <c r="J778" s="12">
        <f>(C778-VLOOKUP(H778,Riders!$A$2:$C$3499,2,FALSE))/365</f>
        <v>23.298630136986301</v>
      </c>
      <c r="K778" s="3">
        <v>12</v>
      </c>
    </row>
    <row r="779" spans="1:11" x14ac:dyDescent="0.45">
      <c r="A779" s="3" t="s">
        <v>180</v>
      </c>
      <c r="B779" s="3">
        <v>2015</v>
      </c>
      <c r="C779" s="19">
        <v>41980</v>
      </c>
      <c r="D779" s="3" t="s">
        <v>645</v>
      </c>
      <c r="E779" s="3" t="s">
        <v>448</v>
      </c>
      <c r="F779" s="3">
        <v>1</v>
      </c>
      <c r="G779" s="3">
        <v>1</v>
      </c>
      <c r="H779" s="3" t="s">
        <v>710</v>
      </c>
      <c r="I779" s="3" t="s">
        <v>718</v>
      </c>
      <c r="J779" s="12">
        <f>(C779-VLOOKUP(H779,Riders!$A$2:$C$3499,2,FALSE))/365</f>
        <v>28.797260273972604</v>
      </c>
      <c r="K779" s="3">
        <v>1</v>
      </c>
    </row>
    <row r="780" spans="1:11" x14ac:dyDescent="0.45">
      <c r="A780" s="3" t="s">
        <v>180</v>
      </c>
      <c r="B780" s="3">
        <v>2015</v>
      </c>
      <c r="C780" s="19">
        <v>41980</v>
      </c>
      <c r="D780" s="3" t="s">
        <v>645</v>
      </c>
      <c r="E780" s="3" t="s">
        <v>448</v>
      </c>
      <c r="F780" s="3">
        <v>1</v>
      </c>
      <c r="G780" s="3">
        <v>2</v>
      </c>
      <c r="H780" s="3" t="s">
        <v>59</v>
      </c>
      <c r="I780" s="3" t="s">
        <v>60</v>
      </c>
      <c r="J780" s="12">
        <f>(C780-VLOOKUP(H780,Riders!$A$2:$C$3499,2,FALSE))/365</f>
        <v>26.389041095890413</v>
      </c>
      <c r="K780" s="3">
        <v>13</v>
      </c>
    </row>
    <row r="781" spans="1:11" x14ac:dyDescent="0.45">
      <c r="A781" s="3" t="s">
        <v>180</v>
      </c>
      <c r="B781" s="3">
        <v>2015</v>
      </c>
      <c r="C781" s="19">
        <v>41980</v>
      </c>
      <c r="D781" s="3" t="s">
        <v>645</v>
      </c>
      <c r="E781" s="3" t="s">
        <v>448</v>
      </c>
      <c r="F781" s="3">
        <v>1</v>
      </c>
      <c r="G781" s="3">
        <v>3</v>
      </c>
      <c r="H781" s="3" t="s">
        <v>42</v>
      </c>
      <c r="I781" s="3" t="s">
        <v>43</v>
      </c>
      <c r="J781" s="12">
        <f>(C781-VLOOKUP(H781,Riders!$A$2:$C$3499,2,FALSE))/365</f>
        <v>22.046575342465754</v>
      </c>
      <c r="K781" s="3">
        <v>13</v>
      </c>
    </row>
    <row r="782" spans="1:11" x14ac:dyDescent="0.45">
      <c r="A782" s="3" t="s">
        <v>180</v>
      </c>
      <c r="B782" s="3">
        <v>2015</v>
      </c>
      <c r="C782" s="19">
        <v>41980</v>
      </c>
      <c r="D782" s="3" t="s">
        <v>645</v>
      </c>
      <c r="E782" s="3" t="s">
        <v>448</v>
      </c>
      <c r="F782" s="3">
        <v>1</v>
      </c>
      <c r="G782" s="3">
        <v>4</v>
      </c>
      <c r="H782" s="3" t="s">
        <v>740</v>
      </c>
      <c r="I782" s="3" t="s">
        <v>738</v>
      </c>
      <c r="J782" s="12">
        <f>(C782-VLOOKUP(H782,Riders!$A$2:$C$3499,2,FALSE))/365</f>
        <v>34.542465753424658</v>
      </c>
      <c r="K782" s="3">
        <v>19</v>
      </c>
    </row>
    <row r="783" spans="1:11" x14ac:dyDescent="0.45">
      <c r="A783" s="3" t="s">
        <v>180</v>
      </c>
      <c r="B783" s="3">
        <v>2015</v>
      </c>
      <c r="C783" s="19">
        <v>41980</v>
      </c>
      <c r="D783" s="3" t="s">
        <v>645</v>
      </c>
      <c r="E783" s="3" t="s">
        <v>448</v>
      </c>
      <c r="F783" s="3">
        <v>2</v>
      </c>
      <c r="G783" s="3">
        <v>1</v>
      </c>
      <c r="H783" s="3" t="s">
        <v>694</v>
      </c>
      <c r="I783" s="3" t="s">
        <v>15</v>
      </c>
      <c r="J783" s="12">
        <f>(C783-VLOOKUP(H783,Riders!$A$2:$C$3499,2,FALSE))/365</f>
        <v>24.090410958904108</v>
      </c>
      <c r="K783" s="3">
        <v>2</v>
      </c>
    </row>
    <row r="784" spans="1:11" x14ac:dyDescent="0.45">
      <c r="A784" s="3" t="s">
        <v>180</v>
      </c>
      <c r="B784" s="3">
        <v>2015</v>
      </c>
      <c r="C784" s="19">
        <v>41980</v>
      </c>
      <c r="D784" s="3" t="s">
        <v>645</v>
      </c>
      <c r="E784" s="3" t="s">
        <v>448</v>
      </c>
      <c r="F784" s="3">
        <v>2</v>
      </c>
      <c r="G784" s="3">
        <v>2</v>
      </c>
      <c r="H784" s="3" t="s">
        <v>133</v>
      </c>
      <c r="I784" s="3" t="s">
        <v>37</v>
      </c>
      <c r="J784" s="12">
        <f>(C784-VLOOKUP(H784,Riders!$A$2:$C$3499,2,FALSE))/365</f>
        <v>23.860273972602741</v>
      </c>
      <c r="K784" s="3">
        <v>6</v>
      </c>
    </row>
    <row r="785" spans="1:11" x14ac:dyDescent="0.45">
      <c r="A785" s="3" t="s">
        <v>180</v>
      </c>
      <c r="B785" s="3">
        <v>2015</v>
      </c>
      <c r="C785" s="19">
        <v>41980</v>
      </c>
      <c r="D785" s="3" t="s">
        <v>645</v>
      </c>
      <c r="E785" s="3" t="s">
        <v>448</v>
      </c>
      <c r="F785" s="3">
        <v>2</v>
      </c>
      <c r="G785" s="3">
        <v>3</v>
      </c>
      <c r="H785" s="3" t="s">
        <v>695</v>
      </c>
      <c r="I785" s="3" t="s">
        <v>39</v>
      </c>
      <c r="J785" s="12">
        <f>(C785-VLOOKUP(H785,Riders!$A$2:$C$3499,2,FALSE))/365</f>
        <v>23.915068493150685</v>
      </c>
      <c r="K785" s="3">
        <v>25</v>
      </c>
    </row>
    <row r="786" spans="1:11" x14ac:dyDescent="0.45">
      <c r="A786" s="3" t="s">
        <v>180</v>
      </c>
      <c r="B786" s="3">
        <v>2015</v>
      </c>
      <c r="C786" s="19">
        <v>41980</v>
      </c>
      <c r="D786" s="3" t="s">
        <v>645</v>
      </c>
      <c r="E786" s="3" t="s">
        <v>448</v>
      </c>
      <c r="F786" s="3">
        <v>2</v>
      </c>
      <c r="G786" s="3">
        <v>4</v>
      </c>
      <c r="H786" s="3" t="s">
        <v>746</v>
      </c>
      <c r="I786" s="3" t="s">
        <v>747</v>
      </c>
      <c r="J786" s="12">
        <f>(C786-VLOOKUP(H786,Riders!$A$2:$C$3499,2,FALSE))/365</f>
        <v>20.046575342465754</v>
      </c>
      <c r="K786" s="3">
        <v>19</v>
      </c>
    </row>
    <row r="787" spans="1:11" x14ac:dyDescent="0.45">
      <c r="A787" s="3" t="s">
        <v>180</v>
      </c>
      <c r="B787" s="3">
        <v>2015</v>
      </c>
      <c r="C787" s="19">
        <v>41980</v>
      </c>
      <c r="D787" s="3" t="s">
        <v>645</v>
      </c>
      <c r="E787" s="3" t="s">
        <v>448</v>
      </c>
      <c r="F787" s="3">
        <v>2</v>
      </c>
      <c r="G787" s="3">
        <v>5</v>
      </c>
      <c r="H787" s="3" t="s">
        <v>186</v>
      </c>
      <c r="I787" s="3" t="s">
        <v>52</v>
      </c>
      <c r="J787" s="12">
        <f>(C787-VLOOKUP(H787,Riders!$A$2:$C$3499,2,FALSE))/365</f>
        <v>19.67945205479452</v>
      </c>
      <c r="K787" s="3">
        <v>25</v>
      </c>
    </row>
    <row r="788" spans="1:11" x14ac:dyDescent="0.45">
      <c r="A788" s="3" t="s">
        <v>180</v>
      </c>
      <c r="B788" s="3">
        <v>2015</v>
      </c>
      <c r="C788" s="19">
        <v>41980</v>
      </c>
      <c r="D788" s="3" t="s">
        <v>645</v>
      </c>
      <c r="E788" s="3" t="s">
        <v>448</v>
      </c>
      <c r="F788" s="3">
        <v>3</v>
      </c>
      <c r="G788" s="3">
        <v>1</v>
      </c>
      <c r="H788" s="3" t="s">
        <v>725</v>
      </c>
      <c r="I788" s="3" t="s">
        <v>35</v>
      </c>
      <c r="J788" s="12">
        <f>(C788-VLOOKUP(H788,Riders!$A$2:$C$3499,2,FALSE))/365</f>
        <v>31.232876712328768</v>
      </c>
      <c r="K788" s="3">
        <v>8</v>
      </c>
    </row>
    <row r="789" spans="1:11" x14ac:dyDescent="0.45">
      <c r="A789" s="3" t="s">
        <v>180</v>
      </c>
      <c r="B789" s="3">
        <v>2015</v>
      </c>
      <c r="C789" s="19">
        <v>41980</v>
      </c>
      <c r="D789" s="3" t="s">
        <v>645</v>
      </c>
      <c r="E789" s="3" t="s">
        <v>448</v>
      </c>
      <c r="F789" s="3">
        <v>3</v>
      </c>
      <c r="G789" s="3">
        <v>2</v>
      </c>
      <c r="H789" s="3" t="s">
        <v>49</v>
      </c>
      <c r="I789" s="3" t="s">
        <v>50</v>
      </c>
      <c r="J789" s="12">
        <f>(C789-VLOOKUP(H789,Riders!$A$2:$C$3499,2,FALSE))/365</f>
        <v>18.167123287671235</v>
      </c>
      <c r="K789" s="3">
        <v>19</v>
      </c>
    </row>
    <row r="790" spans="1:11" x14ac:dyDescent="0.45">
      <c r="A790" s="3" t="s">
        <v>180</v>
      </c>
      <c r="B790" s="3">
        <v>2015</v>
      </c>
      <c r="C790" s="19">
        <v>41980</v>
      </c>
      <c r="D790" s="3" t="s">
        <v>645</v>
      </c>
      <c r="E790" s="3" t="s">
        <v>448</v>
      </c>
      <c r="F790" s="3">
        <v>3</v>
      </c>
      <c r="G790" s="3">
        <v>3</v>
      </c>
      <c r="H790" s="3" t="s">
        <v>731</v>
      </c>
      <c r="I790" s="3" t="s">
        <v>732</v>
      </c>
      <c r="J790" s="12">
        <f>(C790-VLOOKUP(H790,Riders!$A$2:$C$3499,2,FALSE))/365</f>
        <v>27.12054794520548</v>
      </c>
      <c r="K790" s="3">
        <v>13</v>
      </c>
    </row>
    <row r="791" spans="1:11" x14ac:dyDescent="0.45">
      <c r="A791" s="3" t="s">
        <v>180</v>
      </c>
      <c r="B791" s="3">
        <v>2015</v>
      </c>
      <c r="C791" s="19">
        <v>41980</v>
      </c>
      <c r="D791" s="3" t="s">
        <v>645</v>
      </c>
      <c r="E791" s="3" t="s">
        <v>448</v>
      </c>
      <c r="F791" s="3">
        <v>3</v>
      </c>
      <c r="G791" s="3">
        <v>4</v>
      </c>
      <c r="H791" s="3" t="s">
        <v>318</v>
      </c>
      <c r="I791" s="3" t="s">
        <v>55</v>
      </c>
      <c r="J791" s="12">
        <f>(C791-VLOOKUP(H791,Riders!$A$2:$C$3499,2,FALSE))/365</f>
        <v>22.63013698630137</v>
      </c>
      <c r="K791" s="3">
        <v>13</v>
      </c>
    </row>
    <row r="792" spans="1:11" x14ac:dyDescent="0.45">
      <c r="A792" s="3" t="s">
        <v>180</v>
      </c>
      <c r="B792" s="3">
        <v>2015</v>
      </c>
      <c r="C792" s="19">
        <v>41980</v>
      </c>
      <c r="D792" s="3" t="s">
        <v>645</v>
      </c>
      <c r="E792" s="3" t="s">
        <v>448</v>
      </c>
      <c r="F792" s="3">
        <v>3</v>
      </c>
      <c r="G792" s="3">
        <v>5</v>
      </c>
      <c r="H792" s="3" t="s">
        <v>749</v>
      </c>
      <c r="I792" s="3" t="s">
        <v>750</v>
      </c>
      <c r="J792" s="12">
        <f>(C792-VLOOKUP(H792,Riders!$A$2:$C$3499,2,FALSE))/365</f>
        <v>24.597260273972601</v>
      </c>
      <c r="K792" s="3">
        <v>25</v>
      </c>
    </row>
    <row r="793" spans="1:11" x14ac:dyDescent="0.45">
      <c r="A793" s="3" t="s">
        <v>180</v>
      </c>
      <c r="B793" s="3">
        <v>2015</v>
      </c>
      <c r="C793" s="19">
        <v>41980</v>
      </c>
      <c r="D793" s="3" t="s">
        <v>645</v>
      </c>
      <c r="E793" s="3" t="s">
        <v>448</v>
      </c>
      <c r="F793" s="3">
        <v>4</v>
      </c>
      <c r="G793" s="3">
        <v>1</v>
      </c>
      <c r="H793" s="3" t="s">
        <v>78</v>
      </c>
      <c r="I793" s="3" t="s">
        <v>64</v>
      </c>
      <c r="J793" s="12">
        <f>(C793-VLOOKUP(H793,Riders!$A$2:$C$3499,2,FALSE))/365</f>
        <v>27.591780821917808</v>
      </c>
      <c r="K793" s="3">
        <v>4</v>
      </c>
    </row>
    <row r="794" spans="1:11" x14ac:dyDescent="0.45">
      <c r="A794" s="3" t="s">
        <v>180</v>
      </c>
      <c r="B794" s="3">
        <v>2015</v>
      </c>
      <c r="C794" s="19">
        <v>41980</v>
      </c>
      <c r="D794" s="3" t="s">
        <v>645</v>
      </c>
      <c r="E794" s="3" t="s">
        <v>448</v>
      </c>
      <c r="F794" s="3">
        <v>4</v>
      </c>
      <c r="G794" s="3">
        <v>2</v>
      </c>
      <c r="H794" s="3" t="s">
        <v>163</v>
      </c>
      <c r="I794" s="3" t="s">
        <v>117</v>
      </c>
      <c r="J794" s="12">
        <f>(C794-VLOOKUP(H794,Riders!$A$2:$C$3499,2,FALSE))/365</f>
        <v>22.002739726027396</v>
      </c>
      <c r="K794" s="3">
        <v>10</v>
      </c>
    </row>
    <row r="795" spans="1:11" x14ac:dyDescent="0.45">
      <c r="A795" s="3" t="s">
        <v>180</v>
      </c>
      <c r="B795" s="3">
        <v>2015</v>
      </c>
      <c r="C795" s="19">
        <v>41980</v>
      </c>
      <c r="D795" s="3" t="s">
        <v>645</v>
      </c>
      <c r="E795" s="3" t="s">
        <v>448</v>
      </c>
      <c r="F795" s="3">
        <v>4</v>
      </c>
      <c r="G795" s="3">
        <v>3</v>
      </c>
      <c r="H795" s="3" t="s">
        <v>759</v>
      </c>
      <c r="I795" s="3" t="s">
        <v>753</v>
      </c>
      <c r="J795" s="12">
        <f>(C795-VLOOKUP(H795,Riders!$A$2:$C$3499,2,FALSE))/365</f>
        <v>21.82191780821918</v>
      </c>
      <c r="K795" s="3">
        <v>25</v>
      </c>
    </row>
    <row r="796" spans="1:11" x14ac:dyDescent="0.45">
      <c r="A796" s="3" t="s">
        <v>180</v>
      </c>
      <c r="B796" s="3">
        <v>2015</v>
      </c>
      <c r="C796" s="19">
        <v>41980</v>
      </c>
      <c r="D796" s="3" t="s">
        <v>645</v>
      </c>
      <c r="E796" s="3" t="s">
        <v>448</v>
      </c>
      <c r="F796" s="3">
        <v>4</v>
      </c>
      <c r="G796" s="3">
        <v>4</v>
      </c>
      <c r="H796" s="3" t="s">
        <v>173</v>
      </c>
      <c r="I796" s="3" t="s">
        <v>155</v>
      </c>
      <c r="J796" s="12">
        <f>(C796-VLOOKUP(H796,Riders!$A$2:$C$3499,2,FALSE))/365</f>
        <v>22.887671232876713</v>
      </c>
      <c r="K796" s="3">
        <v>4</v>
      </c>
    </row>
    <row r="797" spans="1:11" x14ac:dyDescent="0.45">
      <c r="A797" s="3" t="s">
        <v>180</v>
      </c>
      <c r="B797" s="3">
        <v>2015</v>
      </c>
      <c r="C797" s="19">
        <v>41980</v>
      </c>
      <c r="D797" s="3" t="s">
        <v>645</v>
      </c>
      <c r="E797" s="3" t="s">
        <v>448</v>
      </c>
      <c r="F797" s="3">
        <v>4</v>
      </c>
      <c r="G797" s="3">
        <v>5</v>
      </c>
      <c r="H797" s="3" t="s">
        <v>760</v>
      </c>
      <c r="I797" s="3" t="s">
        <v>20</v>
      </c>
      <c r="J797" s="12">
        <f>(C797-VLOOKUP(H797,Riders!$A$2:$C$3499,2,FALSE))/365</f>
        <v>32.747945205479454</v>
      </c>
      <c r="K797" s="3">
        <v>19</v>
      </c>
    </row>
    <row r="798" spans="1:11" x14ac:dyDescent="0.45">
      <c r="A798" s="3" t="s">
        <v>180</v>
      </c>
      <c r="B798" s="3">
        <v>2015</v>
      </c>
      <c r="C798" s="19">
        <v>41980</v>
      </c>
      <c r="D798" s="3" t="s">
        <v>645</v>
      </c>
      <c r="E798" s="3" t="s">
        <v>448</v>
      </c>
      <c r="F798" s="3">
        <v>5</v>
      </c>
      <c r="G798" s="3">
        <v>1</v>
      </c>
      <c r="H798" s="3" t="s">
        <v>647</v>
      </c>
      <c r="I798" s="3" t="s">
        <v>119</v>
      </c>
      <c r="J798" s="12">
        <f>(C798-VLOOKUP(H798,Riders!$A$2:$C$3499,2,FALSE))/365</f>
        <v>32.005479452054793</v>
      </c>
      <c r="K798" s="3">
        <v>7</v>
      </c>
    </row>
    <row r="799" spans="1:11" x14ac:dyDescent="0.45">
      <c r="A799" s="3" t="s">
        <v>180</v>
      </c>
      <c r="B799" s="3">
        <v>2015</v>
      </c>
      <c r="C799" s="19">
        <v>41980</v>
      </c>
      <c r="D799" s="3" t="s">
        <v>645</v>
      </c>
      <c r="E799" s="3" t="s">
        <v>448</v>
      </c>
      <c r="F799" s="3">
        <v>5</v>
      </c>
      <c r="G799" s="3">
        <v>2</v>
      </c>
      <c r="H799" s="3" t="s">
        <v>741</v>
      </c>
      <c r="I799" s="3" t="s">
        <v>742</v>
      </c>
      <c r="J799" s="12">
        <f>(C799-VLOOKUP(H799,Riders!$A$2:$C$3499,2,FALSE))/365</f>
        <v>24.065753424657533</v>
      </c>
      <c r="K799" s="3">
        <v>5</v>
      </c>
    </row>
    <row r="800" spans="1:11" x14ac:dyDescent="0.45">
      <c r="A800" s="3" t="s">
        <v>180</v>
      </c>
      <c r="B800" s="3">
        <v>2015</v>
      </c>
      <c r="C800" s="19">
        <v>41980</v>
      </c>
      <c r="D800" s="3" t="s">
        <v>645</v>
      </c>
      <c r="E800" s="3" t="s">
        <v>448</v>
      </c>
      <c r="F800" s="3">
        <v>5</v>
      </c>
      <c r="G800" s="3">
        <v>3</v>
      </c>
      <c r="H800" s="3" t="s">
        <v>761</v>
      </c>
      <c r="I800" s="3" t="s">
        <v>762</v>
      </c>
      <c r="J800" s="12">
        <f>(C800-VLOOKUP(H800,Riders!$A$2:$C$3499,2,FALSE))/365</f>
        <v>22.594520547945205</v>
      </c>
      <c r="K800" s="3">
        <v>13</v>
      </c>
    </row>
    <row r="801" spans="1:11" x14ac:dyDescent="0.45">
      <c r="A801" s="3" t="s">
        <v>180</v>
      </c>
      <c r="B801" s="3">
        <v>2015</v>
      </c>
      <c r="C801" s="19">
        <v>41980</v>
      </c>
      <c r="D801" s="3" t="s">
        <v>645</v>
      </c>
      <c r="E801" s="3" t="s">
        <v>448</v>
      </c>
      <c r="F801" s="3">
        <v>5</v>
      </c>
      <c r="G801" s="3">
        <v>4</v>
      </c>
      <c r="H801" s="3" t="s">
        <v>166</v>
      </c>
      <c r="I801" s="3" t="s">
        <v>58</v>
      </c>
      <c r="J801" s="12">
        <f>(C801-VLOOKUP(H801,Riders!$A$2:$C$3499,2,FALSE))/365</f>
        <v>25.756164383561643</v>
      </c>
      <c r="K801" s="3">
        <v>13</v>
      </c>
    </row>
    <row r="802" spans="1:11" x14ac:dyDescent="0.45">
      <c r="A802" s="3" t="s">
        <v>180</v>
      </c>
      <c r="B802" s="3">
        <v>2015</v>
      </c>
      <c r="C802" s="19">
        <v>41980</v>
      </c>
      <c r="D802" s="3" t="s">
        <v>645</v>
      </c>
      <c r="E802" s="3" t="s">
        <v>448</v>
      </c>
      <c r="F802" s="3">
        <v>5</v>
      </c>
      <c r="G802" s="3">
        <v>5</v>
      </c>
      <c r="H802" s="3" t="s">
        <v>751</v>
      </c>
      <c r="I802" s="3" t="s">
        <v>30</v>
      </c>
      <c r="J802" s="12">
        <f>(C802-VLOOKUP(H802,Riders!$A$2:$C$3499,2,FALSE))/365</f>
        <v>24.597260273972601</v>
      </c>
      <c r="K802" s="3">
        <v>25</v>
      </c>
    </row>
    <row r="803" spans="1:11" x14ac:dyDescent="0.45">
      <c r="A803" s="3" t="s">
        <v>180</v>
      </c>
      <c r="B803" s="3">
        <v>2015</v>
      </c>
      <c r="C803" s="19">
        <v>41980</v>
      </c>
      <c r="D803" s="3" t="s">
        <v>645</v>
      </c>
      <c r="E803" s="3" t="s">
        <v>448</v>
      </c>
      <c r="F803" s="3">
        <v>6</v>
      </c>
      <c r="G803" s="3">
        <v>1</v>
      </c>
      <c r="H803" s="3" t="s">
        <v>736</v>
      </c>
      <c r="I803" s="3" t="s">
        <v>729</v>
      </c>
      <c r="J803" s="12">
        <f>(C803-VLOOKUP(H803,Riders!$A$2:$C$3499,2,FALSE))/365</f>
        <v>23.298630136986301</v>
      </c>
      <c r="K803" s="3">
        <v>9</v>
      </c>
    </row>
    <row r="804" spans="1:11" x14ac:dyDescent="0.45">
      <c r="A804" s="3" t="s">
        <v>180</v>
      </c>
      <c r="B804" s="3">
        <v>2015</v>
      </c>
      <c r="C804" s="19">
        <v>41980</v>
      </c>
      <c r="D804" s="3" t="s">
        <v>645</v>
      </c>
      <c r="E804" s="3" t="s">
        <v>448</v>
      </c>
      <c r="F804" s="3">
        <v>6</v>
      </c>
      <c r="G804" s="3">
        <v>2</v>
      </c>
      <c r="H804" s="3" t="s">
        <v>748</v>
      </c>
      <c r="I804" s="3" t="s">
        <v>763</v>
      </c>
      <c r="J804" s="12">
        <f>(C804-VLOOKUP(H804,Riders!$A$2:$C$3499,2,FALSE))/365</f>
        <v>24.93972602739726</v>
      </c>
      <c r="K804" s="3">
        <v>19</v>
      </c>
    </row>
    <row r="805" spans="1:11" x14ac:dyDescent="0.45">
      <c r="A805" s="3" t="s">
        <v>180</v>
      </c>
      <c r="B805" s="3">
        <v>2015</v>
      </c>
      <c r="C805" s="19">
        <v>41980</v>
      </c>
      <c r="D805" s="3" t="s">
        <v>645</v>
      </c>
      <c r="E805" s="3" t="s">
        <v>448</v>
      </c>
      <c r="F805" s="3">
        <v>6</v>
      </c>
      <c r="G805" s="3">
        <v>3</v>
      </c>
      <c r="H805" s="3" t="s">
        <v>733</v>
      </c>
      <c r="I805" s="3" t="s">
        <v>171</v>
      </c>
      <c r="J805" s="12">
        <f>(C805-VLOOKUP(H805,Riders!$A$2:$C$3499,2,FALSE))/365</f>
        <v>29.243835616438357</v>
      </c>
      <c r="K805" s="3">
        <v>11</v>
      </c>
    </row>
    <row r="806" spans="1:11" x14ac:dyDescent="0.45">
      <c r="A806" s="3" t="s">
        <v>180</v>
      </c>
      <c r="B806" s="3">
        <v>2015</v>
      </c>
      <c r="C806" s="19">
        <v>41980</v>
      </c>
      <c r="D806" s="3" t="s">
        <v>645</v>
      </c>
      <c r="E806" s="3" t="s">
        <v>448</v>
      </c>
      <c r="F806" s="3">
        <v>6</v>
      </c>
      <c r="G806" s="3">
        <v>4</v>
      </c>
      <c r="H806" s="3" t="s">
        <v>727</v>
      </c>
      <c r="I806" s="3" t="s">
        <v>713</v>
      </c>
      <c r="J806" s="12">
        <f>(C806-VLOOKUP(H806,Riders!$A$2:$C$3499,2,FALSE))/365</f>
        <v>25.80821917808219</v>
      </c>
      <c r="K806" s="3">
        <v>19</v>
      </c>
    </row>
    <row r="807" spans="1:11" x14ac:dyDescent="0.45">
      <c r="A807" s="3" t="s">
        <v>180</v>
      </c>
      <c r="B807" s="3">
        <v>2015</v>
      </c>
      <c r="C807" s="19">
        <v>41980</v>
      </c>
      <c r="D807" s="3" t="s">
        <v>645</v>
      </c>
      <c r="E807" s="3" t="s">
        <v>448</v>
      </c>
      <c r="F807" s="3">
        <v>6</v>
      </c>
      <c r="G807" s="3">
        <v>5</v>
      </c>
      <c r="H807" s="3" t="s">
        <v>153</v>
      </c>
      <c r="I807" s="3" t="s">
        <v>37</v>
      </c>
      <c r="J807" s="12">
        <f>(C807-VLOOKUP(H807,Riders!$A$2:$C$3499,2,FALSE))/365</f>
        <v>24.010958904109589</v>
      </c>
      <c r="K807" s="3">
        <v>12</v>
      </c>
    </row>
    <row r="808" spans="1:11" x14ac:dyDescent="0.45">
      <c r="A808" s="3" t="s">
        <v>180</v>
      </c>
      <c r="B808" s="3">
        <v>2015</v>
      </c>
      <c r="C808" s="19">
        <v>41980</v>
      </c>
      <c r="D808" s="3" t="s">
        <v>645</v>
      </c>
      <c r="E808" s="3" t="s">
        <v>634</v>
      </c>
      <c r="F808" s="3">
        <v>1</v>
      </c>
      <c r="G808" s="3">
        <v>1</v>
      </c>
      <c r="H808" s="3" t="s">
        <v>733</v>
      </c>
      <c r="I808" s="3" t="s">
        <v>171</v>
      </c>
      <c r="J808" s="12">
        <f>(C808-VLOOKUP(H808,Riders!$A$2:$C$3499,2,FALSE))/365</f>
        <v>29.243835616438357</v>
      </c>
      <c r="K808" s="3">
        <v>11</v>
      </c>
    </row>
    <row r="809" spans="1:11" x14ac:dyDescent="0.45">
      <c r="A809" s="3" t="s">
        <v>180</v>
      </c>
      <c r="B809" s="3">
        <v>2015</v>
      </c>
      <c r="C809" s="19">
        <v>41980</v>
      </c>
      <c r="D809" s="3" t="s">
        <v>645</v>
      </c>
      <c r="E809" s="3" t="s">
        <v>634</v>
      </c>
      <c r="F809" s="3">
        <v>1</v>
      </c>
      <c r="G809" s="3">
        <v>2</v>
      </c>
      <c r="H809" s="3" t="s">
        <v>59</v>
      </c>
      <c r="I809" s="3" t="s">
        <v>60</v>
      </c>
      <c r="J809" s="12">
        <f>(C809-VLOOKUP(H809,Riders!$A$2:$C$3499,2,FALSE))/365</f>
        <v>26.389041095890413</v>
      </c>
      <c r="K809" s="3">
        <v>13</v>
      </c>
    </row>
    <row r="810" spans="1:11" x14ac:dyDescent="0.45">
      <c r="A810" s="3" t="s">
        <v>180</v>
      </c>
      <c r="B810" s="3">
        <v>2015</v>
      </c>
      <c r="C810" s="19">
        <v>41980</v>
      </c>
      <c r="D810" s="3" t="s">
        <v>645</v>
      </c>
      <c r="E810" s="3" t="s">
        <v>634</v>
      </c>
      <c r="F810" s="3">
        <v>1</v>
      </c>
      <c r="G810" s="3">
        <v>3</v>
      </c>
      <c r="H810" s="3" t="s">
        <v>746</v>
      </c>
      <c r="I810" s="3" t="s">
        <v>747</v>
      </c>
      <c r="J810" s="12">
        <f>(C810-VLOOKUP(H810,Riders!$A$2:$C$3499,2,FALSE))/365</f>
        <v>20.046575342465754</v>
      </c>
      <c r="K810" s="3">
        <v>19</v>
      </c>
    </row>
    <row r="811" spans="1:11" x14ac:dyDescent="0.45">
      <c r="A811" s="3" t="s">
        <v>180</v>
      </c>
      <c r="B811" s="3">
        <v>2015</v>
      </c>
      <c r="C811" s="19">
        <v>41980</v>
      </c>
      <c r="D811" s="3" t="s">
        <v>645</v>
      </c>
      <c r="E811" s="3" t="s">
        <v>634</v>
      </c>
      <c r="F811" s="3">
        <v>2</v>
      </c>
      <c r="G811" s="3">
        <v>1</v>
      </c>
      <c r="H811" s="3" t="s">
        <v>133</v>
      </c>
      <c r="I811" s="3" t="s">
        <v>37</v>
      </c>
      <c r="J811" s="12">
        <f>(C811-VLOOKUP(H811,Riders!$A$2:$C$3499,2,FALSE))/365</f>
        <v>23.860273972602741</v>
      </c>
      <c r="K811" s="3">
        <v>6</v>
      </c>
    </row>
    <row r="812" spans="1:11" x14ac:dyDescent="0.45">
      <c r="A812" s="3" t="s">
        <v>180</v>
      </c>
      <c r="B812" s="3">
        <v>2015</v>
      </c>
      <c r="C812" s="19">
        <v>41980</v>
      </c>
      <c r="D812" s="3" t="s">
        <v>645</v>
      </c>
      <c r="E812" s="3" t="s">
        <v>634</v>
      </c>
      <c r="F812" s="3">
        <v>2</v>
      </c>
      <c r="G812" s="3">
        <v>2</v>
      </c>
      <c r="H812" s="3" t="s">
        <v>761</v>
      </c>
      <c r="I812" s="3" t="s">
        <v>762</v>
      </c>
      <c r="J812" s="12">
        <f>(C812-VLOOKUP(H812,Riders!$A$2:$C$3499,2,FALSE))/365</f>
        <v>22.594520547945205</v>
      </c>
      <c r="K812" s="3">
        <v>13</v>
      </c>
    </row>
    <row r="813" spans="1:11" x14ac:dyDescent="0.45">
      <c r="A813" s="3" t="s">
        <v>180</v>
      </c>
      <c r="B813" s="3">
        <v>2015</v>
      </c>
      <c r="C813" s="19">
        <v>41980</v>
      </c>
      <c r="D813" s="3" t="s">
        <v>645</v>
      </c>
      <c r="E813" s="3" t="s">
        <v>634</v>
      </c>
      <c r="F813" s="3">
        <v>2</v>
      </c>
      <c r="G813" s="3">
        <v>3</v>
      </c>
      <c r="H813" s="3" t="s">
        <v>740</v>
      </c>
      <c r="I813" s="3" t="s">
        <v>738</v>
      </c>
      <c r="J813" s="12">
        <f>(C813-VLOOKUP(H813,Riders!$A$2:$C$3499,2,FALSE))/365</f>
        <v>34.542465753424658</v>
      </c>
      <c r="K813" s="3">
        <v>19</v>
      </c>
    </row>
    <row r="814" spans="1:11" x14ac:dyDescent="0.45">
      <c r="A814" s="3" t="s">
        <v>180</v>
      </c>
      <c r="B814" s="3">
        <v>2015</v>
      </c>
      <c r="C814" s="19">
        <v>41980</v>
      </c>
      <c r="D814" s="3" t="s">
        <v>645</v>
      </c>
      <c r="E814" s="3" t="s">
        <v>634</v>
      </c>
      <c r="F814" s="3">
        <v>2</v>
      </c>
      <c r="G814" s="3">
        <v>4</v>
      </c>
      <c r="H814" s="3" t="s">
        <v>749</v>
      </c>
      <c r="I814" s="3" t="s">
        <v>750</v>
      </c>
      <c r="J814" s="12">
        <f>(C814-VLOOKUP(H814,Riders!$A$2:$C$3499,2,FALSE))/365</f>
        <v>24.597260273972601</v>
      </c>
      <c r="K814" s="3">
        <v>25</v>
      </c>
    </row>
    <row r="815" spans="1:11" x14ac:dyDescent="0.45">
      <c r="A815" s="3" t="s">
        <v>180</v>
      </c>
      <c r="B815" s="3">
        <v>2015</v>
      </c>
      <c r="C815" s="19">
        <v>41980</v>
      </c>
      <c r="D815" s="3" t="s">
        <v>645</v>
      </c>
      <c r="E815" s="3" t="s">
        <v>634</v>
      </c>
      <c r="F815" s="3">
        <v>3</v>
      </c>
      <c r="G815" s="3">
        <v>1</v>
      </c>
      <c r="H815" s="3" t="s">
        <v>153</v>
      </c>
      <c r="I815" s="3" t="s">
        <v>37</v>
      </c>
      <c r="J815" s="12">
        <f>(C815-VLOOKUP(H815,Riders!$A$2:$C$3499,2,FALSE))/365</f>
        <v>24.010958904109589</v>
      </c>
      <c r="K815" s="3">
        <v>12</v>
      </c>
    </row>
    <row r="816" spans="1:11" x14ac:dyDescent="0.45">
      <c r="A816" s="3" t="s">
        <v>180</v>
      </c>
      <c r="B816" s="3">
        <v>2015</v>
      </c>
      <c r="C816" s="19">
        <v>41980</v>
      </c>
      <c r="D816" s="3" t="s">
        <v>645</v>
      </c>
      <c r="E816" s="3" t="s">
        <v>634</v>
      </c>
      <c r="F816" s="3">
        <v>3</v>
      </c>
      <c r="G816" s="3">
        <v>2</v>
      </c>
      <c r="H816" s="3" t="s">
        <v>166</v>
      </c>
      <c r="I816" s="3" t="s">
        <v>58</v>
      </c>
      <c r="J816" s="12">
        <f>(C816-VLOOKUP(H816,Riders!$A$2:$C$3499,2,FALSE))/365</f>
        <v>25.756164383561643</v>
      </c>
      <c r="K816" s="3">
        <v>13</v>
      </c>
    </row>
    <row r="817" spans="1:11" x14ac:dyDescent="0.45">
      <c r="A817" s="3" t="s">
        <v>180</v>
      </c>
      <c r="B817" s="3">
        <v>2015</v>
      </c>
      <c r="C817" s="19">
        <v>41980</v>
      </c>
      <c r="D817" s="3" t="s">
        <v>645</v>
      </c>
      <c r="E817" s="3" t="s">
        <v>634</v>
      </c>
      <c r="F817" s="3">
        <v>3</v>
      </c>
      <c r="G817" s="3">
        <v>3</v>
      </c>
      <c r="H817" s="3" t="s">
        <v>49</v>
      </c>
      <c r="I817" s="3" t="s">
        <v>50</v>
      </c>
      <c r="J817" s="12">
        <f>(C817-VLOOKUP(H817,Riders!$A$2:$C$3499,2,FALSE))/365</f>
        <v>18.167123287671235</v>
      </c>
      <c r="K817" s="3">
        <v>19</v>
      </c>
    </row>
    <row r="818" spans="1:11" x14ac:dyDescent="0.45">
      <c r="A818" s="3" t="s">
        <v>180</v>
      </c>
      <c r="B818" s="3">
        <v>2015</v>
      </c>
      <c r="C818" s="19">
        <v>41980</v>
      </c>
      <c r="D818" s="3" t="s">
        <v>645</v>
      </c>
      <c r="E818" s="3" t="s">
        <v>634</v>
      </c>
      <c r="F818" s="3">
        <v>3</v>
      </c>
      <c r="G818" s="3">
        <v>4</v>
      </c>
      <c r="H818" s="3" t="s">
        <v>759</v>
      </c>
      <c r="I818" s="3" t="s">
        <v>753</v>
      </c>
      <c r="J818" s="12">
        <f>(C818-VLOOKUP(H818,Riders!$A$2:$C$3499,2,FALSE))/365</f>
        <v>21.82191780821918</v>
      </c>
      <c r="K818" s="3">
        <v>25</v>
      </c>
    </row>
    <row r="819" spans="1:11" x14ac:dyDescent="0.45">
      <c r="A819" s="3" t="s">
        <v>180</v>
      </c>
      <c r="B819" s="3">
        <v>2015</v>
      </c>
      <c r="C819" s="19">
        <v>41980</v>
      </c>
      <c r="D819" s="3" t="s">
        <v>645</v>
      </c>
      <c r="E819" s="3" t="s">
        <v>634</v>
      </c>
      <c r="F819" s="3">
        <v>4</v>
      </c>
      <c r="G819" s="3">
        <v>1</v>
      </c>
      <c r="H819" s="3" t="s">
        <v>163</v>
      </c>
      <c r="I819" s="3" t="s">
        <v>117</v>
      </c>
      <c r="J819" s="12">
        <f>(C819-VLOOKUP(H819,Riders!$A$2:$C$3499,2,FALSE))/365</f>
        <v>22.002739726027396</v>
      </c>
      <c r="K819" s="3">
        <v>10</v>
      </c>
    </row>
    <row r="820" spans="1:11" x14ac:dyDescent="0.45">
      <c r="A820" s="3" t="s">
        <v>180</v>
      </c>
      <c r="B820" s="3">
        <v>2015</v>
      </c>
      <c r="C820" s="19">
        <v>41980</v>
      </c>
      <c r="D820" s="3" t="s">
        <v>645</v>
      </c>
      <c r="E820" s="3" t="s">
        <v>634</v>
      </c>
      <c r="F820" s="3">
        <v>4</v>
      </c>
      <c r="G820" s="3">
        <v>2</v>
      </c>
      <c r="H820" s="3" t="s">
        <v>731</v>
      </c>
      <c r="I820" s="3" t="s">
        <v>732</v>
      </c>
      <c r="J820" s="12">
        <f>(C820-VLOOKUP(H820,Riders!$A$2:$C$3499,2,FALSE))/365</f>
        <v>27.12054794520548</v>
      </c>
      <c r="K820" s="3">
        <v>13</v>
      </c>
    </row>
    <row r="821" spans="1:11" x14ac:dyDescent="0.45">
      <c r="A821" s="3" t="s">
        <v>180</v>
      </c>
      <c r="B821" s="3">
        <v>2015</v>
      </c>
      <c r="C821" s="19">
        <v>41980</v>
      </c>
      <c r="D821" s="3" t="s">
        <v>645</v>
      </c>
      <c r="E821" s="3" t="s">
        <v>634</v>
      </c>
      <c r="F821" s="3">
        <v>4</v>
      </c>
      <c r="G821" s="3">
        <v>3</v>
      </c>
      <c r="H821" s="3" t="s">
        <v>727</v>
      </c>
      <c r="I821" s="3" t="s">
        <v>713</v>
      </c>
      <c r="J821" s="12">
        <f>(C821-VLOOKUP(H821,Riders!$A$2:$C$3499,2,FALSE))/365</f>
        <v>25.80821917808219</v>
      </c>
      <c r="K821" s="3">
        <v>19</v>
      </c>
    </row>
    <row r="822" spans="1:11" x14ac:dyDescent="0.45">
      <c r="A822" s="3" t="s">
        <v>180</v>
      </c>
      <c r="B822" s="3">
        <v>2015</v>
      </c>
      <c r="C822" s="19">
        <v>41980</v>
      </c>
      <c r="D822" s="3" t="s">
        <v>645</v>
      </c>
      <c r="E822" s="3" t="s">
        <v>634</v>
      </c>
      <c r="F822" s="3">
        <v>4</v>
      </c>
      <c r="G822" s="3">
        <v>4</v>
      </c>
      <c r="H822" s="3" t="s">
        <v>186</v>
      </c>
      <c r="I822" s="3" t="s">
        <v>52</v>
      </c>
      <c r="J822" s="12">
        <f>(C822-VLOOKUP(H822,Riders!$A$2:$C$3499,2,FALSE))/365</f>
        <v>19.67945205479452</v>
      </c>
      <c r="K822" s="3">
        <v>25</v>
      </c>
    </row>
    <row r="823" spans="1:11" x14ac:dyDescent="0.45">
      <c r="A823" s="3" t="s">
        <v>180</v>
      </c>
      <c r="B823" s="3">
        <v>2015</v>
      </c>
      <c r="C823" s="19">
        <v>41980</v>
      </c>
      <c r="D823" s="3" t="s">
        <v>645</v>
      </c>
      <c r="E823" s="3" t="s">
        <v>634</v>
      </c>
      <c r="F823" s="3">
        <v>5</v>
      </c>
      <c r="G823" s="3">
        <v>1</v>
      </c>
      <c r="H823" s="3" t="s">
        <v>741</v>
      </c>
      <c r="I823" s="3" t="s">
        <v>742</v>
      </c>
      <c r="J823" s="12">
        <f>(C823-VLOOKUP(H823,Riders!$A$2:$C$3499,2,FALSE))/365</f>
        <v>24.065753424657533</v>
      </c>
      <c r="K823" s="3">
        <v>5</v>
      </c>
    </row>
    <row r="824" spans="1:11" x14ac:dyDescent="0.45">
      <c r="A824" s="3" t="s">
        <v>180</v>
      </c>
      <c r="B824" s="3">
        <v>2015</v>
      </c>
      <c r="C824" s="19">
        <v>41980</v>
      </c>
      <c r="D824" s="3" t="s">
        <v>645</v>
      </c>
      <c r="E824" s="3" t="s">
        <v>634</v>
      </c>
      <c r="F824" s="3">
        <v>5</v>
      </c>
      <c r="G824" s="3">
        <v>2</v>
      </c>
      <c r="H824" s="3" t="s">
        <v>318</v>
      </c>
      <c r="I824" s="3" t="s">
        <v>55</v>
      </c>
      <c r="J824" s="12">
        <f>(C824-VLOOKUP(H824,Riders!$A$2:$C$3499,2,FALSE))/365</f>
        <v>22.63013698630137</v>
      </c>
      <c r="K824" s="3">
        <v>13</v>
      </c>
    </row>
    <row r="825" spans="1:11" x14ac:dyDescent="0.45">
      <c r="A825" s="3" t="s">
        <v>180</v>
      </c>
      <c r="B825" s="3">
        <v>2015</v>
      </c>
      <c r="C825" s="19">
        <v>41980</v>
      </c>
      <c r="D825" s="3" t="s">
        <v>645</v>
      </c>
      <c r="E825" s="3" t="s">
        <v>634</v>
      </c>
      <c r="F825" s="3">
        <v>5</v>
      </c>
      <c r="G825" s="3">
        <v>3</v>
      </c>
      <c r="H825" s="3" t="s">
        <v>760</v>
      </c>
      <c r="I825" s="3" t="s">
        <v>20</v>
      </c>
      <c r="J825" s="12">
        <f>(C825-VLOOKUP(H825,Riders!$A$2:$C$3499,2,FALSE))/365</f>
        <v>32.747945205479454</v>
      </c>
      <c r="K825" s="3">
        <v>19</v>
      </c>
    </row>
    <row r="826" spans="1:11" x14ac:dyDescent="0.45">
      <c r="A826" s="3" t="s">
        <v>180</v>
      </c>
      <c r="B826" s="3">
        <v>2015</v>
      </c>
      <c r="C826" s="19">
        <v>41980</v>
      </c>
      <c r="D826" s="3" t="s">
        <v>645</v>
      </c>
      <c r="E826" s="3" t="s">
        <v>634</v>
      </c>
      <c r="F826" s="3">
        <v>5</v>
      </c>
      <c r="G826" s="3">
        <v>4</v>
      </c>
      <c r="H826" s="3" t="s">
        <v>695</v>
      </c>
      <c r="I826" s="3" t="s">
        <v>39</v>
      </c>
      <c r="J826" s="12">
        <f>(C826-VLOOKUP(H826,Riders!$A$2:$C$3499,2,FALSE))/365</f>
        <v>23.915068493150685</v>
      </c>
      <c r="K826" s="3">
        <v>25</v>
      </c>
    </row>
    <row r="827" spans="1:11" x14ac:dyDescent="0.45">
      <c r="A827" s="3" t="s">
        <v>180</v>
      </c>
      <c r="B827" s="3">
        <v>2015</v>
      </c>
      <c r="C827" s="19">
        <v>41980</v>
      </c>
      <c r="D827" s="3" t="s">
        <v>645</v>
      </c>
      <c r="E827" s="3" t="s">
        <v>634</v>
      </c>
      <c r="F827" s="3">
        <v>6</v>
      </c>
      <c r="G827" s="3">
        <v>1</v>
      </c>
      <c r="H827" s="3" t="s">
        <v>173</v>
      </c>
      <c r="I827" s="3" t="s">
        <v>155</v>
      </c>
      <c r="J827" s="12">
        <f>(C827-VLOOKUP(H827,Riders!$A$2:$C$3499,2,FALSE))/365</f>
        <v>22.887671232876713</v>
      </c>
      <c r="K827" s="3">
        <v>4</v>
      </c>
    </row>
    <row r="828" spans="1:11" x14ac:dyDescent="0.45">
      <c r="A828" s="3" t="s">
        <v>180</v>
      </c>
      <c r="B828" s="3">
        <v>2015</v>
      </c>
      <c r="C828" s="19">
        <v>41980</v>
      </c>
      <c r="D828" s="3" t="s">
        <v>645</v>
      </c>
      <c r="E828" s="3" t="s">
        <v>634</v>
      </c>
      <c r="F828" s="3">
        <v>6</v>
      </c>
      <c r="G828" s="3">
        <v>2</v>
      </c>
      <c r="H828" s="3" t="s">
        <v>42</v>
      </c>
      <c r="I828" s="3" t="s">
        <v>43</v>
      </c>
      <c r="J828" s="12">
        <f>(C828-VLOOKUP(H828,Riders!$A$2:$C$3499,2,FALSE))/365</f>
        <v>22.046575342465754</v>
      </c>
      <c r="K828" s="3">
        <v>13</v>
      </c>
    </row>
    <row r="829" spans="1:11" x14ac:dyDescent="0.45">
      <c r="A829" s="3" t="s">
        <v>180</v>
      </c>
      <c r="B829" s="3">
        <v>2015</v>
      </c>
      <c r="C829" s="19">
        <v>41980</v>
      </c>
      <c r="D829" s="3" t="s">
        <v>645</v>
      </c>
      <c r="E829" s="3" t="s">
        <v>634</v>
      </c>
      <c r="F829" s="3">
        <v>6</v>
      </c>
      <c r="G829" s="3">
        <v>3</v>
      </c>
      <c r="H829" s="3" t="s">
        <v>748</v>
      </c>
      <c r="I829" s="3" t="s">
        <v>763</v>
      </c>
      <c r="J829" s="12">
        <f>(C829-VLOOKUP(H829,Riders!$A$2:$C$3499,2,FALSE))/365</f>
        <v>24.93972602739726</v>
      </c>
      <c r="K829" s="3">
        <v>19</v>
      </c>
    </row>
    <row r="830" spans="1:11" x14ac:dyDescent="0.45">
      <c r="A830" s="3" t="s">
        <v>180</v>
      </c>
      <c r="B830" s="3">
        <v>2015</v>
      </c>
      <c r="C830" s="19">
        <v>41980</v>
      </c>
      <c r="D830" s="3" t="s">
        <v>645</v>
      </c>
      <c r="E830" s="3" t="s">
        <v>634</v>
      </c>
      <c r="F830" s="3">
        <v>6</v>
      </c>
      <c r="G830" s="3">
        <v>4</v>
      </c>
      <c r="H830" s="3" t="s">
        <v>751</v>
      </c>
      <c r="I830" s="3" t="s">
        <v>30</v>
      </c>
      <c r="J830" s="12">
        <f>(C830-VLOOKUP(H830,Riders!$A$2:$C$3499,2,FALSE))/365</f>
        <v>24.597260273972601</v>
      </c>
      <c r="K830" s="3">
        <v>25</v>
      </c>
    </row>
    <row r="831" spans="1:11" x14ac:dyDescent="0.45">
      <c r="A831" s="3" t="s">
        <v>180</v>
      </c>
      <c r="B831" s="3">
        <v>2015</v>
      </c>
      <c r="C831" s="19">
        <v>41980</v>
      </c>
      <c r="D831" s="3" t="s">
        <v>645</v>
      </c>
      <c r="E831" s="3" t="s">
        <v>635</v>
      </c>
      <c r="F831" s="3">
        <v>1</v>
      </c>
      <c r="G831" s="3">
        <v>1</v>
      </c>
      <c r="H831" s="3" t="s">
        <v>710</v>
      </c>
      <c r="I831" s="3" t="s">
        <v>718</v>
      </c>
      <c r="J831" s="12">
        <f>(C831-VLOOKUP(H831,Riders!$A$2:$C$3499,2,FALSE))/365</f>
        <v>28.797260273972604</v>
      </c>
      <c r="K831" s="3">
        <v>1</v>
      </c>
    </row>
    <row r="832" spans="1:11" x14ac:dyDescent="0.45">
      <c r="A832" s="3" t="s">
        <v>180</v>
      </c>
      <c r="B832" s="3">
        <v>2015</v>
      </c>
      <c r="C832" s="19">
        <v>41980</v>
      </c>
      <c r="D832" s="3" t="s">
        <v>645</v>
      </c>
      <c r="E832" s="3" t="s">
        <v>635</v>
      </c>
      <c r="F832" s="3">
        <v>1</v>
      </c>
      <c r="G832" s="3">
        <v>2</v>
      </c>
      <c r="H832" s="3" t="s">
        <v>78</v>
      </c>
      <c r="I832" s="3" t="s">
        <v>64</v>
      </c>
      <c r="J832" s="12">
        <f>(C832-VLOOKUP(H832,Riders!$A$2:$C$3499,2,FALSE))/365</f>
        <v>27.591780821917808</v>
      </c>
      <c r="K832" s="3">
        <v>4</v>
      </c>
    </row>
    <row r="833" spans="1:11" x14ac:dyDescent="0.45">
      <c r="A833" s="3" t="s">
        <v>180</v>
      </c>
      <c r="B833" s="3">
        <v>2015</v>
      </c>
      <c r="C833" s="19">
        <v>41980</v>
      </c>
      <c r="D833" s="3" t="s">
        <v>645</v>
      </c>
      <c r="E833" s="3" t="s">
        <v>635</v>
      </c>
      <c r="F833" s="3">
        <v>1</v>
      </c>
      <c r="G833" s="3">
        <v>3</v>
      </c>
      <c r="H833" s="3" t="s">
        <v>173</v>
      </c>
      <c r="I833" s="3" t="s">
        <v>155</v>
      </c>
      <c r="J833" s="12">
        <f>(C833-VLOOKUP(H833,Riders!$A$2:$C$3499,2,FALSE))/365</f>
        <v>22.887671232876713</v>
      </c>
      <c r="K833" s="3">
        <v>4</v>
      </c>
    </row>
    <row r="834" spans="1:11" x14ac:dyDescent="0.45">
      <c r="A834" s="3" t="s">
        <v>180</v>
      </c>
      <c r="B834" s="3">
        <v>2015</v>
      </c>
      <c r="C834" s="19">
        <v>41980</v>
      </c>
      <c r="D834" s="3" t="s">
        <v>645</v>
      </c>
      <c r="E834" s="3" t="s">
        <v>635</v>
      </c>
      <c r="F834" s="3">
        <v>1</v>
      </c>
      <c r="G834" s="3">
        <v>4</v>
      </c>
      <c r="H834" s="3" t="s">
        <v>647</v>
      </c>
      <c r="I834" s="3" t="s">
        <v>119</v>
      </c>
      <c r="J834" s="12">
        <f>(C834-VLOOKUP(H834,Riders!$A$2:$C$3499,2,FALSE))/365</f>
        <v>32.005479452054793</v>
      </c>
      <c r="K834" s="3">
        <v>7</v>
      </c>
    </row>
    <row r="835" spans="1:11" x14ac:dyDescent="0.45">
      <c r="A835" s="3" t="s">
        <v>180</v>
      </c>
      <c r="B835" s="3">
        <v>2015</v>
      </c>
      <c r="C835" s="19">
        <v>41980</v>
      </c>
      <c r="D835" s="3" t="s">
        <v>645</v>
      </c>
      <c r="E835" s="3" t="s">
        <v>635</v>
      </c>
      <c r="F835" s="3">
        <v>1</v>
      </c>
      <c r="G835" s="3">
        <v>5</v>
      </c>
      <c r="H835" s="3" t="s">
        <v>153</v>
      </c>
      <c r="I835" s="3" t="s">
        <v>37</v>
      </c>
      <c r="J835" s="12">
        <f>(C835-VLOOKUP(H835,Riders!$A$2:$C$3499,2,FALSE))/365</f>
        <v>24.010958904109589</v>
      </c>
      <c r="K835" s="3">
        <v>12</v>
      </c>
    </row>
    <row r="836" spans="1:11" x14ac:dyDescent="0.45">
      <c r="A836" s="3" t="s">
        <v>180</v>
      </c>
      <c r="B836" s="3">
        <v>2015</v>
      </c>
      <c r="C836" s="19">
        <v>41980</v>
      </c>
      <c r="D836" s="3" t="s">
        <v>645</v>
      </c>
      <c r="E836" s="3" t="s">
        <v>635</v>
      </c>
      <c r="F836" s="3">
        <v>1</v>
      </c>
      <c r="G836" s="3">
        <v>6</v>
      </c>
      <c r="H836" s="3" t="s">
        <v>733</v>
      </c>
      <c r="I836" s="3" t="s">
        <v>171</v>
      </c>
      <c r="J836" s="12">
        <f>(C836-VLOOKUP(H836,Riders!$A$2:$C$3499,2,FALSE))/365</f>
        <v>29.243835616438357</v>
      </c>
      <c r="K836" s="3">
        <v>11</v>
      </c>
    </row>
    <row r="837" spans="1:11" x14ac:dyDescent="0.45">
      <c r="A837" s="3" t="s">
        <v>180</v>
      </c>
      <c r="B837" s="3">
        <v>2015</v>
      </c>
      <c r="C837" s="19">
        <v>41980</v>
      </c>
      <c r="D837" s="3" t="s">
        <v>645</v>
      </c>
      <c r="E837" s="3" t="s">
        <v>635</v>
      </c>
      <c r="F837" s="3">
        <v>2</v>
      </c>
      <c r="G837" s="3">
        <v>1</v>
      </c>
      <c r="H837" s="3" t="s">
        <v>694</v>
      </c>
      <c r="I837" s="3" t="s">
        <v>15</v>
      </c>
      <c r="J837" s="12">
        <f>(C837-VLOOKUP(H837,Riders!$A$2:$C$3499,2,FALSE))/365</f>
        <v>24.090410958904108</v>
      </c>
      <c r="K837" s="3">
        <v>2</v>
      </c>
    </row>
    <row r="838" spans="1:11" x14ac:dyDescent="0.45">
      <c r="A838" s="3" t="s">
        <v>180</v>
      </c>
      <c r="B838" s="3">
        <v>2015</v>
      </c>
      <c r="C838" s="19">
        <v>41980</v>
      </c>
      <c r="D838" s="3" t="s">
        <v>645</v>
      </c>
      <c r="E838" s="3" t="s">
        <v>635</v>
      </c>
      <c r="F838" s="3">
        <v>2</v>
      </c>
      <c r="G838" s="3">
        <v>2</v>
      </c>
      <c r="H838" s="3" t="s">
        <v>133</v>
      </c>
      <c r="I838" s="3" t="s">
        <v>37</v>
      </c>
      <c r="J838" s="12">
        <f>(C838-VLOOKUP(H838,Riders!$A$2:$C$3499,2,FALSE))/365</f>
        <v>23.860273972602741</v>
      </c>
      <c r="K838" s="3">
        <v>6</v>
      </c>
    </row>
    <row r="839" spans="1:11" x14ac:dyDescent="0.45">
      <c r="A839" s="3" t="s">
        <v>180</v>
      </c>
      <c r="B839" s="3">
        <v>2015</v>
      </c>
      <c r="C839" s="19">
        <v>41980</v>
      </c>
      <c r="D839" s="3" t="s">
        <v>645</v>
      </c>
      <c r="E839" s="3" t="s">
        <v>635</v>
      </c>
      <c r="F839" s="3">
        <v>2</v>
      </c>
      <c r="G839" s="3">
        <v>3</v>
      </c>
      <c r="H839" s="3" t="s">
        <v>741</v>
      </c>
      <c r="I839" s="3" t="s">
        <v>742</v>
      </c>
      <c r="J839" s="12">
        <f>(C839-VLOOKUP(H839,Riders!$A$2:$C$3499,2,FALSE))/365</f>
        <v>24.065753424657533</v>
      </c>
      <c r="K839" s="3">
        <v>5</v>
      </c>
    </row>
    <row r="840" spans="1:11" x14ac:dyDescent="0.45">
      <c r="A840" s="3" t="s">
        <v>180</v>
      </c>
      <c r="B840" s="3">
        <v>2015</v>
      </c>
      <c r="C840" s="19">
        <v>41980</v>
      </c>
      <c r="D840" s="3" t="s">
        <v>645</v>
      </c>
      <c r="E840" s="3" t="s">
        <v>635</v>
      </c>
      <c r="F840" s="3">
        <v>2</v>
      </c>
      <c r="G840" s="3">
        <v>4</v>
      </c>
      <c r="H840" s="3" t="s">
        <v>725</v>
      </c>
      <c r="I840" s="3" t="s">
        <v>35</v>
      </c>
      <c r="J840" s="12">
        <f>(C840-VLOOKUP(H840,Riders!$A$2:$C$3499,2,FALSE))/365</f>
        <v>31.232876712328768</v>
      </c>
      <c r="K840" s="3">
        <v>8</v>
      </c>
    </row>
    <row r="841" spans="1:11" x14ac:dyDescent="0.45">
      <c r="A841" s="3" t="s">
        <v>180</v>
      </c>
      <c r="B841" s="3">
        <v>2015</v>
      </c>
      <c r="C841" s="19">
        <v>41980</v>
      </c>
      <c r="D841" s="3" t="s">
        <v>645</v>
      </c>
      <c r="E841" s="3" t="s">
        <v>635</v>
      </c>
      <c r="F841" s="3">
        <v>2</v>
      </c>
      <c r="G841" s="3">
        <v>5</v>
      </c>
      <c r="H841" s="3" t="s">
        <v>163</v>
      </c>
      <c r="I841" s="3" t="s">
        <v>117</v>
      </c>
      <c r="J841" s="12">
        <f>(C841-VLOOKUP(H841,Riders!$A$2:$C$3499,2,FALSE))/365</f>
        <v>22.002739726027396</v>
      </c>
      <c r="K841" s="3">
        <v>10</v>
      </c>
    </row>
    <row r="842" spans="1:11" x14ac:dyDescent="0.45">
      <c r="A842" s="3" t="s">
        <v>180</v>
      </c>
      <c r="B842" s="3">
        <v>2015</v>
      </c>
      <c r="C842" s="19">
        <v>41980</v>
      </c>
      <c r="D842" s="3" t="s">
        <v>645</v>
      </c>
      <c r="E842" s="3" t="s">
        <v>635</v>
      </c>
      <c r="F842" s="3">
        <v>2</v>
      </c>
      <c r="G842" s="3">
        <v>6</v>
      </c>
      <c r="H842" s="3" t="s">
        <v>736</v>
      </c>
      <c r="I842" s="3" t="s">
        <v>729</v>
      </c>
      <c r="J842" s="12">
        <f>(C842-VLOOKUP(H842,Riders!$A$2:$C$3499,2,FALSE))/365</f>
        <v>23.298630136986301</v>
      </c>
      <c r="K842" s="3">
        <v>9</v>
      </c>
    </row>
    <row r="843" spans="1:11" x14ac:dyDescent="0.45">
      <c r="A843" s="3" t="s">
        <v>180</v>
      </c>
      <c r="B843" s="3">
        <v>2015</v>
      </c>
      <c r="C843" s="19">
        <v>41980</v>
      </c>
      <c r="D843" s="3" t="s">
        <v>645</v>
      </c>
      <c r="E843" s="3" t="s">
        <v>364</v>
      </c>
      <c r="F843" s="3">
        <v>1</v>
      </c>
      <c r="G843" s="3">
        <v>1</v>
      </c>
      <c r="H843" s="3" t="s">
        <v>710</v>
      </c>
      <c r="I843" s="3" t="s">
        <v>718</v>
      </c>
      <c r="J843" s="12">
        <f>(C843-VLOOKUP(H843,Riders!$A$2:$C$3499,2,FALSE))/365</f>
        <v>28.797260273972604</v>
      </c>
      <c r="K843" s="3">
        <v>1</v>
      </c>
    </row>
    <row r="844" spans="1:11" x14ac:dyDescent="0.45">
      <c r="A844" s="3" t="s">
        <v>180</v>
      </c>
      <c r="B844" s="3">
        <v>2015</v>
      </c>
      <c r="C844" s="19">
        <v>41980</v>
      </c>
      <c r="D844" s="3" t="s">
        <v>645</v>
      </c>
      <c r="E844" s="3" t="s">
        <v>364</v>
      </c>
      <c r="F844" s="3">
        <v>1</v>
      </c>
      <c r="G844" s="3">
        <v>2</v>
      </c>
      <c r="H844" s="3" t="s">
        <v>694</v>
      </c>
      <c r="I844" s="3" t="s">
        <v>15</v>
      </c>
      <c r="J844" s="12">
        <f>(C844-VLOOKUP(H844,Riders!$A$2:$C$3499,2,FALSE))/365</f>
        <v>24.090410958904108</v>
      </c>
      <c r="K844" s="3">
        <v>2</v>
      </c>
    </row>
    <row r="845" spans="1:11" x14ac:dyDescent="0.45">
      <c r="A845" s="3" t="s">
        <v>180</v>
      </c>
      <c r="B845" s="3">
        <v>2015</v>
      </c>
      <c r="C845" s="19">
        <v>41980</v>
      </c>
      <c r="D845" s="3" t="s">
        <v>645</v>
      </c>
      <c r="E845" s="3" t="s">
        <v>364</v>
      </c>
      <c r="F845" s="3">
        <v>1</v>
      </c>
      <c r="G845" s="3">
        <v>3</v>
      </c>
      <c r="H845" s="3" t="s">
        <v>173</v>
      </c>
      <c r="I845" s="3" t="s">
        <v>155</v>
      </c>
      <c r="J845" s="12">
        <f>(C845-VLOOKUP(H845,Riders!$A$2:$C$3499,2,FALSE))/365</f>
        <v>22.887671232876713</v>
      </c>
      <c r="K845" s="3">
        <v>4</v>
      </c>
    </row>
    <row r="846" spans="1:11" x14ac:dyDescent="0.45">
      <c r="A846" s="3" t="s">
        <v>180</v>
      </c>
      <c r="B846" s="3">
        <v>2015</v>
      </c>
      <c r="C846" s="19">
        <v>41980</v>
      </c>
      <c r="D846" s="3" t="s">
        <v>645</v>
      </c>
      <c r="E846" s="3" t="s">
        <v>364</v>
      </c>
      <c r="F846" s="3">
        <v>1</v>
      </c>
      <c r="G846" s="3">
        <v>4</v>
      </c>
      <c r="H846" s="3" t="s">
        <v>78</v>
      </c>
      <c r="I846" s="3" t="s">
        <v>64</v>
      </c>
      <c r="J846" s="12">
        <f>(C846-VLOOKUP(H846,Riders!$A$2:$C$3499,2,FALSE))/365</f>
        <v>27.591780821917808</v>
      </c>
      <c r="K846" s="3">
        <v>4</v>
      </c>
    </row>
    <row r="847" spans="1:11" x14ac:dyDescent="0.45">
      <c r="A847" s="3" t="s">
        <v>180</v>
      </c>
      <c r="B847" s="3">
        <v>2015</v>
      </c>
      <c r="C847" s="19">
        <v>41980</v>
      </c>
      <c r="D847" s="3" t="s">
        <v>645</v>
      </c>
      <c r="E847" s="3" t="s">
        <v>364</v>
      </c>
      <c r="F847" s="3">
        <v>1</v>
      </c>
      <c r="G847" s="3">
        <v>5</v>
      </c>
      <c r="H847" s="3" t="s">
        <v>741</v>
      </c>
      <c r="I847" s="3" t="s">
        <v>742</v>
      </c>
      <c r="J847" s="12">
        <f>(C847-VLOOKUP(H847,Riders!$A$2:$C$3499,2,FALSE))/365</f>
        <v>24.065753424657533</v>
      </c>
      <c r="K847" s="3">
        <v>5</v>
      </c>
    </row>
    <row r="848" spans="1:11" x14ac:dyDescent="0.45">
      <c r="A848" s="3" t="s">
        <v>180</v>
      </c>
      <c r="B848" s="3">
        <v>2015</v>
      </c>
      <c r="C848" s="19">
        <v>41980</v>
      </c>
      <c r="D848" s="3" t="s">
        <v>645</v>
      </c>
      <c r="E848" s="3" t="s">
        <v>364</v>
      </c>
      <c r="F848" s="3">
        <v>1</v>
      </c>
      <c r="G848" s="3">
        <v>6</v>
      </c>
      <c r="H848" s="3" t="s">
        <v>133</v>
      </c>
      <c r="I848" s="3" t="s">
        <v>37</v>
      </c>
      <c r="J848" s="12">
        <f>(C848-VLOOKUP(H848,Riders!$A$2:$C$3499,2,FALSE))/365</f>
        <v>23.860273972602741</v>
      </c>
      <c r="K848" s="3">
        <v>6</v>
      </c>
    </row>
    <row r="849" spans="1:11" x14ac:dyDescent="0.45">
      <c r="A849" s="3" t="s">
        <v>180</v>
      </c>
      <c r="B849" s="3">
        <v>2015</v>
      </c>
      <c r="C849" s="19">
        <v>41980</v>
      </c>
      <c r="D849" s="3" t="s">
        <v>645</v>
      </c>
      <c r="E849" s="3" t="s">
        <v>364</v>
      </c>
      <c r="F849" s="3">
        <v>2</v>
      </c>
      <c r="G849" s="3">
        <v>1</v>
      </c>
      <c r="H849" s="3" t="s">
        <v>647</v>
      </c>
      <c r="I849" s="3" t="s">
        <v>119</v>
      </c>
      <c r="J849" s="12">
        <f>(C849-VLOOKUP(H849,Riders!$A$2:$C$3499,2,FALSE))/365</f>
        <v>32.005479452054793</v>
      </c>
      <c r="K849" s="3">
        <v>7</v>
      </c>
    </row>
    <row r="850" spans="1:11" x14ac:dyDescent="0.45">
      <c r="A850" s="3" t="s">
        <v>180</v>
      </c>
      <c r="B850" s="3">
        <v>2015</v>
      </c>
      <c r="C850" s="19">
        <v>41980</v>
      </c>
      <c r="D850" s="3" t="s">
        <v>645</v>
      </c>
      <c r="E850" s="3" t="s">
        <v>364</v>
      </c>
      <c r="F850" s="3">
        <v>2</v>
      </c>
      <c r="G850" s="3">
        <v>2</v>
      </c>
      <c r="H850" s="3" t="s">
        <v>725</v>
      </c>
      <c r="I850" s="3" t="s">
        <v>35</v>
      </c>
      <c r="J850" s="12">
        <f>(C850-VLOOKUP(H850,Riders!$A$2:$C$3499,2,FALSE))/365</f>
        <v>31.232876712328768</v>
      </c>
      <c r="K850" s="3">
        <v>8</v>
      </c>
    </row>
    <row r="851" spans="1:11" x14ac:dyDescent="0.45">
      <c r="A851" s="3" t="s">
        <v>180</v>
      </c>
      <c r="B851" s="3">
        <v>2015</v>
      </c>
      <c r="C851" s="19">
        <v>41980</v>
      </c>
      <c r="D851" s="3" t="s">
        <v>645</v>
      </c>
      <c r="E851" s="3" t="s">
        <v>364</v>
      </c>
      <c r="F851" s="3">
        <v>2</v>
      </c>
      <c r="G851" s="3">
        <v>3</v>
      </c>
      <c r="H851" s="3" t="s">
        <v>736</v>
      </c>
      <c r="I851" s="3" t="s">
        <v>729</v>
      </c>
      <c r="J851" s="12">
        <f>(C851-VLOOKUP(H851,Riders!$A$2:$C$3499,2,FALSE))/365</f>
        <v>23.298630136986301</v>
      </c>
      <c r="K851" s="3">
        <v>9</v>
      </c>
    </row>
    <row r="852" spans="1:11" x14ac:dyDescent="0.45">
      <c r="A852" s="3" t="s">
        <v>180</v>
      </c>
      <c r="B852" s="3">
        <v>2015</v>
      </c>
      <c r="C852" s="19">
        <v>41980</v>
      </c>
      <c r="D852" s="3" t="s">
        <v>645</v>
      </c>
      <c r="E852" s="3" t="s">
        <v>364</v>
      </c>
      <c r="F852" s="3">
        <v>2</v>
      </c>
      <c r="G852" s="3">
        <v>4</v>
      </c>
      <c r="H852" s="3" t="s">
        <v>163</v>
      </c>
      <c r="I852" s="3" t="s">
        <v>117</v>
      </c>
      <c r="J852" s="12">
        <f>(C852-VLOOKUP(H852,Riders!$A$2:$C$3499,2,FALSE))/365</f>
        <v>22.002739726027396</v>
      </c>
      <c r="K852" s="3">
        <v>10</v>
      </c>
    </row>
    <row r="853" spans="1:11" x14ac:dyDescent="0.45">
      <c r="A853" s="3" t="s">
        <v>180</v>
      </c>
      <c r="B853" s="3">
        <v>2015</v>
      </c>
      <c r="C853" s="19">
        <v>41980</v>
      </c>
      <c r="D853" s="3" t="s">
        <v>645</v>
      </c>
      <c r="E853" s="3" t="s">
        <v>364</v>
      </c>
      <c r="F853" s="3">
        <v>2</v>
      </c>
      <c r="G853" s="3">
        <v>5</v>
      </c>
      <c r="H853" s="3" t="s">
        <v>733</v>
      </c>
      <c r="I853" s="3" t="s">
        <v>171</v>
      </c>
      <c r="J853" s="12">
        <f>(C853-VLOOKUP(H853,Riders!$A$2:$C$3499,2,FALSE))/365</f>
        <v>29.243835616438357</v>
      </c>
      <c r="K853" s="3">
        <v>11</v>
      </c>
    </row>
    <row r="854" spans="1:11" x14ac:dyDescent="0.45">
      <c r="A854" s="3" t="s">
        <v>180</v>
      </c>
      <c r="B854" s="3">
        <v>2015</v>
      </c>
      <c r="C854" s="19">
        <v>41980</v>
      </c>
      <c r="D854" s="3" t="s">
        <v>645</v>
      </c>
      <c r="E854" s="3" t="s">
        <v>364</v>
      </c>
      <c r="F854" s="3">
        <v>2</v>
      </c>
      <c r="G854" s="3">
        <v>6</v>
      </c>
      <c r="H854" s="3" t="s">
        <v>153</v>
      </c>
      <c r="I854" s="3" t="s">
        <v>37</v>
      </c>
      <c r="J854" s="12">
        <f>(C854-VLOOKUP(H854,Riders!$A$2:$C$3499,2,FALSE))/365</f>
        <v>24.010958904109589</v>
      </c>
      <c r="K854" s="3">
        <v>12</v>
      </c>
    </row>
    <row r="855" spans="1:11" x14ac:dyDescent="0.45">
      <c r="A855" s="3" t="s">
        <v>70</v>
      </c>
      <c r="B855" s="3">
        <v>2015</v>
      </c>
      <c r="C855" s="19">
        <v>42022</v>
      </c>
      <c r="D855" s="3" t="s">
        <v>645</v>
      </c>
      <c r="E855" s="3" t="s">
        <v>448</v>
      </c>
      <c r="F855" s="3">
        <v>1</v>
      </c>
      <c r="G855" s="3">
        <v>1</v>
      </c>
      <c r="H855" s="3" t="s">
        <v>160</v>
      </c>
      <c r="I855" s="3" t="s">
        <v>35</v>
      </c>
      <c r="J855" s="12">
        <f>(C855-VLOOKUP(H855,Riders!$A$2:$C$3499,2,FALSE))/365</f>
        <v>20.975342465753425</v>
      </c>
      <c r="K855" s="3">
        <v>5</v>
      </c>
    </row>
    <row r="856" spans="1:11" x14ac:dyDescent="0.45">
      <c r="A856" s="3" t="s">
        <v>70</v>
      </c>
      <c r="B856" s="3">
        <v>2015</v>
      </c>
      <c r="C856" s="19">
        <v>42022</v>
      </c>
      <c r="D856" s="3" t="s">
        <v>645</v>
      </c>
      <c r="E856" s="3" t="s">
        <v>448</v>
      </c>
      <c r="F856" s="3">
        <v>1</v>
      </c>
      <c r="G856" s="3">
        <v>2</v>
      </c>
      <c r="H856" s="3" t="s">
        <v>138</v>
      </c>
      <c r="I856" s="3" t="s">
        <v>60</v>
      </c>
      <c r="J856" s="12">
        <f>(C856-VLOOKUP(H856,Riders!$A$2:$C$3499,2,FALSE))/365</f>
        <v>22.605479452054794</v>
      </c>
      <c r="K856" s="3">
        <v>12</v>
      </c>
    </row>
    <row r="857" spans="1:11" x14ac:dyDescent="0.45">
      <c r="A857" s="3" t="s">
        <v>70</v>
      </c>
      <c r="B857" s="3">
        <v>2015</v>
      </c>
      <c r="C857" s="19">
        <v>42022</v>
      </c>
      <c r="D857" s="3" t="s">
        <v>645</v>
      </c>
      <c r="E857" s="3" t="s">
        <v>448</v>
      </c>
      <c r="F857" s="3">
        <v>1</v>
      </c>
      <c r="G857" s="3">
        <v>3</v>
      </c>
      <c r="H857" s="3" t="s">
        <v>681</v>
      </c>
      <c r="I857" s="3" t="s">
        <v>17</v>
      </c>
      <c r="J857" s="12">
        <f>(C857-VLOOKUP(H857,Riders!$A$2:$C$3499,2,FALSE))/365</f>
        <v>26.816438356164383</v>
      </c>
      <c r="K857" s="3">
        <v>13</v>
      </c>
    </row>
    <row r="858" spans="1:11" x14ac:dyDescent="0.45">
      <c r="A858" s="3" t="s">
        <v>70</v>
      </c>
      <c r="B858" s="3">
        <v>2015</v>
      </c>
      <c r="C858" s="19">
        <v>42022</v>
      </c>
      <c r="D858" s="3" t="s">
        <v>645</v>
      </c>
      <c r="E858" s="3" t="s">
        <v>448</v>
      </c>
      <c r="F858" s="3">
        <v>1</v>
      </c>
      <c r="G858" s="3">
        <v>4</v>
      </c>
      <c r="H858" s="3" t="s">
        <v>42</v>
      </c>
      <c r="I858" s="3" t="s">
        <v>43</v>
      </c>
      <c r="J858" s="12">
        <f>(C858-VLOOKUP(H858,Riders!$A$2:$C$3499,2,FALSE))/365</f>
        <v>22.161643835616438</v>
      </c>
      <c r="K858" s="3">
        <v>17</v>
      </c>
    </row>
    <row r="859" spans="1:11" x14ac:dyDescent="0.45">
      <c r="A859" s="3" t="s">
        <v>70</v>
      </c>
      <c r="B859" s="3">
        <v>2015</v>
      </c>
      <c r="C859" s="19">
        <v>42022</v>
      </c>
      <c r="D859" s="3" t="s">
        <v>645</v>
      </c>
      <c r="E859" s="3" t="s">
        <v>448</v>
      </c>
      <c r="F859" s="3">
        <v>1</v>
      </c>
      <c r="G859" s="3">
        <v>5</v>
      </c>
      <c r="H859" s="3" t="s">
        <v>318</v>
      </c>
      <c r="I859" s="3" t="s">
        <v>55</v>
      </c>
      <c r="J859" s="12">
        <f>(C859-VLOOKUP(H859,Riders!$A$2:$C$3499,2,FALSE))/365</f>
        <v>22.745205479452054</v>
      </c>
      <c r="K859" s="3">
        <v>25</v>
      </c>
    </row>
    <row r="860" spans="1:11" x14ac:dyDescent="0.45">
      <c r="A860" s="3" t="s">
        <v>70</v>
      </c>
      <c r="B860" s="3">
        <v>2015</v>
      </c>
      <c r="C860" s="19">
        <v>42022</v>
      </c>
      <c r="D860" s="3" t="s">
        <v>645</v>
      </c>
      <c r="E860" s="3" t="s">
        <v>448</v>
      </c>
      <c r="F860" s="3">
        <v>1</v>
      </c>
      <c r="G860" s="3">
        <v>6</v>
      </c>
      <c r="H860" s="3" t="s">
        <v>751</v>
      </c>
      <c r="I860" s="3" t="s">
        <v>30</v>
      </c>
      <c r="J860" s="12">
        <f>(C860-VLOOKUP(H860,Riders!$A$2:$C$3499,2,FALSE))/365</f>
        <v>24.712328767123289</v>
      </c>
      <c r="K860" s="3">
        <v>21</v>
      </c>
    </row>
    <row r="861" spans="1:11" x14ac:dyDescent="0.45">
      <c r="A861" s="3" t="s">
        <v>70</v>
      </c>
      <c r="B861" s="3">
        <v>2015</v>
      </c>
      <c r="C861" s="19">
        <v>42022</v>
      </c>
      <c r="D861" s="3" t="s">
        <v>645</v>
      </c>
      <c r="E861" s="3" t="s">
        <v>448</v>
      </c>
      <c r="F861" s="3">
        <v>2</v>
      </c>
      <c r="G861" s="3">
        <v>1</v>
      </c>
      <c r="H861" s="3" t="s">
        <v>727</v>
      </c>
      <c r="I861" s="3" t="s">
        <v>713</v>
      </c>
      <c r="J861" s="12">
        <f>(C861-VLOOKUP(H861,Riders!$A$2:$C$3499,2,FALSE))/365</f>
        <v>25.923287671232877</v>
      </c>
      <c r="K861" s="3">
        <v>8</v>
      </c>
    </row>
    <row r="862" spans="1:11" x14ac:dyDescent="0.45">
      <c r="A862" s="3" t="s">
        <v>70</v>
      </c>
      <c r="B862" s="3">
        <v>2015</v>
      </c>
      <c r="C862" s="19">
        <v>42022</v>
      </c>
      <c r="D862" s="3" t="s">
        <v>645</v>
      </c>
      <c r="E862" s="3" t="s">
        <v>448</v>
      </c>
      <c r="F862" s="3">
        <v>2</v>
      </c>
      <c r="G862" s="3">
        <v>2</v>
      </c>
      <c r="H862" s="3" t="s">
        <v>166</v>
      </c>
      <c r="I862" s="3" t="s">
        <v>58</v>
      </c>
      <c r="J862" s="12">
        <f>(C862-VLOOKUP(H862,Riders!$A$2:$C$3499,2,FALSE))/365</f>
        <v>25.87123287671233</v>
      </c>
      <c r="K862" s="3">
        <v>10</v>
      </c>
    </row>
    <row r="863" spans="1:11" x14ac:dyDescent="0.45">
      <c r="A863" s="3" t="s">
        <v>70</v>
      </c>
      <c r="B863" s="3">
        <v>2015</v>
      </c>
      <c r="C863" s="19">
        <v>42022</v>
      </c>
      <c r="D863" s="3" t="s">
        <v>645</v>
      </c>
      <c r="E863" s="3" t="s">
        <v>448</v>
      </c>
      <c r="F863" s="3">
        <v>2</v>
      </c>
      <c r="G863" s="3">
        <v>3</v>
      </c>
      <c r="H863" s="3" t="s">
        <v>76</v>
      </c>
      <c r="I863" s="3" t="s">
        <v>18</v>
      </c>
      <c r="J863" s="12">
        <f>(C863-VLOOKUP(H863,Riders!$A$2:$C$3499,2,FALSE))/365</f>
        <v>23.687671232876713</v>
      </c>
      <c r="K863" s="3">
        <v>2</v>
      </c>
    </row>
    <row r="864" spans="1:11" x14ac:dyDescent="0.45">
      <c r="A864" s="3" t="s">
        <v>70</v>
      </c>
      <c r="B864" s="3">
        <v>2015</v>
      </c>
      <c r="C864" s="19">
        <v>42022</v>
      </c>
      <c r="D864" s="3" t="s">
        <v>645</v>
      </c>
      <c r="E864" s="3" t="s">
        <v>448</v>
      </c>
      <c r="F864" s="3">
        <v>2</v>
      </c>
      <c r="G864" s="3">
        <v>4</v>
      </c>
      <c r="H864" s="3" t="s">
        <v>752</v>
      </c>
      <c r="I864" s="3" t="s">
        <v>753</v>
      </c>
      <c r="J864" s="12">
        <f>(C864-VLOOKUP(H864,Riders!$A$2:$C$3499,2,FALSE))/365</f>
        <v>30.838356164383562</v>
      </c>
      <c r="K864" s="3">
        <v>21</v>
      </c>
    </row>
    <row r="865" spans="1:11" x14ac:dyDescent="0.45">
      <c r="A865" s="3" t="s">
        <v>70</v>
      </c>
      <c r="B865" s="3">
        <v>2015</v>
      </c>
      <c r="C865" s="19">
        <v>42022</v>
      </c>
      <c r="D865" s="3" t="s">
        <v>645</v>
      </c>
      <c r="E865" s="3" t="s">
        <v>448</v>
      </c>
      <c r="F865" s="3">
        <v>2</v>
      </c>
      <c r="G865" s="3">
        <v>5</v>
      </c>
      <c r="H865" s="3" t="s">
        <v>733</v>
      </c>
      <c r="I865" s="3" t="s">
        <v>171</v>
      </c>
      <c r="J865" s="12">
        <f>(C865-VLOOKUP(H865,Riders!$A$2:$C$3499,2,FALSE))/365</f>
        <v>29.358904109589041</v>
      </c>
      <c r="K865" s="3">
        <v>13</v>
      </c>
    </row>
    <row r="866" spans="1:11" x14ac:dyDescent="0.45">
      <c r="A866" s="3" t="s">
        <v>70</v>
      </c>
      <c r="B866" s="3">
        <v>2015</v>
      </c>
      <c r="C866" s="19">
        <v>42022</v>
      </c>
      <c r="D866" s="3" t="s">
        <v>645</v>
      </c>
      <c r="E866" s="3" t="s">
        <v>448</v>
      </c>
      <c r="F866" s="3">
        <v>2</v>
      </c>
      <c r="G866" s="3">
        <v>6</v>
      </c>
      <c r="H866" s="3" t="s">
        <v>740</v>
      </c>
      <c r="I866" s="3" t="s">
        <v>738</v>
      </c>
      <c r="J866" s="12">
        <f>(C866-VLOOKUP(H866,Riders!$A$2:$C$3499,2,FALSE))/365</f>
        <v>34.657534246575345</v>
      </c>
      <c r="K866" s="3">
        <v>17</v>
      </c>
    </row>
    <row r="867" spans="1:11" x14ac:dyDescent="0.45">
      <c r="A867" s="3" t="s">
        <v>70</v>
      </c>
      <c r="B867" s="3">
        <v>2015</v>
      </c>
      <c r="C867" s="19">
        <v>42022</v>
      </c>
      <c r="D867" s="3" t="s">
        <v>645</v>
      </c>
      <c r="E867" s="3" t="s">
        <v>448</v>
      </c>
      <c r="F867" s="3">
        <v>3</v>
      </c>
      <c r="G867" s="3">
        <v>1</v>
      </c>
      <c r="H867" s="3" t="s">
        <v>710</v>
      </c>
      <c r="I867" s="3" t="s">
        <v>718</v>
      </c>
      <c r="J867" s="12">
        <f>(C867-VLOOKUP(H867,Riders!$A$2:$C$3499,2,FALSE))/365</f>
        <v>28.912328767123288</v>
      </c>
      <c r="K867" s="3">
        <v>6</v>
      </c>
    </row>
    <row r="868" spans="1:11" x14ac:dyDescent="0.45">
      <c r="A868" s="3" t="s">
        <v>70</v>
      </c>
      <c r="B868" s="3">
        <v>2015</v>
      </c>
      <c r="C868" s="19">
        <v>42022</v>
      </c>
      <c r="D868" s="3" t="s">
        <v>645</v>
      </c>
      <c r="E868" s="3" t="s">
        <v>448</v>
      </c>
      <c r="F868" s="3">
        <v>3</v>
      </c>
      <c r="G868" s="3">
        <v>2</v>
      </c>
      <c r="H868" s="3" t="s">
        <v>115</v>
      </c>
      <c r="I868" s="3" t="s">
        <v>20</v>
      </c>
      <c r="J868" s="12">
        <f>(C868-VLOOKUP(H868,Riders!$A$2:$C$3499,2,FALSE))/365</f>
        <v>23.81917808219178</v>
      </c>
      <c r="K868" s="3">
        <v>11</v>
      </c>
    </row>
    <row r="869" spans="1:11" x14ac:dyDescent="0.45">
      <c r="A869" s="3" t="s">
        <v>70</v>
      </c>
      <c r="B869" s="3">
        <v>2015</v>
      </c>
      <c r="C869" s="19">
        <v>42022</v>
      </c>
      <c r="D869" s="3" t="s">
        <v>645</v>
      </c>
      <c r="E869" s="3" t="s">
        <v>448</v>
      </c>
      <c r="F869" s="3">
        <v>3</v>
      </c>
      <c r="G869" s="3">
        <v>3</v>
      </c>
      <c r="H869" s="3" t="s">
        <v>731</v>
      </c>
      <c r="I869" s="3" t="s">
        <v>732</v>
      </c>
      <c r="J869" s="12">
        <f>(C869-VLOOKUP(H869,Riders!$A$2:$C$3499,2,FALSE))/365</f>
        <v>27.235616438356164</v>
      </c>
      <c r="K869" s="3">
        <v>9</v>
      </c>
    </row>
    <row r="870" spans="1:11" x14ac:dyDescent="0.45">
      <c r="A870" s="3" t="s">
        <v>70</v>
      </c>
      <c r="B870" s="3">
        <v>2015</v>
      </c>
      <c r="C870" s="19">
        <v>42022</v>
      </c>
      <c r="D870" s="3" t="s">
        <v>645</v>
      </c>
      <c r="E870" s="3" t="s">
        <v>448</v>
      </c>
      <c r="F870" s="3">
        <v>3</v>
      </c>
      <c r="G870" s="3">
        <v>4</v>
      </c>
      <c r="H870" s="3" t="s">
        <v>695</v>
      </c>
      <c r="I870" s="3" t="s">
        <v>39</v>
      </c>
      <c r="J870" s="12">
        <f>(C870-VLOOKUP(H870,Riders!$A$2:$C$3499,2,FALSE))/365</f>
        <v>24.030136986301368</v>
      </c>
      <c r="K870" s="3">
        <v>17</v>
      </c>
    </row>
    <row r="871" spans="1:11" x14ac:dyDescent="0.45">
      <c r="A871" s="3" t="s">
        <v>70</v>
      </c>
      <c r="B871" s="3">
        <v>2015</v>
      </c>
      <c r="C871" s="19">
        <v>42022</v>
      </c>
      <c r="D871" s="3" t="s">
        <v>645</v>
      </c>
      <c r="E871" s="3" t="s">
        <v>448</v>
      </c>
      <c r="F871" s="3">
        <v>3</v>
      </c>
      <c r="G871" s="3">
        <v>5</v>
      </c>
      <c r="H871" s="3" t="s">
        <v>754</v>
      </c>
      <c r="I871" s="3" t="s">
        <v>252</v>
      </c>
      <c r="J871" s="12">
        <f>(C871-VLOOKUP(H871,Riders!$A$2:$C$3499,2,FALSE))/365</f>
        <v>20.257534246575343</v>
      </c>
      <c r="K871" s="3">
        <v>21</v>
      </c>
    </row>
    <row r="872" spans="1:11" x14ac:dyDescent="0.45">
      <c r="A872" s="3" t="s">
        <v>70</v>
      </c>
      <c r="B872" s="3">
        <v>2015</v>
      </c>
      <c r="C872" s="19">
        <v>42022</v>
      </c>
      <c r="D872" s="3" t="s">
        <v>645</v>
      </c>
      <c r="E872" s="3" t="s">
        <v>448</v>
      </c>
      <c r="F872" s="3">
        <v>3</v>
      </c>
      <c r="G872" s="3">
        <v>6</v>
      </c>
      <c r="H872" s="3" t="s">
        <v>755</v>
      </c>
      <c r="I872" s="3" t="s">
        <v>756</v>
      </c>
      <c r="J872" s="12">
        <f>(C872-VLOOKUP(H872,Riders!$A$2:$C$3499,2,FALSE))/365</f>
        <v>18.487671232876714</v>
      </c>
      <c r="K872" s="3">
        <v>21</v>
      </c>
    </row>
    <row r="873" spans="1:11" x14ac:dyDescent="0.45">
      <c r="A873" s="3" t="s">
        <v>70</v>
      </c>
      <c r="B873" s="3">
        <v>2015</v>
      </c>
      <c r="C873" s="19">
        <v>42022</v>
      </c>
      <c r="D873" s="3" t="s">
        <v>645</v>
      </c>
      <c r="E873" s="3" t="s">
        <v>448</v>
      </c>
      <c r="F873" s="3">
        <v>3</v>
      </c>
      <c r="G873" s="3">
        <v>7</v>
      </c>
      <c r="H873" s="3" t="s">
        <v>173</v>
      </c>
      <c r="I873" s="3" t="s">
        <v>155</v>
      </c>
      <c r="J873" s="12">
        <f>(C873-VLOOKUP(H873,Riders!$A$2:$C$3499,2,FALSE))/365</f>
        <v>23.002739726027396</v>
      </c>
      <c r="K873" s="3">
        <v>13</v>
      </c>
    </row>
    <row r="874" spans="1:11" x14ac:dyDescent="0.45">
      <c r="A874" s="3" t="s">
        <v>70</v>
      </c>
      <c r="B874" s="3">
        <v>2015</v>
      </c>
      <c r="C874" s="19">
        <v>42022</v>
      </c>
      <c r="D874" s="3" t="s">
        <v>645</v>
      </c>
      <c r="E874" s="3" t="s">
        <v>448</v>
      </c>
      <c r="F874" s="3">
        <v>4</v>
      </c>
      <c r="G874" s="3">
        <v>1</v>
      </c>
      <c r="H874" s="3" t="s">
        <v>78</v>
      </c>
      <c r="I874" s="3" t="s">
        <v>64</v>
      </c>
      <c r="J874" s="12">
        <f>(C874-VLOOKUP(H874,Riders!$A$2:$C$3499,2,FALSE))/365</f>
        <v>27.706849315068492</v>
      </c>
      <c r="K874" s="3">
        <v>7</v>
      </c>
    </row>
    <row r="875" spans="1:11" x14ac:dyDescent="0.45">
      <c r="A875" s="3" t="s">
        <v>70</v>
      </c>
      <c r="B875" s="3">
        <v>2015</v>
      </c>
      <c r="C875" s="19">
        <v>42022</v>
      </c>
      <c r="D875" s="3" t="s">
        <v>645</v>
      </c>
      <c r="E875" s="3" t="s">
        <v>448</v>
      </c>
      <c r="F875" s="3">
        <v>4</v>
      </c>
      <c r="G875" s="3">
        <v>2</v>
      </c>
      <c r="H875" s="3" t="s">
        <v>163</v>
      </c>
      <c r="I875" s="3" t="s">
        <v>117</v>
      </c>
      <c r="J875" s="12">
        <f>(C875-VLOOKUP(H875,Riders!$A$2:$C$3499,2,FALSE))/365</f>
        <v>22.117808219178084</v>
      </c>
      <c r="K875" s="3">
        <v>4</v>
      </c>
    </row>
    <row r="876" spans="1:11" x14ac:dyDescent="0.45">
      <c r="A876" s="3" t="s">
        <v>70</v>
      </c>
      <c r="B876" s="3">
        <v>2015</v>
      </c>
      <c r="C876" s="19">
        <v>42022</v>
      </c>
      <c r="D876" s="3" t="s">
        <v>645</v>
      </c>
      <c r="E876" s="3" t="s">
        <v>448</v>
      </c>
      <c r="F876" s="3">
        <v>4</v>
      </c>
      <c r="G876" s="3">
        <v>3</v>
      </c>
      <c r="H876" s="3" t="s">
        <v>741</v>
      </c>
      <c r="I876" s="3" t="s">
        <v>742</v>
      </c>
      <c r="J876" s="12">
        <f>(C876-VLOOKUP(H876,Riders!$A$2:$C$3499,2,FALSE))/365</f>
        <v>24.18082191780822</v>
      </c>
      <c r="K876" s="3">
        <v>13</v>
      </c>
    </row>
    <row r="877" spans="1:11" x14ac:dyDescent="0.45">
      <c r="A877" s="3" t="s">
        <v>70</v>
      </c>
      <c r="B877" s="3">
        <v>2015</v>
      </c>
      <c r="C877" s="19">
        <v>42022</v>
      </c>
      <c r="D877" s="3" t="s">
        <v>645</v>
      </c>
      <c r="E877" s="3" t="s">
        <v>448</v>
      </c>
      <c r="F877" s="3">
        <v>4</v>
      </c>
      <c r="G877" s="3">
        <v>4</v>
      </c>
      <c r="H877" s="3" t="s">
        <v>749</v>
      </c>
      <c r="I877" s="3" t="s">
        <v>750</v>
      </c>
      <c r="J877" s="12">
        <f>(C877-VLOOKUP(H877,Riders!$A$2:$C$3499,2,FALSE))/365</f>
        <v>24.712328767123289</v>
      </c>
      <c r="K877" s="3">
        <v>3</v>
      </c>
    </row>
    <row r="878" spans="1:11" x14ac:dyDescent="0.45">
      <c r="A878" s="3" t="s">
        <v>70</v>
      </c>
      <c r="B878" s="3">
        <v>2015</v>
      </c>
      <c r="C878" s="19">
        <v>42022</v>
      </c>
      <c r="D878" s="3" t="s">
        <v>645</v>
      </c>
      <c r="E878" s="3" t="s">
        <v>448</v>
      </c>
      <c r="F878" s="3">
        <v>4</v>
      </c>
      <c r="G878" s="3">
        <v>5</v>
      </c>
      <c r="H878" s="3" t="s">
        <v>153</v>
      </c>
      <c r="I878" s="3" t="s">
        <v>37</v>
      </c>
      <c r="J878" s="12">
        <f>(C878-VLOOKUP(H878,Riders!$A$2:$C$3499,2,FALSE))/365</f>
        <v>24.126027397260273</v>
      </c>
      <c r="K878" s="3">
        <v>1</v>
      </c>
    </row>
    <row r="879" spans="1:11" x14ac:dyDescent="0.45">
      <c r="A879" s="3" t="s">
        <v>70</v>
      </c>
      <c r="B879" s="3">
        <v>2015</v>
      </c>
      <c r="C879" s="19">
        <v>42022</v>
      </c>
      <c r="D879" s="3" t="s">
        <v>645</v>
      </c>
      <c r="E879" s="3" t="s">
        <v>448</v>
      </c>
      <c r="F879" s="3">
        <v>4</v>
      </c>
      <c r="G879" s="3">
        <v>6</v>
      </c>
      <c r="H879" s="3" t="s">
        <v>49</v>
      </c>
      <c r="I879" s="3" t="s">
        <v>50</v>
      </c>
      <c r="J879" s="12">
        <f>(C879-VLOOKUP(H879,Riders!$A$2:$C$3499,2,FALSE))/365</f>
        <v>18.282191780821918</v>
      </c>
      <c r="K879" s="3">
        <v>17</v>
      </c>
    </row>
    <row r="880" spans="1:11" x14ac:dyDescent="0.45">
      <c r="A880" s="3" t="s">
        <v>70</v>
      </c>
      <c r="B880" s="3">
        <v>2015</v>
      </c>
      <c r="C880" s="19">
        <v>42022</v>
      </c>
      <c r="D880" s="3" t="s">
        <v>645</v>
      </c>
      <c r="E880" s="3" t="s">
        <v>448</v>
      </c>
      <c r="F880" s="3">
        <v>4</v>
      </c>
      <c r="G880" s="3">
        <v>7</v>
      </c>
      <c r="H880" s="3" t="s">
        <v>757</v>
      </c>
      <c r="I880" s="3" t="s">
        <v>758</v>
      </c>
      <c r="J880" s="12" t="e">
        <f>(C880-VLOOKUP(H880,Riders!$A$2:$C$3499,2,FALSE))/365</f>
        <v>#N/A</v>
      </c>
      <c r="K880" s="3">
        <v>25</v>
      </c>
    </row>
    <row r="881" spans="1:11" x14ac:dyDescent="0.45">
      <c r="A881" s="3" t="s">
        <v>70</v>
      </c>
      <c r="B881" s="3">
        <v>2015</v>
      </c>
      <c r="C881" s="19">
        <v>42022</v>
      </c>
      <c r="D881" s="3" t="s">
        <v>645</v>
      </c>
      <c r="E881" s="3" t="s">
        <v>634</v>
      </c>
      <c r="F881" s="3">
        <v>1</v>
      </c>
      <c r="G881" s="3">
        <v>1</v>
      </c>
      <c r="H881" s="3" t="s">
        <v>749</v>
      </c>
      <c r="I881" s="3" t="s">
        <v>750</v>
      </c>
      <c r="J881" s="12">
        <f>(C881-VLOOKUP(H881,Riders!$A$2:$C$3499,2,FALSE))/365</f>
        <v>24.712328767123289</v>
      </c>
      <c r="K881" s="3">
        <v>3</v>
      </c>
    </row>
    <row r="882" spans="1:11" x14ac:dyDescent="0.45">
      <c r="A882" s="3" t="s">
        <v>70</v>
      </c>
      <c r="B882" s="3">
        <v>2015</v>
      </c>
      <c r="C882" s="19">
        <v>42022</v>
      </c>
      <c r="D882" s="3" t="s">
        <v>645</v>
      </c>
      <c r="E882" s="3" t="s">
        <v>634</v>
      </c>
      <c r="F882" s="3">
        <v>1</v>
      </c>
      <c r="G882" s="3">
        <v>2</v>
      </c>
      <c r="H882" s="3" t="s">
        <v>681</v>
      </c>
      <c r="I882" s="3" t="s">
        <v>17</v>
      </c>
      <c r="J882" s="12">
        <f>(C882-VLOOKUP(H882,Riders!$A$2:$C$3499,2,FALSE))/365</f>
        <v>26.816438356164383</v>
      </c>
      <c r="K882" s="3">
        <v>13</v>
      </c>
    </row>
    <row r="883" spans="1:11" x14ac:dyDescent="0.45">
      <c r="A883" s="3" t="s">
        <v>70</v>
      </c>
      <c r="B883" s="3">
        <v>2015</v>
      </c>
      <c r="C883" s="19">
        <v>42022</v>
      </c>
      <c r="D883" s="3" t="s">
        <v>645</v>
      </c>
      <c r="E883" s="3" t="s">
        <v>634</v>
      </c>
      <c r="F883" s="3">
        <v>1</v>
      </c>
      <c r="G883" s="3">
        <v>3</v>
      </c>
      <c r="H883" s="3" t="s">
        <v>740</v>
      </c>
      <c r="I883" s="3" t="s">
        <v>738</v>
      </c>
      <c r="J883" s="12">
        <f>(C883-VLOOKUP(H883,Riders!$A$2:$C$3499,2,FALSE))/365</f>
        <v>34.657534246575345</v>
      </c>
      <c r="K883" s="3">
        <v>17</v>
      </c>
    </row>
    <row r="884" spans="1:11" x14ac:dyDescent="0.45">
      <c r="A884" s="3" t="s">
        <v>70</v>
      </c>
      <c r="B884" s="3">
        <v>2015</v>
      </c>
      <c r="C884" s="19">
        <v>42022</v>
      </c>
      <c r="D884" s="3" t="s">
        <v>645</v>
      </c>
      <c r="E884" s="3" t="s">
        <v>634</v>
      </c>
      <c r="F884" s="3">
        <v>1</v>
      </c>
      <c r="G884" s="3">
        <v>4</v>
      </c>
      <c r="H884" s="3" t="s">
        <v>754</v>
      </c>
      <c r="I884" s="3" t="s">
        <v>252</v>
      </c>
      <c r="J884" s="12">
        <f>(C884-VLOOKUP(H884,Riders!$A$2:$C$3499,2,FALSE))/365</f>
        <v>20.257534246575343</v>
      </c>
      <c r="K884" s="3">
        <v>21</v>
      </c>
    </row>
    <row r="885" spans="1:11" x14ac:dyDescent="0.45">
      <c r="A885" s="3" t="s">
        <v>70</v>
      </c>
      <c r="B885" s="3">
        <v>2015</v>
      </c>
      <c r="C885" s="19">
        <v>42022</v>
      </c>
      <c r="D885" s="3" t="s">
        <v>645</v>
      </c>
      <c r="E885" s="3" t="s">
        <v>634</v>
      </c>
      <c r="F885" s="3">
        <v>2</v>
      </c>
      <c r="G885" s="3">
        <v>1</v>
      </c>
      <c r="H885" s="3" t="s">
        <v>76</v>
      </c>
      <c r="I885" s="3" t="s">
        <v>18</v>
      </c>
      <c r="J885" s="12">
        <f>(C885-VLOOKUP(H885,Riders!$A$2:$C$3499,2,FALSE))/365</f>
        <v>23.687671232876713</v>
      </c>
      <c r="K885" s="3">
        <v>2</v>
      </c>
    </row>
    <row r="886" spans="1:11" x14ac:dyDescent="0.45">
      <c r="A886" s="3" t="s">
        <v>70</v>
      </c>
      <c r="B886" s="3">
        <v>2015</v>
      </c>
      <c r="C886" s="19">
        <v>42022</v>
      </c>
      <c r="D886" s="3" t="s">
        <v>645</v>
      </c>
      <c r="E886" s="3" t="s">
        <v>634</v>
      </c>
      <c r="F886" s="3">
        <v>2</v>
      </c>
      <c r="G886" s="3">
        <v>2</v>
      </c>
      <c r="H886" s="3" t="s">
        <v>733</v>
      </c>
      <c r="I886" s="3" t="s">
        <v>171</v>
      </c>
      <c r="J886" s="12">
        <f>(C886-VLOOKUP(H886,Riders!$A$2:$C$3499,2,FALSE))/365</f>
        <v>29.358904109589041</v>
      </c>
      <c r="K886" s="3">
        <v>13</v>
      </c>
    </row>
    <row r="887" spans="1:11" x14ac:dyDescent="0.45">
      <c r="A887" s="3" t="s">
        <v>70</v>
      </c>
      <c r="B887" s="3">
        <v>2015</v>
      </c>
      <c r="C887" s="19">
        <v>42022</v>
      </c>
      <c r="D887" s="3" t="s">
        <v>645</v>
      </c>
      <c r="E887" s="3" t="s">
        <v>634</v>
      </c>
      <c r="F887" s="3">
        <v>2</v>
      </c>
      <c r="G887" s="3">
        <v>3</v>
      </c>
      <c r="H887" s="3" t="s">
        <v>695</v>
      </c>
      <c r="I887" s="3" t="s">
        <v>39</v>
      </c>
      <c r="J887" s="12">
        <f>(C887-VLOOKUP(H887,Riders!$A$2:$C$3499,2,FALSE))/365</f>
        <v>24.030136986301368</v>
      </c>
      <c r="K887" s="3">
        <v>17</v>
      </c>
    </row>
    <row r="888" spans="1:11" x14ac:dyDescent="0.45">
      <c r="A888" s="3" t="s">
        <v>70</v>
      </c>
      <c r="B888" s="3">
        <v>2015</v>
      </c>
      <c r="C888" s="19">
        <v>42022</v>
      </c>
      <c r="D888" s="3" t="s">
        <v>645</v>
      </c>
      <c r="E888" s="3" t="s">
        <v>634</v>
      </c>
      <c r="F888" s="3">
        <v>2</v>
      </c>
      <c r="G888" s="3">
        <v>4</v>
      </c>
      <c r="H888" s="3" t="s">
        <v>751</v>
      </c>
      <c r="I888" s="3" t="s">
        <v>30</v>
      </c>
      <c r="J888" s="12">
        <f>(C888-VLOOKUP(H888,Riders!$A$2:$C$3499,2,FALSE))/365</f>
        <v>24.712328767123289</v>
      </c>
      <c r="K888" s="3">
        <v>21</v>
      </c>
    </row>
    <row r="889" spans="1:11" x14ac:dyDescent="0.45">
      <c r="A889" s="3" t="s">
        <v>70</v>
      </c>
      <c r="B889" s="3">
        <v>2015</v>
      </c>
      <c r="C889" s="19">
        <v>42022</v>
      </c>
      <c r="D889" s="3" t="s">
        <v>645</v>
      </c>
      <c r="E889" s="3" t="s">
        <v>634</v>
      </c>
      <c r="F889" s="3">
        <v>2</v>
      </c>
      <c r="G889" s="3">
        <v>5</v>
      </c>
      <c r="H889" s="3" t="s">
        <v>757</v>
      </c>
      <c r="I889" s="3" t="s">
        <v>758</v>
      </c>
      <c r="J889" s="12" t="e">
        <f>(C889-VLOOKUP(H889,Riders!$A$2:$C$3499,2,FALSE))/365</f>
        <v>#N/A</v>
      </c>
      <c r="K889" s="3">
        <v>25</v>
      </c>
    </row>
    <row r="890" spans="1:11" x14ac:dyDescent="0.45">
      <c r="A890" s="3" t="s">
        <v>70</v>
      </c>
      <c r="B890" s="3">
        <v>2015</v>
      </c>
      <c r="C890" s="19">
        <v>42022</v>
      </c>
      <c r="D890" s="3" t="s">
        <v>645</v>
      </c>
      <c r="E890" s="3" t="s">
        <v>634</v>
      </c>
      <c r="F890" s="3">
        <v>3</v>
      </c>
      <c r="G890" s="3">
        <v>1</v>
      </c>
      <c r="H890" s="3" t="s">
        <v>731</v>
      </c>
      <c r="I890" s="3" t="s">
        <v>732</v>
      </c>
      <c r="J890" s="12">
        <f>(C890-VLOOKUP(H890,Riders!$A$2:$C$3499,2,FALSE))/365</f>
        <v>27.235616438356164</v>
      </c>
      <c r="K890" s="3">
        <v>9</v>
      </c>
    </row>
    <row r="891" spans="1:11" x14ac:dyDescent="0.45">
      <c r="A891" s="3" t="s">
        <v>70</v>
      </c>
      <c r="B891" s="3">
        <v>2015</v>
      </c>
      <c r="C891" s="19">
        <v>42022</v>
      </c>
      <c r="D891" s="3" t="s">
        <v>645</v>
      </c>
      <c r="E891" s="3" t="s">
        <v>634</v>
      </c>
      <c r="F891" s="3">
        <v>3</v>
      </c>
      <c r="G891" s="3">
        <v>2</v>
      </c>
      <c r="H891" s="3" t="s">
        <v>173</v>
      </c>
      <c r="I891" s="3" t="s">
        <v>155</v>
      </c>
      <c r="J891" s="12">
        <f>(C891-VLOOKUP(H891,Riders!$A$2:$C$3499,2,FALSE))/365</f>
        <v>23.002739726027396</v>
      </c>
      <c r="K891" s="3">
        <v>13</v>
      </c>
    </row>
    <row r="892" spans="1:11" x14ac:dyDescent="0.45">
      <c r="A892" s="3" t="s">
        <v>70</v>
      </c>
      <c r="B892" s="3">
        <v>2015</v>
      </c>
      <c r="C892" s="19">
        <v>42022</v>
      </c>
      <c r="D892" s="3" t="s">
        <v>645</v>
      </c>
      <c r="E892" s="3" t="s">
        <v>634</v>
      </c>
      <c r="F892" s="3">
        <v>3</v>
      </c>
      <c r="G892" s="3">
        <v>3</v>
      </c>
      <c r="H892" s="3" t="s">
        <v>49</v>
      </c>
      <c r="I892" s="3" t="s">
        <v>50</v>
      </c>
      <c r="J892" s="12">
        <f>(C892-VLOOKUP(H892,Riders!$A$2:$C$3499,2,FALSE))/365</f>
        <v>18.282191780821918</v>
      </c>
      <c r="K892" s="3">
        <v>17</v>
      </c>
    </row>
    <row r="893" spans="1:11" x14ac:dyDescent="0.45">
      <c r="A893" s="3" t="s">
        <v>70</v>
      </c>
      <c r="B893" s="3">
        <v>2015</v>
      </c>
      <c r="C893" s="19">
        <v>42022</v>
      </c>
      <c r="D893" s="3" t="s">
        <v>645</v>
      </c>
      <c r="E893" s="3" t="s">
        <v>634</v>
      </c>
      <c r="F893" s="3">
        <v>3</v>
      </c>
      <c r="G893" s="3">
        <v>4</v>
      </c>
      <c r="H893" s="3" t="s">
        <v>752</v>
      </c>
      <c r="I893" s="3" t="s">
        <v>753</v>
      </c>
      <c r="J893" s="12">
        <f>(C893-VLOOKUP(H893,Riders!$A$2:$C$3499,2,FALSE))/365</f>
        <v>30.838356164383562</v>
      </c>
      <c r="K893" s="3">
        <v>21</v>
      </c>
    </row>
    <row r="894" spans="1:11" x14ac:dyDescent="0.45">
      <c r="A894" s="3" t="s">
        <v>70</v>
      </c>
      <c r="B894" s="3">
        <v>2015</v>
      </c>
      <c r="C894" s="19">
        <v>42022</v>
      </c>
      <c r="D894" s="3" t="s">
        <v>645</v>
      </c>
      <c r="E894" s="3" t="s">
        <v>634</v>
      </c>
      <c r="F894" s="3">
        <v>3</v>
      </c>
      <c r="G894" s="3">
        <v>5</v>
      </c>
      <c r="H894" s="3" t="s">
        <v>318</v>
      </c>
      <c r="I894" s="3" t="s">
        <v>55</v>
      </c>
      <c r="J894" s="12">
        <f>(C894-VLOOKUP(H894,Riders!$A$2:$C$3499,2,FALSE))/365</f>
        <v>22.745205479452054</v>
      </c>
      <c r="K894" s="3">
        <v>25</v>
      </c>
    </row>
    <row r="895" spans="1:11" x14ac:dyDescent="0.45">
      <c r="A895" s="3" t="s">
        <v>70</v>
      </c>
      <c r="B895" s="3">
        <v>2015</v>
      </c>
      <c r="C895" s="19">
        <v>42022</v>
      </c>
      <c r="D895" s="3" t="s">
        <v>645</v>
      </c>
      <c r="E895" s="3" t="s">
        <v>634</v>
      </c>
      <c r="F895" s="3">
        <v>4</v>
      </c>
      <c r="G895" s="3">
        <v>1</v>
      </c>
      <c r="H895" s="3" t="s">
        <v>153</v>
      </c>
      <c r="I895" s="3" t="s">
        <v>37</v>
      </c>
      <c r="J895" s="12">
        <f>(C895-VLOOKUP(H895,Riders!$A$2:$C$3499,2,FALSE))/365</f>
        <v>24.126027397260273</v>
      </c>
      <c r="K895" s="3">
        <v>1</v>
      </c>
    </row>
    <row r="896" spans="1:11" x14ac:dyDescent="0.45">
      <c r="A896" s="3" t="s">
        <v>70</v>
      </c>
      <c r="B896" s="3">
        <v>2015</v>
      </c>
      <c r="C896" s="19">
        <v>42022</v>
      </c>
      <c r="D896" s="3" t="s">
        <v>645</v>
      </c>
      <c r="E896" s="3" t="s">
        <v>634</v>
      </c>
      <c r="F896" s="3">
        <v>4</v>
      </c>
      <c r="G896" s="3">
        <v>2</v>
      </c>
      <c r="H896" s="3" t="s">
        <v>741</v>
      </c>
      <c r="I896" s="3" t="s">
        <v>742</v>
      </c>
      <c r="J896" s="12">
        <f>(C896-VLOOKUP(H896,Riders!$A$2:$C$3499,2,FALSE))/365</f>
        <v>24.18082191780822</v>
      </c>
      <c r="K896" s="3">
        <v>13</v>
      </c>
    </row>
    <row r="897" spans="1:11" x14ac:dyDescent="0.45">
      <c r="A897" s="3" t="s">
        <v>70</v>
      </c>
      <c r="B897" s="3">
        <v>2015</v>
      </c>
      <c r="C897" s="19">
        <v>42022</v>
      </c>
      <c r="D897" s="3" t="s">
        <v>645</v>
      </c>
      <c r="E897" s="3" t="s">
        <v>634</v>
      </c>
      <c r="F897" s="3">
        <v>4</v>
      </c>
      <c r="G897" s="3">
        <v>3</v>
      </c>
      <c r="H897" s="3" t="s">
        <v>42</v>
      </c>
      <c r="I897" s="3" t="s">
        <v>43</v>
      </c>
      <c r="J897" s="12">
        <f>(C897-VLOOKUP(H897,Riders!$A$2:$C$3499,2,FALSE))/365</f>
        <v>22.161643835616438</v>
      </c>
      <c r="K897" s="3">
        <v>17</v>
      </c>
    </row>
    <row r="898" spans="1:11" x14ac:dyDescent="0.45">
      <c r="A898" s="3" t="s">
        <v>70</v>
      </c>
      <c r="B898" s="3">
        <v>2015</v>
      </c>
      <c r="C898" s="19">
        <v>42022</v>
      </c>
      <c r="D898" s="3" t="s">
        <v>645</v>
      </c>
      <c r="E898" s="3" t="s">
        <v>634</v>
      </c>
      <c r="F898" s="3">
        <v>4</v>
      </c>
      <c r="G898" s="3">
        <v>4</v>
      </c>
      <c r="H898" s="3" t="s">
        <v>755</v>
      </c>
      <c r="I898" s="3" t="s">
        <v>756</v>
      </c>
      <c r="J898" s="12">
        <f>(C898-VLOOKUP(H898,Riders!$A$2:$C$3499,2,FALSE))/365</f>
        <v>18.487671232876714</v>
      </c>
      <c r="K898" s="3">
        <v>21</v>
      </c>
    </row>
    <row r="899" spans="1:11" x14ac:dyDescent="0.45">
      <c r="A899" s="3" t="s">
        <v>70</v>
      </c>
      <c r="B899" s="3">
        <v>2015</v>
      </c>
      <c r="C899" s="19">
        <v>42022</v>
      </c>
      <c r="D899" s="3" t="s">
        <v>645</v>
      </c>
      <c r="E899" s="3" t="s">
        <v>635</v>
      </c>
      <c r="F899" s="3">
        <v>1</v>
      </c>
      <c r="G899" s="3">
        <v>1</v>
      </c>
      <c r="H899" s="3" t="s">
        <v>749</v>
      </c>
      <c r="I899" s="3" t="s">
        <v>750</v>
      </c>
      <c r="J899" s="12">
        <f>(C899-VLOOKUP(H899,Riders!$A$2:$C$3499,2,FALSE))/365</f>
        <v>24.712328767123289</v>
      </c>
      <c r="K899" s="3">
        <v>3</v>
      </c>
    </row>
    <row r="900" spans="1:11" x14ac:dyDescent="0.45">
      <c r="A900" s="3" t="s">
        <v>70</v>
      </c>
      <c r="B900" s="3">
        <v>2015</v>
      </c>
      <c r="C900" s="19">
        <v>42022</v>
      </c>
      <c r="D900" s="3" t="s">
        <v>645</v>
      </c>
      <c r="E900" s="3" t="s">
        <v>635</v>
      </c>
      <c r="F900" s="3">
        <v>1</v>
      </c>
      <c r="G900" s="3">
        <v>2</v>
      </c>
      <c r="H900" s="3" t="s">
        <v>153</v>
      </c>
      <c r="I900" s="3" t="s">
        <v>37</v>
      </c>
      <c r="J900" s="12">
        <f>(C900-VLOOKUP(H900,Riders!$A$2:$C$3499,2,FALSE))/365</f>
        <v>24.126027397260273</v>
      </c>
      <c r="K900" s="3">
        <v>1</v>
      </c>
    </row>
    <row r="901" spans="1:11" x14ac:dyDescent="0.45">
      <c r="A901" s="3" t="s">
        <v>70</v>
      </c>
      <c r="B901" s="3">
        <v>2015</v>
      </c>
      <c r="C901" s="19">
        <v>42022</v>
      </c>
      <c r="D901" s="3" t="s">
        <v>645</v>
      </c>
      <c r="E901" s="3" t="s">
        <v>635</v>
      </c>
      <c r="F901" s="3">
        <v>1</v>
      </c>
      <c r="G901" s="3">
        <v>3</v>
      </c>
      <c r="H901" s="3" t="s">
        <v>160</v>
      </c>
      <c r="I901" s="3" t="s">
        <v>35</v>
      </c>
      <c r="J901" s="12">
        <f>(C901-VLOOKUP(H901,Riders!$A$2:$C$3499,2,FALSE))/365</f>
        <v>20.975342465753425</v>
      </c>
      <c r="K901" s="3">
        <v>5</v>
      </c>
    </row>
    <row r="902" spans="1:11" x14ac:dyDescent="0.45">
      <c r="A902" s="3" t="s">
        <v>70</v>
      </c>
      <c r="B902" s="3">
        <v>2015</v>
      </c>
      <c r="C902" s="19">
        <v>42022</v>
      </c>
      <c r="D902" s="3" t="s">
        <v>645</v>
      </c>
      <c r="E902" s="3" t="s">
        <v>635</v>
      </c>
      <c r="F902" s="3">
        <v>1</v>
      </c>
      <c r="G902" s="3">
        <v>4</v>
      </c>
      <c r="H902" s="3" t="s">
        <v>78</v>
      </c>
      <c r="I902" s="3" t="s">
        <v>64</v>
      </c>
      <c r="J902" s="12">
        <f>(C902-VLOOKUP(H902,Riders!$A$2:$C$3499,2,FALSE))/365</f>
        <v>27.706849315068492</v>
      </c>
      <c r="K902" s="3">
        <v>7</v>
      </c>
    </row>
    <row r="903" spans="1:11" x14ac:dyDescent="0.45">
      <c r="A903" s="3" t="s">
        <v>70</v>
      </c>
      <c r="B903" s="3">
        <v>2015</v>
      </c>
      <c r="C903" s="19">
        <v>42022</v>
      </c>
      <c r="D903" s="3" t="s">
        <v>645</v>
      </c>
      <c r="E903" s="3" t="s">
        <v>635</v>
      </c>
      <c r="F903" s="3">
        <v>1</v>
      </c>
      <c r="G903" s="3">
        <v>5</v>
      </c>
      <c r="H903" s="3" t="s">
        <v>115</v>
      </c>
      <c r="I903" s="3" t="s">
        <v>20</v>
      </c>
      <c r="J903" s="12">
        <f>(C903-VLOOKUP(H903,Riders!$A$2:$C$3499,2,FALSE))/365</f>
        <v>23.81917808219178</v>
      </c>
      <c r="K903" s="3">
        <v>11</v>
      </c>
    </row>
    <row r="904" spans="1:11" x14ac:dyDescent="0.45">
      <c r="A904" s="3" t="s">
        <v>70</v>
      </c>
      <c r="B904" s="3">
        <v>2015</v>
      </c>
      <c r="C904" s="19">
        <v>42022</v>
      </c>
      <c r="D904" s="3" t="s">
        <v>645</v>
      </c>
      <c r="E904" s="3" t="s">
        <v>635</v>
      </c>
      <c r="F904" s="3">
        <v>1</v>
      </c>
      <c r="G904" s="3">
        <v>6</v>
      </c>
      <c r="H904" s="3" t="s">
        <v>166</v>
      </c>
      <c r="I904" s="3" t="s">
        <v>58</v>
      </c>
      <c r="J904" s="12">
        <f>(C904-VLOOKUP(H904,Riders!$A$2:$C$3499,2,FALSE))/365</f>
        <v>25.87123287671233</v>
      </c>
      <c r="K904" s="3">
        <v>10</v>
      </c>
    </row>
    <row r="905" spans="1:11" x14ac:dyDescent="0.45">
      <c r="A905" s="3" t="s">
        <v>70</v>
      </c>
      <c r="B905" s="3">
        <v>2015</v>
      </c>
      <c r="C905" s="19">
        <v>42022</v>
      </c>
      <c r="D905" s="3" t="s">
        <v>645</v>
      </c>
      <c r="E905" s="3" t="s">
        <v>635</v>
      </c>
      <c r="F905" s="3">
        <v>2</v>
      </c>
      <c r="G905" s="3">
        <v>1</v>
      </c>
      <c r="H905" s="3" t="s">
        <v>710</v>
      </c>
      <c r="I905" s="3" t="s">
        <v>718</v>
      </c>
      <c r="J905" s="12">
        <f>(C905-VLOOKUP(H905,Riders!$A$2:$C$3499,2,FALSE))/365</f>
        <v>28.912328767123288</v>
      </c>
      <c r="K905" s="3">
        <v>6</v>
      </c>
    </row>
    <row r="906" spans="1:11" x14ac:dyDescent="0.45">
      <c r="A906" s="3" t="s">
        <v>70</v>
      </c>
      <c r="B906" s="3">
        <v>2015</v>
      </c>
      <c r="C906" s="19">
        <v>42022</v>
      </c>
      <c r="D906" s="3" t="s">
        <v>645</v>
      </c>
      <c r="E906" s="3" t="s">
        <v>635</v>
      </c>
      <c r="F906" s="3">
        <v>2</v>
      </c>
      <c r="G906" s="3">
        <v>2</v>
      </c>
      <c r="H906" s="3" t="s">
        <v>163</v>
      </c>
      <c r="I906" s="3" t="s">
        <v>117</v>
      </c>
      <c r="J906" s="12">
        <f>(C906-VLOOKUP(H906,Riders!$A$2:$C$3499,2,FALSE))/365</f>
        <v>22.117808219178084</v>
      </c>
      <c r="K906" s="3">
        <v>4</v>
      </c>
    </row>
    <row r="907" spans="1:11" x14ac:dyDescent="0.45">
      <c r="A907" s="3" t="s">
        <v>70</v>
      </c>
      <c r="B907" s="3">
        <v>2015</v>
      </c>
      <c r="C907" s="19">
        <v>42022</v>
      </c>
      <c r="D907" s="3" t="s">
        <v>645</v>
      </c>
      <c r="E907" s="3" t="s">
        <v>635</v>
      </c>
      <c r="F907" s="3">
        <v>2</v>
      </c>
      <c r="G907" s="3">
        <v>3</v>
      </c>
      <c r="H907" s="3" t="s">
        <v>76</v>
      </c>
      <c r="I907" s="3" t="s">
        <v>18</v>
      </c>
      <c r="J907" s="12">
        <f>(C907-VLOOKUP(H907,Riders!$A$2:$C$3499,2,FALSE))/365</f>
        <v>23.687671232876713</v>
      </c>
      <c r="K907" s="3">
        <v>2</v>
      </c>
    </row>
    <row r="908" spans="1:11" x14ac:dyDescent="0.45">
      <c r="A908" s="3" t="s">
        <v>70</v>
      </c>
      <c r="B908" s="3">
        <v>2015</v>
      </c>
      <c r="C908" s="19">
        <v>42022</v>
      </c>
      <c r="D908" s="3" t="s">
        <v>645</v>
      </c>
      <c r="E908" s="3" t="s">
        <v>635</v>
      </c>
      <c r="F908" s="3">
        <v>2</v>
      </c>
      <c r="G908" s="3">
        <v>4</v>
      </c>
      <c r="H908" s="3" t="s">
        <v>727</v>
      </c>
      <c r="I908" s="3" t="s">
        <v>713</v>
      </c>
      <c r="J908" s="12">
        <f>(C908-VLOOKUP(H908,Riders!$A$2:$C$3499,2,FALSE))/365</f>
        <v>25.923287671232877</v>
      </c>
      <c r="K908" s="3">
        <v>8</v>
      </c>
    </row>
    <row r="909" spans="1:11" x14ac:dyDescent="0.45">
      <c r="A909" s="3" t="s">
        <v>70</v>
      </c>
      <c r="B909" s="3">
        <v>2015</v>
      </c>
      <c r="C909" s="19">
        <v>42022</v>
      </c>
      <c r="D909" s="3" t="s">
        <v>645</v>
      </c>
      <c r="E909" s="3" t="s">
        <v>635</v>
      </c>
      <c r="F909" s="3">
        <v>2</v>
      </c>
      <c r="G909" s="3">
        <v>5</v>
      </c>
      <c r="H909" s="3" t="s">
        <v>138</v>
      </c>
      <c r="I909" s="3" t="s">
        <v>60</v>
      </c>
      <c r="J909" s="12">
        <f>(C909-VLOOKUP(H909,Riders!$A$2:$C$3499,2,FALSE))/365</f>
        <v>22.605479452054794</v>
      </c>
      <c r="K909" s="3">
        <v>12</v>
      </c>
    </row>
    <row r="910" spans="1:11" x14ac:dyDescent="0.45">
      <c r="A910" s="3" t="s">
        <v>70</v>
      </c>
      <c r="B910" s="3">
        <v>2015</v>
      </c>
      <c r="C910" s="19">
        <v>42022</v>
      </c>
      <c r="D910" s="3" t="s">
        <v>645</v>
      </c>
      <c r="E910" s="3" t="s">
        <v>635</v>
      </c>
      <c r="F910" s="3">
        <v>2</v>
      </c>
      <c r="G910" s="3">
        <v>6</v>
      </c>
      <c r="H910" s="3" t="s">
        <v>731</v>
      </c>
      <c r="I910" s="3" t="s">
        <v>732</v>
      </c>
      <c r="J910" s="12">
        <f>(C910-VLOOKUP(H910,Riders!$A$2:$C$3499,2,FALSE))/365</f>
        <v>27.235616438356164</v>
      </c>
      <c r="K910" s="3">
        <v>9</v>
      </c>
    </row>
    <row r="911" spans="1:11" x14ac:dyDescent="0.45">
      <c r="A911" s="3" t="s">
        <v>70</v>
      </c>
      <c r="B911" s="3">
        <v>2015</v>
      </c>
      <c r="C911" s="19">
        <v>42022</v>
      </c>
      <c r="D911" s="3" t="s">
        <v>645</v>
      </c>
      <c r="E911" s="3" t="s">
        <v>364</v>
      </c>
      <c r="F911" s="3">
        <v>1</v>
      </c>
      <c r="G911" s="3">
        <v>1</v>
      </c>
      <c r="H911" s="3" t="s">
        <v>153</v>
      </c>
      <c r="I911" s="3" t="s">
        <v>37</v>
      </c>
      <c r="J911" s="12">
        <f>(C911-VLOOKUP(H911,Riders!$A$2:$C$3499,2,FALSE))/365</f>
        <v>24.126027397260273</v>
      </c>
      <c r="K911" s="3">
        <v>1</v>
      </c>
    </row>
    <row r="912" spans="1:11" x14ac:dyDescent="0.45">
      <c r="A912" s="3" t="s">
        <v>70</v>
      </c>
      <c r="B912" s="3">
        <v>2015</v>
      </c>
      <c r="C912" s="19">
        <v>42022</v>
      </c>
      <c r="D912" s="3" t="s">
        <v>645</v>
      </c>
      <c r="E912" s="3" t="s">
        <v>364</v>
      </c>
      <c r="F912" s="3">
        <v>1</v>
      </c>
      <c r="G912" s="3">
        <v>2</v>
      </c>
      <c r="H912" s="3" t="s">
        <v>76</v>
      </c>
      <c r="I912" s="3" t="s">
        <v>18</v>
      </c>
      <c r="J912" s="12">
        <f>(C912-VLOOKUP(H912,Riders!$A$2:$C$3499,2,FALSE))/365</f>
        <v>23.687671232876713</v>
      </c>
      <c r="K912" s="3">
        <v>2</v>
      </c>
    </row>
    <row r="913" spans="1:11" x14ac:dyDescent="0.45">
      <c r="A913" s="3" t="s">
        <v>70</v>
      </c>
      <c r="B913" s="3">
        <v>2015</v>
      </c>
      <c r="C913" s="19">
        <v>42022</v>
      </c>
      <c r="D913" s="3" t="s">
        <v>645</v>
      </c>
      <c r="E913" s="3" t="s">
        <v>364</v>
      </c>
      <c r="F913" s="3">
        <v>1</v>
      </c>
      <c r="G913" s="3">
        <v>3</v>
      </c>
      <c r="H913" s="3" t="s">
        <v>749</v>
      </c>
      <c r="I913" s="3" t="s">
        <v>750</v>
      </c>
      <c r="J913" s="12">
        <f>(C913-VLOOKUP(H913,Riders!$A$2:$C$3499,2,FALSE))/365</f>
        <v>24.712328767123289</v>
      </c>
      <c r="K913" s="3">
        <v>3</v>
      </c>
    </row>
    <row r="914" spans="1:11" x14ac:dyDescent="0.45">
      <c r="A914" s="3" t="s">
        <v>70</v>
      </c>
      <c r="B914" s="3">
        <v>2015</v>
      </c>
      <c r="C914" s="19">
        <v>42022</v>
      </c>
      <c r="D914" s="3" t="s">
        <v>645</v>
      </c>
      <c r="E914" s="3" t="s">
        <v>364</v>
      </c>
      <c r="F914" s="3">
        <v>1</v>
      </c>
      <c r="G914" s="3">
        <v>4</v>
      </c>
      <c r="H914" s="3" t="s">
        <v>163</v>
      </c>
      <c r="I914" s="3" t="s">
        <v>117</v>
      </c>
      <c r="J914" s="12">
        <f>(C914-VLOOKUP(H914,Riders!$A$2:$C$3499,2,FALSE))/365</f>
        <v>22.117808219178084</v>
      </c>
      <c r="K914" s="3">
        <v>4</v>
      </c>
    </row>
    <row r="915" spans="1:11" x14ac:dyDescent="0.45">
      <c r="A915" s="3" t="s">
        <v>70</v>
      </c>
      <c r="B915" s="3">
        <v>2015</v>
      </c>
      <c r="C915" s="19">
        <v>42022</v>
      </c>
      <c r="D915" s="3" t="s">
        <v>645</v>
      </c>
      <c r="E915" s="3" t="s">
        <v>364</v>
      </c>
      <c r="F915" s="3">
        <v>1</v>
      </c>
      <c r="G915" s="3">
        <v>5</v>
      </c>
      <c r="H915" s="3" t="s">
        <v>160</v>
      </c>
      <c r="I915" s="3" t="s">
        <v>35</v>
      </c>
      <c r="J915" s="12">
        <f>(C915-VLOOKUP(H915,Riders!$A$2:$C$3499,2,FALSE))/365</f>
        <v>20.975342465753425</v>
      </c>
      <c r="K915" s="3">
        <v>5</v>
      </c>
    </row>
    <row r="916" spans="1:11" x14ac:dyDescent="0.45">
      <c r="A916" s="3" t="s">
        <v>70</v>
      </c>
      <c r="B916" s="3">
        <v>2015</v>
      </c>
      <c r="C916" s="19">
        <v>42022</v>
      </c>
      <c r="D916" s="3" t="s">
        <v>645</v>
      </c>
      <c r="E916" s="3" t="s">
        <v>364</v>
      </c>
      <c r="F916" s="3">
        <v>1</v>
      </c>
      <c r="G916" s="3">
        <v>6</v>
      </c>
      <c r="H916" s="3" t="s">
        <v>710</v>
      </c>
      <c r="I916" s="3" t="s">
        <v>718</v>
      </c>
      <c r="J916" s="12">
        <f>(C916-VLOOKUP(H916,Riders!$A$2:$C$3499,2,FALSE))/365</f>
        <v>28.912328767123288</v>
      </c>
      <c r="K916" s="3">
        <v>6</v>
      </c>
    </row>
    <row r="917" spans="1:11" x14ac:dyDescent="0.45">
      <c r="A917" s="3" t="s">
        <v>70</v>
      </c>
      <c r="B917" s="3">
        <v>2015</v>
      </c>
      <c r="C917" s="19">
        <v>42022</v>
      </c>
      <c r="D917" s="3" t="s">
        <v>645</v>
      </c>
      <c r="E917" s="3" t="s">
        <v>364</v>
      </c>
      <c r="F917" s="3">
        <v>2</v>
      </c>
      <c r="G917" s="3">
        <v>1</v>
      </c>
      <c r="H917" s="3" t="s">
        <v>78</v>
      </c>
      <c r="I917" s="3" t="s">
        <v>64</v>
      </c>
      <c r="J917" s="12">
        <f>(C917-VLOOKUP(H917,Riders!$A$2:$C$3499,2,FALSE))/365</f>
        <v>27.706849315068492</v>
      </c>
      <c r="K917" s="3">
        <v>7</v>
      </c>
    </row>
    <row r="918" spans="1:11" x14ac:dyDescent="0.45">
      <c r="A918" s="3" t="s">
        <v>70</v>
      </c>
      <c r="B918" s="3">
        <v>2015</v>
      </c>
      <c r="C918" s="19">
        <v>42022</v>
      </c>
      <c r="D918" s="3" t="s">
        <v>645</v>
      </c>
      <c r="E918" s="3" t="s">
        <v>364</v>
      </c>
      <c r="F918" s="3">
        <v>2</v>
      </c>
      <c r="G918" s="3">
        <v>2</v>
      </c>
      <c r="H918" s="3" t="s">
        <v>727</v>
      </c>
      <c r="I918" s="3" t="s">
        <v>713</v>
      </c>
      <c r="J918" s="12">
        <f>(C918-VLOOKUP(H918,Riders!$A$2:$C$3499,2,FALSE))/365</f>
        <v>25.923287671232877</v>
      </c>
      <c r="K918" s="3">
        <v>8</v>
      </c>
    </row>
    <row r="919" spans="1:11" x14ac:dyDescent="0.45">
      <c r="A919" s="3" t="s">
        <v>70</v>
      </c>
      <c r="B919" s="3">
        <v>2015</v>
      </c>
      <c r="C919" s="19">
        <v>42022</v>
      </c>
      <c r="D919" s="3" t="s">
        <v>645</v>
      </c>
      <c r="E919" s="3" t="s">
        <v>364</v>
      </c>
      <c r="F919" s="3">
        <v>2</v>
      </c>
      <c r="G919" s="3">
        <v>3</v>
      </c>
      <c r="H919" s="3" t="s">
        <v>731</v>
      </c>
      <c r="I919" s="3" t="s">
        <v>732</v>
      </c>
      <c r="J919" s="12">
        <f>(C919-VLOOKUP(H919,Riders!$A$2:$C$3499,2,FALSE))/365</f>
        <v>27.235616438356164</v>
      </c>
      <c r="K919" s="3">
        <v>9</v>
      </c>
    </row>
    <row r="920" spans="1:11" x14ac:dyDescent="0.45">
      <c r="A920" s="3" t="s">
        <v>70</v>
      </c>
      <c r="B920" s="3">
        <v>2015</v>
      </c>
      <c r="C920" s="19">
        <v>42022</v>
      </c>
      <c r="D920" s="3" t="s">
        <v>645</v>
      </c>
      <c r="E920" s="3" t="s">
        <v>364</v>
      </c>
      <c r="F920" s="3">
        <v>2</v>
      </c>
      <c r="G920" s="3">
        <v>4</v>
      </c>
      <c r="H920" s="3" t="s">
        <v>166</v>
      </c>
      <c r="I920" s="3" t="s">
        <v>58</v>
      </c>
      <c r="J920" s="12">
        <f>(C920-VLOOKUP(H920,Riders!$A$2:$C$3499,2,FALSE))/365</f>
        <v>25.87123287671233</v>
      </c>
      <c r="K920" s="3">
        <v>10</v>
      </c>
    </row>
    <row r="921" spans="1:11" x14ac:dyDescent="0.45">
      <c r="A921" s="3" t="s">
        <v>70</v>
      </c>
      <c r="B921" s="3">
        <v>2015</v>
      </c>
      <c r="C921" s="19">
        <v>42022</v>
      </c>
      <c r="D921" s="3" t="s">
        <v>645</v>
      </c>
      <c r="E921" s="3" t="s">
        <v>364</v>
      </c>
      <c r="F921" s="3">
        <v>2</v>
      </c>
      <c r="G921" s="3">
        <v>5</v>
      </c>
      <c r="H921" s="3" t="s">
        <v>115</v>
      </c>
      <c r="I921" s="3" t="s">
        <v>20</v>
      </c>
      <c r="J921" s="12">
        <f>(C921-VLOOKUP(H921,Riders!$A$2:$C$3499,2,FALSE))/365</f>
        <v>23.81917808219178</v>
      </c>
      <c r="K921" s="3">
        <v>11</v>
      </c>
    </row>
    <row r="922" spans="1:11" x14ac:dyDescent="0.45">
      <c r="A922" s="3" t="s">
        <v>70</v>
      </c>
      <c r="B922" s="3">
        <v>2015</v>
      </c>
      <c r="C922" s="19">
        <v>42022</v>
      </c>
      <c r="D922" s="3" t="s">
        <v>645</v>
      </c>
      <c r="E922" s="3" t="s">
        <v>364</v>
      </c>
      <c r="F922" s="3">
        <v>2</v>
      </c>
      <c r="G922" s="3">
        <v>6</v>
      </c>
      <c r="H922" s="3" t="s">
        <v>138</v>
      </c>
      <c r="I922" s="3" t="s">
        <v>60</v>
      </c>
      <c r="J922" s="12">
        <f>(C922-VLOOKUP(H922,Riders!$A$2:$C$3499,2,FALSE))/365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633</v>
      </c>
      <c r="E923" s="3" t="s">
        <v>448</v>
      </c>
      <c r="F923" s="3">
        <v>1</v>
      </c>
      <c r="G923" s="3">
        <v>1</v>
      </c>
      <c r="H923" s="3" t="s">
        <v>153</v>
      </c>
      <c r="I923" s="3" t="s">
        <v>37</v>
      </c>
      <c r="J923" s="12">
        <f>(C923-VLOOKUP(H923,Riders!$A$2:$C$3499,2,FALSE))/365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633</v>
      </c>
      <c r="E924" s="3" t="s">
        <v>448</v>
      </c>
      <c r="F924" s="3">
        <v>1</v>
      </c>
      <c r="G924" s="3">
        <v>2</v>
      </c>
      <c r="H924" s="3" t="s">
        <v>748</v>
      </c>
      <c r="I924" s="3" t="s">
        <v>706</v>
      </c>
      <c r="J924" s="12">
        <f>(C924-VLOOKUP(H924,Riders!$A$2:$C$3499,2,FALSE))/365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633</v>
      </c>
      <c r="E925" s="3" t="s">
        <v>448</v>
      </c>
      <c r="F925" s="3">
        <v>1</v>
      </c>
      <c r="G925" s="3">
        <v>3</v>
      </c>
      <c r="H925" s="3" t="s">
        <v>173</v>
      </c>
      <c r="I925" s="3" t="s">
        <v>155</v>
      </c>
      <c r="J925" s="12">
        <f>(C925-VLOOKUP(H925,Riders!$A$2:$C$3499,2,FALSE))/365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633</v>
      </c>
      <c r="E926" s="3" t="s">
        <v>448</v>
      </c>
      <c r="F926" s="3">
        <v>1</v>
      </c>
      <c r="G926" s="3">
        <v>4</v>
      </c>
      <c r="H926" s="3" t="s">
        <v>749</v>
      </c>
      <c r="I926" s="3" t="s">
        <v>750</v>
      </c>
      <c r="J926" s="12">
        <f>(C926-VLOOKUP(H926,Riders!$A$2:$C$3499,2,FALSE))/365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633</v>
      </c>
      <c r="E927" s="3" t="s">
        <v>448</v>
      </c>
      <c r="F927" s="3">
        <v>1</v>
      </c>
      <c r="G927" s="3">
        <v>5</v>
      </c>
      <c r="H927" s="3" t="s">
        <v>694</v>
      </c>
      <c r="I927" s="3" t="s">
        <v>15</v>
      </c>
      <c r="J927" s="12">
        <f>(C927-VLOOKUP(H927,Riders!$A$2:$C$3499,2,FALSE))/365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633</v>
      </c>
      <c r="E928" s="3" t="s">
        <v>448</v>
      </c>
      <c r="F928" s="3">
        <v>2</v>
      </c>
      <c r="G928" s="3">
        <v>1</v>
      </c>
      <c r="H928" s="3" t="s">
        <v>725</v>
      </c>
      <c r="I928" s="3" t="s">
        <v>35</v>
      </c>
      <c r="J928" s="12">
        <f>(C928-VLOOKUP(H928,Riders!$A$2:$C$3499,2,FALSE))/365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633</v>
      </c>
      <c r="E929" s="3" t="s">
        <v>448</v>
      </c>
      <c r="F929" s="3">
        <v>2</v>
      </c>
      <c r="G929" s="3">
        <v>2</v>
      </c>
      <c r="H929" s="3" t="s">
        <v>727</v>
      </c>
      <c r="I929" s="3" t="s">
        <v>713</v>
      </c>
      <c r="J929" s="12">
        <f>(C929-VLOOKUP(H929,Riders!$A$2:$C$3499,2,FALSE))/365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633</v>
      </c>
      <c r="E930" s="3" t="s">
        <v>448</v>
      </c>
      <c r="F930" s="3">
        <v>2</v>
      </c>
      <c r="G930" s="3">
        <v>3</v>
      </c>
      <c r="H930" s="3" t="s">
        <v>115</v>
      </c>
      <c r="I930" s="3" t="s">
        <v>20</v>
      </c>
      <c r="J930" s="12">
        <f>(C930-VLOOKUP(H930,Riders!$A$2:$C$3499,2,FALSE))/365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633</v>
      </c>
      <c r="E931" s="3" t="s">
        <v>448</v>
      </c>
      <c r="F931" s="3">
        <v>2</v>
      </c>
      <c r="G931" s="3">
        <v>4</v>
      </c>
      <c r="H931" s="3" t="s">
        <v>163</v>
      </c>
      <c r="I931" s="3" t="s">
        <v>117</v>
      </c>
      <c r="J931" s="12">
        <f>(C931-VLOOKUP(H931,Riders!$A$2:$C$3499,2,FALSE))/365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633</v>
      </c>
      <c r="E932" s="3" t="s">
        <v>448</v>
      </c>
      <c r="F932" s="3">
        <v>2</v>
      </c>
      <c r="G932" s="3">
        <v>5</v>
      </c>
      <c r="H932" s="3" t="s">
        <v>183</v>
      </c>
      <c r="I932" s="3" t="s">
        <v>18</v>
      </c>
      <c r="J932" s="12">
        <f>(C932-VLOOKUP(H932,Riders!$A$2:$C$3499,2,FALSE))/365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633</v>
      </c>
      <c r="E933" s="3" t="s">
        <v>448</v>
      </c>
      <c r="F933" s="3">
        <v>2</v>
      </c>
      <c r="G933" s="3">
        <v>6</v>
      </c>
      <c r="H933" s="3" t="s">
        <v>397</v>
      </c>
      <c r="I933" s="3" t="s">
        <v>15</v>
      </c>
      <c r="J933" s="12">
        <f>(C933-VLOOKUP(H933,Riders!$A$2:$C$3499,2,FALSE))/365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633</v>
      </c>
      <c r="E934" s="3" t="s">
        <v>448</v>
      </c>
      <c r="F934" s="3">
        <v>3</v>
      </c>
      <c r="G934" s="3">
        <v>1</v>
      </c>
      <c r="H934" s="3" t="s">
        <v>131</v>
      </c>
      <c r="I934" s="3" t="s">
        <v>35</v>
      </c>
      <c r="J934" s="12">
        <f>(C934-VLOOKUP(H934,Riders!$A$2:$C$3499,2,FALSE))/365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633</v>
      </c>
      <c r="E935" s="3" t="s">
        <v>448</v>
      </c>
      <c r="F935" s="3">
        <v>3</v>
      </c>
      <c r="G935" s="3">
        <v>2</v>
      </c>
      <c r="H935" s="3" t="s">
        <v>76</v>
      </c>
      <c r="I935" s="3" t="s">
        <v>18</v>
      </c>
      <c r="J935" s="12">
        <f>(C935-VLOOKUP(H935,Riders!$A$2:$C$3499,2,FALSE))/365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633</v>
      </c>
      <c r="E936" s="3" t="s">
        <v>448</v>
      </c>
      <c r="F936" s="3">
        <v>3</v>
      </c>
      <c r="G936" s="3">
        <v>3</v>
      </c>
      <c r="H936" s="3" t="s">
        <v>710</v>
      </c>
      <c r="I936" s="3" t="s">
        <v>711</v>
      </c>
      <c r="J936" s="12">
        <f>(C936-VLOOKUP(H936,Riders!$A$2:$C$3499,2,FALSE))/365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633</v>
      </c>
      <c r="E937" s="3" t="s">
        <v>448</v>
      </c>
      <c r="F937" s="3">
        <v>3</v>
      </c>
      <c r="G937" s="3">
        <v>4</v>
      </c>
      <c r="H937" s="3" t="s">
        <v>731</v>
      </c>
      <c r="I937" s="3" t="s">
        <v>732</v>
      </c>
      <c r="J937" s="12">
        <f>(C937-VLOOKUP(H937,Riders!$A$2:$C$3499,2,FALSE))/365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633</v>
      </c>
      <c r="E938" s="3" t="s">
        <v>448</v>
      </c>
      <c r="F938" s="3">
        <v>3</v>
      </c>
      <c r="G938" s="3">
        <v>5</v>
      </c>
      <c r="H938" s="3" t="s">
        <v>138</v>
      </c>
      <c r="I938" s="3" t="s">
        <v>60</v>
      </c>
      <c r="J938" s="12">
        <f>(C938-VLOOKUP(H938,Riders!$A$2:$C$3499,2,FALSE))/365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633</v>
      </c>
      <c r="E939" s="3" t="s">
        <v>448</v>
      </c>
      <c r="F939" s="3">
        <v>3</v>
      </c>
      <c r="G939" s="3">
        <v>6</v>
      </c>
      <c r="H939" s="3" t="s">
        <v>740</v>
      </c>
      <c r="I939" s="3" t="s">
        <v>738</v>
      </c>
      <c r="J939" s="12">
        <f>(C939-VLOOKUP(H939,Riders!$A$2:$C$3499,2,FALSE))/365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633</v>
      </c>
      <c r="E940" s="3" t="s">
        <v>448</v>
      </c>
      <c r="F940" s="3">
        <v>4</v>
      </c>
      <c r="G940" s="3">
        <v>1</v>
      </c>
      <c r="H940" s="3" t="s">
        <v>78</v>
      </c>
      <c r="I940" s="3" t="s">
        <v>64</v>
      </c>
      <c r="J940" s="12">
        <f>(C940-VLOOKUP(H940,Riders!$A$2:$C$3499,2,FALSE))/365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633</v>
      </c>
      <c r="E941" s="3" t="s">
        <v>448</v>
      </c>
      <c r="F941" s="3">
        <v>4</v>
      </c>
      <c r="G941" s="3">
        <v>2</v>
      </c>
      <c r="H941" s="3" t="s">
        <v>133</v>
      </c>
      <c r="I941" s="3" t="s">
        <v>37</v>
      </c>
      <c r="J941" s="12">
        <f>(C941-VLOOKUP(H941,Riders!$A$2:$C$3499,2,FALSE))/365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633</v>
      </c>
      <c r="E942" s="3" t="s">
        <v>448</v>
      </c>
      <c r="F942" s="3">
        <v>4</v>
      </c>
      <c r="G942" s="3">
        <v>3</v>
      </c>
      <c r="H942" s="3" t="s">
        <v>166</v>
      </c>
      <c r="I942" s="3" t="s">
        <v>58</v>
      </c>
      <c r="J942" s="12">
        <f>(C942-VLOOKUP(H942,Riders!$A$2:$C$3499,2,FALSE))/365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633</v>
      </c>
      <c r="E943" s="3" t="s">
        <v>448</v>
      </c>
      <c r="F943" s="3">
        <v>4</v>
      </c>
      <c r="G943" s="3">
        <v>4</v>
      </c>
      <c r="H943" s="3" t="s">
        <v>741</v>
      </c>
      <c r="I943" s="3" t="s">
        <v>742</v>
      </c>
      <c r="J943" s="12">
        <f>(C943-VLOOKUP(H943,Riders!$A$2:$C$3499,2,FALSE))/365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633</v>
      </c>
      <c r="E944" s="3" t="s">
        <v>448</v>
      </c>
      <c r="F944" s="3">
        <v>4</v>
      </c>
      <c r="G944" s="3">
        <v>5</v>
      </c>
      <c r="H944" s="3" t="s">
        <v>647</v>
      </c>
      <c r="I944" s="3" t="s">
        <v>119</v>
      </c>
      <c r="J944" s="12">
        <f>(C944-VLOOKUP(H944,Riders!$A$2:$C$3499,2,FALSE))/365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633</v>
      </c>
      <c r="E945" s="3" t="s">
        <v>448</v>
      </c>
      <c r="F945" s="3">
        <v>4</v>
      </c>
      <c r="G945" s="3">
        <v>6</v>
      </c>
      <c r="H945" s="3" t="s">
        <v>736</v>
      </c>
      <c r="I945" s="3" t="s">
        <v>729</v>
      </c>
      <c r="J945" s="12">
        <f>(C945-VLOOKUP(H945,Riders!$A$2:$C$3499,2,FALSE))/365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633</v>
      </c>
      <c r="E946" s="3" t="s">
        <v>634</v>
      </c>
      <c r="F946" s="3">
        <v>1</v>
      </c>
      <c r="G946" s="3">
        <v>1</v>
      </c>
      <c r="H946" s="3" t="s">
        <v>173</v>
      </c>
      <c r="I946" s="3" t="s">
        <v>155</v>
      </c>
      <c r="J946" s="12">
        <f>(C946-VLOOKUP(H946,Riders!$A$2:$C$3499,2,FALSE))/365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633</v>
      </c>
      <c r="E947" s="3" t="s">
        <v>634</v>
      </c>
      <c r="F947" s="3">
        <v>1</v>
      </c>
      <c r="G947" s="3">
        <v>2</v>
      </c>
      <c r="H947" s="3" t="s">
        <v>138</v>
      </c>
      <c r="I947" s="3" t="s">
        <v>60</v>
      </c>
      <c r="J947" s="12">
        <f>(C947-VLOOKUP(H947,Riders!$A$2:$C$3499,2,FALSE))/365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633</v>
      </c>
      <c r="E948" s="3" t="s">
        <v>634</v>
      </c>
      <c r="F948" s="3">
        <v>1</v>
      </c>
      <c r="G948" s="3">
        <v>3</v>
      </c>
      <c r="H948" s="3" t="s">
        <v>741</v>
      </c>
      <c r="I948" s="3" t="s">
        <v>742</v>
      </c>
      <c r="J948" s="12">
        <f>(C948-VLOOKUP(H948,Riders!$A$2:$C$3499,2,FALSE))/365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633</v>
      </c>
      <c r="E949" s="3" t="s">
        <v>634</v>
      </c>
      <c r="F949" s="3">
        <v>2</v>
      </c>
      <c r="G949" s="3">
        <v>1</v>
      </c>
      <c r="H949" s="3" t="s">
        <v>731</v>
      </c>
      <c r="I949" s="3" t="s">
        <v>732</v>
      </c>
      <c r="J949" s="12">
        <f>(C949-VLOOKUP(H949,Riders!$A$2:$C$3499,2,FALSE))/365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633</v>
      </c>
      <c r="E950" s="3" t="s">
        <v>634</v>
      </c>
      <c r="F950" s="3">
        <v>2</v>
      </c>
      <c r="G950" s="3">
        <v>2</v>
      </c>
      <c r="H950" s="3" t="s">
        <v>736</v>
      </c>
      <c r="I950" s="3" t="s">
        <v>729</v>
      </c>
      <c r="J950" s="12">
        <f>(C950-VLOOKUP(H950,Riders!$A$2:$C$3499,2,FALSE))/365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633</v>
      </c>
      <c r="E951" s="3" t="s">
        <v>634</v>
      </c>
      <c r="F951" s="3">
        <v>2</v>
      </c>
      <c r="G951" s="3">
        <v>3</v>
      </c>
      <c r="H951" s="3" t="s">
        <v>115</v>
      </c>
      <c r="I951" s="3" t="s">
        <v>20</v>
      </c>
      <c r="J951" s="12">
        <f>(C951-VLOOKUP(H951,Riders!$A$2:$C$3499,2,FALSE))/365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633</v>
      </c>
      <c r="E952" s="3" t="s">
        <v>634</v>
      </c>
      <c r="F952" s="3">
        <v>2</v>
      </c>
      <c r="G952" s="3">
        <v>4</v>
      </c>
      <c r="H952" s="3" t="s">
        <v>183</v>
      </c>
      <c r="I952" s="3" t="s">
        <v>18</v>
      </c>
      <c r="J952" s="12">
        <f>(C952-VLOOKUP(H952,Riders!$A$2:$C$3499,2,FALSE))/365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633</v>
      </c>
      <c r="E953" s="3" t="s">
        <v>634</v>
      </c>
      <c r="F953" s="3">
        <v>3</v>
      </c>
      <c r="G953" s="3">
        <v>1</v>
      </c>
      <c r="H953" s="3" t="s">
        <v>710</v>
      </c>
      <c r="I953" s="3" t="s">
        <v>711</v>
      </c>
      <c r="J953" s="12">
        <f>(C953-VLOOKUP(H953,Riders!$A$2:$C$3499,2,FALSE))/365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633</v>
      </c>
      <c r="E954" s="3" t="s">
        <v>634</v>
      </c>
      <c r="F954" s="3">
        <v>3</v>
      </c>
      <c r="G954" s="3">
        <v>2</v>
      </c>
      <c r="H954" s="3" t="s">
        <v>397</v>
      </c>
      <c r="I954" s="3" t="s">
        <v>15</v>
      </c>
      <c r="J954" s="12">
        <f>(C954-VLOOKUP(H954,Riders!$A$2:$C$3499,2,FALSE))/365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633</v>
      </c>
      <c r="E955" s="3" t="s">
        <v>634</v>
      </c>
      <c r="F955" s="3">
        <v>3</v>
      </c>
      <c r="G955" s="3">
        <v>3</v>
      </c>
      <c r="H955" s="3" t="s">
        <v>694</v>
      </c>
      <c r="I955" s="3" t="s">
        <v>15</v>
      </c>
      <c r="J955" s="12">
        <f>(C955-VLOOKUP(H955,Riders!$A$2:$C$3499,2,FALSE))/365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633</v>
      </c>
      <c r="E956" s="3" t="s">
        <v>634</v>
      </c>
      <c r="F956" s="3">
        <v>3</v>
      </c>
      <c r="G956" s="3">
        <v>4</v>
      </c>
      <c r="H956" s="3" t="s">
        <v>163</v>
      </c>
      <c r="I956" s="3" t="s">
        <v>117</v>
      </c>
      <c r="J956" s="12">
        <f>(C956-VLOOKUP(H956,Riders!$A$2:$C$3499,2,FALSE))/365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633</v>
      </c>
      <c r="E957" s="3" t="s">
        <v>634</v>
      </c>
      <c r="F957" s="3">
        <v>4</v>
      </c>
      <c r="G957" s="3">
        <v>1</v>
      </c>
      <c r="H957" s="3" t="s">
        <v>166</v>
      </c>
      <c r="I957" s="3" t="s">
        <v>58</v>
      </c>
      <c r="J957" s="12">
        <f>(C957-VLOOKUP(H957,Riders!$A$2:$C$3499,2,FALSE))/365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633</v>
      </c>
      <c r="E958" s="3" t="s">
        <v>634</v>
      </c>
      <c r="F958" s="3">
        <v>4</v>
      </c>
      <c r="G958" s="3">
        <v>2</v>
      </c>
      <c r="H958" s="3" t="s">
        <v>749</v>
      </c>
      <c r="I958" s="3" t="s">
        <v>750</v>
      </c>
      <c r="J958" s="12">
        <f>(C958-VLOOKUP(H958,Riders!$A$2:$C$3499,2,FALSE))/365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633</v>
      </c>
      <c r="E959" s="3" t="s">
        <v>634</v>
      </c>
      <c r="F959" s="3">
        <v>4</v>
      </c>
      <c r="G959" s="3">
        <v>3</v>
      </c>
      <c r="H959" s="3" t="s">
        <v>740</v>
      </c>
      <c r="I959" s="3" t="s">
        <v>738</v>
      </c>
      <c r="J959" s="12">
        <f>(C959-VLOOKUP(H959,Riders!$A$2:$C$3499,2,FALSE))/365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633</v>
      </c>
      <c r="E960" s="3" t="s">
        <v>634</v>
      </c>
      <c r="F960" s="3">
        <v>4</v>
      </c>
      <c r="G960" s="3">
        <v>4</v>
      </c>
      <c r="H960" s="3" t="s">
        <v>647</v>
      </c>
      <c r="I960" s="3" t="s">
        <v>119</v>
      </c>
      <c r="J960" s="12">
        <f>(C960-VLOOKUP(H960,Riders!$A$2:$C$3499,2,FALSE))/365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633</v>
      </c>
      <c r="E961" s="3" t="s">
        <v>635</v>
      </c>
      <c r="F961" s="3">
        <v>1</v>
      </c>
      <c r="G961" s="3">
        <v>1</v>
      </c>
      <c r="H961" s="3" t="s">
        <v>153</v>
      </c>
      <c r="I961" s="3" t="s">
        <v>37</v>
      </c>
      <c r="J961" s="12">
        <f>(C961-VLOOKUP(H961,Riders!$A$2:$C$3499,2,FALSE))/365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633</v>
      </c>
      <c r="E962" s="3" t="s">
        <v>635</v>
      </c>
      <c r="F962" s="3">
        <v>1</v>
      </c>
      <c r="G962" s="3">
        <v>2</v>
      </c>
      <c r="H962" s="3" t="s">
        <v>727</v>
      </c>
      <c r="I962" s="3" t="s">
        <v>713</v>
      </c>
      <c r="J962" s="12">
        <f>(C962-VLOOKUP(H962,Riders!$A$2:$C$3499,2,FALSE))/365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633</v>
      </c>
      <c r="E963" s="3" t="s">
        <v>635</v>
      </c>
      <c r="F963" s="3">
        <v>1</v>
      </c>
      <c r="G963" s="3">
        <v>3</v>
      </c>
      <c r="H963" s="3" t="s">
        <v>76</v>
      </c>
      <c r="I963" s="3" t="s">
        <v>18</v>
      </c>
      <c r="J963" s="12">
        <f>(C963-VLOOKUP(H963,Riders!$A$2:$C$3499,2,FALSE))/365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633</v>
      </c>
      <c r="E964" s="3" t="s">
        <v>635</v>
      </c>
      <c r="F964" s="3">
        <v>1</v>
      </c>
      <c r="G964" s="3">
        <v>4</v>
      </c>
      <c r="H964" s="3" t="s">
        <v>78</v>
      </c>
      <c r="I964" s="3" t="s">
        <v>64</v>
      </c>
      <c r="J964" s="12">
        <f>(C964-VLOOKUP(H964,Riders!$A$2:$C$3499,2,FALSE))/365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633</v>
      </c>
      <c r="E965" s="3" t="s">
        <v>635</v>
      </c>
      <c r="F965" s="3">
        <v>1</v>
      </c>
      <c r="G965" s="3">
        <v>5</v>
      </c>
      <c r="H965" s="3" t="s">
        <v>166</v>
      </c>
      <c r="I965" s="3" t="s">
        <v>58</v>
      </c>
      <c r="J965" s="12">
        <f>(C965-VLOOKUP(H965,Riders!$A$2:$C$3499,2,FALSE))/365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633</v>
      </c>
      <c r="E966" s="3" t="s">
        <v>635</v>
      </c>
      <c r="F966" s="3">
        <v>1</v>
      </c>
      <c r="G966" s="3">
        <v>6</v>
      </c>
      <c r="H966" s="3" t="s">
        <v>173</v>
      </c>
      <c r="I966" s="3" t="s">
        <v>155</v>
      </c>
      <c r="J966" s="12">
        <f>(C966-VLOOKUP(H966,Riders!$A$2:$C$3499,2,FALSE))/365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633</v>
      </c>
      <c r="E967" s="3" t="s">
        <v>635</v>
      </c>
      <c r="F967" s="3">
        <v>2</v>
      </c>
      <c r="G967" s="3">
        <v>1</v>
      </c>
      <c r="H967" s="3" t="s">
        <v>725</v>
      </c>
      <c r="I967" s="3" t="s">
        <v>35</v>
      </c>
      <c r="J967" s="12">
        <f>(C967-VLOOKUP(H967,Riders!$A$2:$C$3499,2,FALSE))/365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633</v>
      </c>
      <c r="E968" s="3" t="s">
        <v>635</v>
      </c>
      <c r="F968" s="3">
        <v>2</v>
      </c>
      <c r="G968" s="3">
        <v>2</v>
      </c>
      <c r="H968" s="3" t="s">
        <v>131</v>
      </c>
      <c r="I968" s="3" t="s">
        <v>35</v>
      </c>
      <c r="J968" s="12">
        <f>(C968-VLOOKUP(H968,Riders!$A$2:$C$3499,2,FALSE))/365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633</v>
      </c>
      <c r="E969" s="3" t="s">
        <v>635</v>
      </c>
      <c r="F969" s="3">
        <v>2</v>
      </c>
      <c r="G969" s="3">
        <v>3</v>
      </c>
      <c r="H969" s="3" t="s">
        <v>731</v>
      </c>
      <c r="I969" s="3" t="s">
        <v>732</v>
      </c>
      <c r="J969" s="12">
        <f>(C969-VLOOKUP(H969,Riders!$A$2:$C$3499,2,FALSE))/365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633</v>
      </c>
      <c r="E970" s="3" t="s">
        <v>635</v>
      </c>
      <c r="F970" s="3">
        <v>2</v>
      </c>
      <c r="G970" s="3">
        <v>4</v>
      </c>
      <c r="H970" s="3" t="s">
        <v>133</v>
      </c>
      <c r="I970" s="3" t="s">
        <v>37</v>
      </c>
      <c r="J970" s="12">
        <f>(C970-VLOOKUP(H970,Riders!$A$2:$C$3499,2,FALSE))/365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633</v>
      </c>
      <c r="E971" s="3" t="s">
        <v>635</v>
      </c>
      <c r="F971" s="3">
        <v>2</v>
      </c>
      <c r="G971" s="3">
        <v>5</v>
      </c>
      <c r="H971" s="3" t="s">
        <v>710</v>
      </c>
      <c r="I971" s="3" t="s">
        <v>711</v>
      </c>
      <c r="J971" s="12">
        <f>(C971-VLOOKUP(H971,Riders!$A$2:$C$3499,2,FALSE))/365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633</v>
      </c>
      <c r="E972" s="3" t="s">
        <v>635</v>
      </c>
      <c r="F972" s="3">
        <v>2</v>
      </c>
      <c r="G972" s="3">
        <v>6</v>
      </c>
      <c r="H972" s="3" t="s">
        <v>748</v>
      </c>
      <c r="I972" s="3" t="s">
        <v>706</v>
      </c>
      <c r="J972" s="12">
        <f>(C972-VLOOKUP(H972,Riders!$A$2:$C$3499,2,FALSE))/365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633</v>
      </c>
      <c r="E973" s="3" t="s">
        <v>364</v>
      </c>
      <c r="F973" s="3">
        <v>1</v>
      </c>
      <c r="G973" s="3">
        <v>1</v>
      </c>
      <c r="H973" s="3" t="s">
        <v>725</v>
      </c>
      <c r="I973" s="3" t="s">
        <v>35</v>
      </c>
      <c r="J973" s="12">
        <f>(C973-VLOOKUP(H973,Riders!$A$2:$C$3499,2,FALSE))/365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633</v>
      </c>
      <c r="E974" s="3" t="s">
        <v>364</v>
      </c>
      <c r="F974" s="3">
        <v>1</v>
      </c>
      <c r="G974" s="3">
        <v>2</v>
      </c>
      <c r="H974" s="3" t="s">
        <v>76</v>
      </c>
      <c r="I974" s="3" t="s">
        <v>18</v>
      </c>
      <c r="J974" s="12">
        <f>(C974-VLOOKUP(H974,Riders!$A$2:$C$3499,2,FALSE))/365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633</v>
      </c>
      <c r="E975" s="3" t="s">
        <v>364</v>
      </c>
      <c r="F975" s="3">
        <v>1</v>
      </c>
      <c r="G975" s="3">
        <v>3</v>
      </c>
      <c r="H975" s="3" t="s">
        <v>731</v>
      </c>
      <c r="I975" s="3" t="s">
        <v>732</v>
      </c>
      <c r="J975" s="12">
        <f>(C975-VLOOKUP(H975,Riders!$A$2:$C$3499,2,FALSE))/365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633</v>
      </c>
      <c r="E976" s="3" t="s">
        <v>364</v>
      </c>
      <c r="F976" s="3">
        <v>1</v>
      </c>
      <c r="G976" s="3">
        <v>4</v>
      </c>
      <c r="H976" s="3" t="s">
        <v>727</v>
      </c>
      <c r="I976" s="3" t="s">
        <v>713</v>
      </c>
      <c r="J976" s="12">
        <f>(C976-VLOOKUP(H976,Riders!$A$2:$C$3499,2,FALSE))/365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633</v>
      </c>
      <c r="E977" s="3" t="s">
        <v>364</v>
      </c>
      <c r="F977" s="3">
        <v>1</v>
      </c>
      <c r="G977" s="3">
        <v>5</v>
      </c>
      <c r="H977" s="3" t="s">
        <v>153</v>
      </c>
      <c r="I977" s="3" t="s">
        <v>37</v>
      </c>
      <c r="J977" s="12">
        <f>(C977-VLOOKUP(H977,Riders!$A$2:$C$3499,2,FALSE))/365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633</v>
      </c>
      <c r="E978" s="3" t="s">
        <v>364</v>
      </c>
      <c r="F978" s="3">
        <v>1</v>
      </c>
      <c r="G978" s="3">
        <v>6</v>
      </c>
      <c r="H978" s="3" t="s">
        <v>131</v>
      </c>
      <c r="I978" s="3" t="s">
        <v>35</v>
      </c>
      <c r="J978" s="12">
        <f>(C978-VLOOKUP(H978,Riders!$A$2:$C$3499,2,FALSE))/365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633</v>
      </c>
      <c r="E979" s="3" t="s">
        <v>364</v>
      </c>
      <c r="F979" s="3">
        <v>2</v>
      </c>
      <c r="G979" s="3">
        <v>1</v>
      </c>
      <c r="H979" s="3" t="s">
        <v>78</v>
      </c>
      <c r="I979" s="3" t="s">
        <v>64</v>
      </c>
      <c r="J979" s="12">
        <f>(C979-VLOOKUP(H979,Riders!$A$2:$C$3499,2,FALSE))/365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633</v>
      </c>
      <c r="E980" s="3" t="s">
        <v>364</v>
      </c>
      <c r="F980" s="3">
        <v>2</v>
      </c>
      <c r="G980" s="3">
        <v>2</v>
      </c>
      <c r="H980" s="3" t="s">
        <v>748</v>
      </c>
      <c r="I980" s="3" t="s">
        <v>706</v>
      </c>
      <c r="J980" s="12">
        <f>(C980-VLOOKUP(H980,Riders!$A$2:$C$3499,2,FALSE))/365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633</v>
      </c>
      <c r="E981" s="3" t="s">
        <v>364</v>
      </c>
      <c r="F981" s="3">
        <v>2</v>
      </c>
      <c r="G981" s="3">
        <v>3</v>
      </c>
      <c r="H981" s="3" t="s">
        <v>173</v>
      </c>
      <c r="I981" s="3" t="s">
        <v>155</v>
      </c>
      <c r="J981" s="12">
        <f>(C981-VLOOKUP(H981,Riders!$A$2:$C$3499,2,FALSE))/365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633</v>
      </c>
      <c r="E982" s="3" t="s">
        <v>364</v>
      </c>
      <c r="F982" s="3">
        <v>2</v>
      </c>
      <c r="G982" s="3">
        <v>4</v>
      </c>
      <c r="H982" s="3" t="s">
        <v>133</v>
      </c>
      <c r="I982" s="3" t="s">
        <v>37</v>
      </c>
      <c r="J982" s="12">
        <f>(C982-VLOOKUP(H982,Riders!$A$2:$C$3499,2,FALSE))/365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633</v>
      </c>
      <c r="E983" s="3" t="s">
        <v>364</v>
      </c>
      <c r="F983" s="3">
        <v>2</v>
      </c>
      <c r="G983" s="3">
        <v>5</v>
      </c>
      <c r="H983" s="3" t="s">
        <v>710</v>
      </c>
      <c r="I983" s="3" t="s">
        <v>711</v>
      </c>
      <c r="J983" s="12">
        <f>(C983-VLOOKUP(H983,Riders!$A$2:$C$3499,2,FALSE))/365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633</v>
      </c>
      <c r="E984" s="3" t="s">
        <v>364</v>
      </c>
      <c r="F984" s="3">
        <v>2</v>
      </c>
      <c r="G984" s="3">
        <v>6</v>
      </c>
      <c r="H984" s="3" t="s">
        <v>166</v>
      </c>
      <c r="I984" s="3" t="s">
        <v>58</v>
      </c>
      <c r="J984" s="12">
        <f>(C984-VLOOKUP(H984,Riders!$A$2:$C$3499,2,FALSE))/365</f>
        <v>25.967123287671232</v>
      </c>
      <c r="K984" s="3">
        <v>12</v>
      </c>
    </row>
    <row r="985" spans="1:11" x14ac:dyDescent="0.45">
      <c r="A985" s="3" t="s">
        <v>745</v>
      </c>
      <c r="B985" s="3">
        <v>2016</v>
      </c>
      <c r="C985" s="19">
        <v>42295</v>
      </c>
      <c r="D985" s="3" t="s">
        <v>650</v>
      </c>
      <c r="E985" s="3" t="s">
        <v>448</v>
      </c>
      <c r="F985" s="3">
        <v>1</v>
      </c>
      <c r="G985" s="3">
        <v>1</v>
      </c>
      <c r="H985" s="3" t="s">
        <v>694</v>
      </c>
      <c r="I985" s="3" t="s">
        <v>15</v>
      </c>
      <c r="J985" s="12">
        <f>(C985-VLOOKUP(H985,Riders!$A$2:$C$3499,2,FALSE))/365</f>
        <v>24.953424657534246</v>
      </c>
      <c r="K985" s="3">
        <v>5</v>
      </c>
    </row>
    <row r="986" spans="1:11" x14ac:dyDescent="0.45">
      <c r="A986" s="3" t="s">
        <v>745</v>
      </c>
      <c r="B986" s="3">
        <v>2016</v>
      </c>
      <c r="C986" s="19">
        <v>42295</v>
      </c>
      <c r="D986" s="3" t="s">
        <v>650</v>
      </c>
      <c r="E986" s="3" t="s">
        <v>448</v>
      </c>
      <c r="F986" s="3">
        <v>1</v>
      </c>
      <c r="G986" s="3">
        <v>2</v>
      </c>
      <c r="H986" s="3" t="s">
        <v>59</v>
      </c>
      <c r="I986" s="3" t="s">
        <v>60</v>
      </c>
      <c r="J986" s="12">
        <f>(C986-VLOOKUP(H986,Riders!$A$2:$C$3499,2,FALSE))/365</f>
        <v>27.252054794520546</v>
      </c>
      <c r="K986" s="3">
        <v>9</v>
      </c>
    </row>
    <row r="987" spans="1:11" x14ac:dyDescent="0.45">
      <c r="A987" s="3" t="s">
        <v>745</v>
      </c>
      <c r="B987" s="3">
        <v>2016</v>
      </c>
      <c r="C987" s="19">
        <v>42295</v>
      </c>
      <c r="D987" s="3" t="s">
        <v>650</v>
      </c>
      <c r="E987" s="3" t="s">
        <v>448</v>
      </c>
      <c r="F987" s="3">
        <v>1</v>
      </c>
      <c r="G987" s="3">
        <v>3</v>
      </c>
      <c r="H987" s="3" t="s">
        <v>132</v>
      </c>
      <c r="I987" s="3" t="s">
        <v>24</v>
      </c>
      <c r="J987" s="12">
        <f>(C987-VLOOKUP(H987,Riders!$A$2:$C$3499,2,FALSE))/365</f>
        <v>22.728767123287671</v>
      </c>
      <c r="K987" s="3">
        <v>10</v>
      </c>
    </row>
    <row r="988" spans="1:11" x14ac:dyDescent="0.45">
      <c r="A988" s="3" t="s">
        <v>745</v>
      </c>
      <c r="B988" s="3">
        <v>2016</v>
      </c>
      <c r="C988" s="19">
        <v>42295</v>
      </c>
      <c r="D988" s="3" t="s">
        <v>650</v>
      </c>
      <c r="E988" s="3" t="s">
        <v>448</v>
      </c>
      <c r="F988" s="3">
        <v>1</v>
      </c>
      <c r="G988" s="3">
        <v>4</v>
      </c>
      <c r="H988" s="3" t="s">
        <v>746</v>
      </c>
      <c r="I988" s="3" t="s">
        <v>747</v>
      </c>
      <c r="J988" s="12">
        <f>(C988-VLOOKUP(H988,Riders!$A$2:$C$3499,2,FALSE))/365</f>
        <v>20.909589041095892</v>
      </c>
      <c r="K988" s="3">
        <v>11</v>
      </c>
    </row>
    <row r="989" spans="1:11" x14ac:dyDescent="0.45">
      <c r="A989" s="3" t="s">
        <v>745</v>
      </c>
      <c r="B989" s="3">
        <v>2016</v>
      </c>
      <c r="C989" s="19">
        <v>42295</v>
      </c>
      <c r="D989" s="3" t="s">
        <v>650</v>
      </c>
      <c r="E989" s="3" t="s">
        <v>448</v>
      </c>
      <c r="F989" s="3">
        <v>1</v>
      </c>
      <c r="G989" s="3">
        <v>5</v>
      </c>
      <c r="H989" s="3" t="s">
        <v>146</v>
      </c>
      <c r="I989" s="3" t="s">
        <v>30</v>
      </c>
      <c r="J989" s="12">
        <f>(C989-VLOOKUP(H989,Riders!$A$2:$C$3499,2,FALSE))/365</f>
        <v>27.273972602739725</v>
      </c>
      <c r="K989" s="3">
        <v>4</v>
      </c>
    </row>
    <row r="990" spans="1:11" x14ac:dyDescent="0.45">
      <c r="A990" s="3" t="s">
        <v>745</v>
      </c>
      <c r="B990" s="3">
        <v>2016</v>
      </c>
      <c r="C990" s="19">
        <v>42295</v>
      </c>
      <c r="D990" s="3" t="s">
        <v>650</v>
      </c>
      <c r="E990" s="3" t="s">
        <v>448</v>
      </c>
      <c r="F990" s="3">
        <v>1</v>
      </c>
      <c r="G990" s="3">
        <v>6</v>
      </c>
      <c r="H990" s="3" t="s">
        <v>33</v>
      </c>
      <c r="I990" s="3" t="s">
        <v>18</v>
      </c>
      <c r="J990" s="12">
        <f>(C990-VLOOKUP(H990,Riders!$A$2:$C$3499,2,FALSE))/365</f>
        <v>28.208219178082192</v>
      </c>
      <c r="K990" s="3">
        <v>13</v>
      </c>
    </row>
    <row r="991" spans="1:11" x14ac:dyDescent="0.45">
      <c r="A991" s="3" t="s">
        <v>745</v>
      </c>
      <c r="B991" s="3">
        <v>2016</v>
      </c>
      <c r="C991" s="19">
        <v>42295</v>
      </c>
      <c r="D991" s="3" t="s">
        <v>650</v>
      </c>
      <c r="E991" s="3" t="s">
        <v>448</v>
      </c>
      <c r="F991" s="3">
        <v>2</v>
      </c>
      <c r="G991" s="3">
        <v>1</v>
      </c>
      <c r="H991" s="3" t="s">
        <v>183</v>
      </c>
      <c r="I991" s="3" t="s">
        <v>18</v>
      </c>
      <c r="J991" s="12">
        <f>(C991-VLOOKUP(H991,Riders!$A$2:$C$3499,2,FALSE))/365</f>
        <v>21.32054794520548</v>
      </c>
      <c r="K991" s="3">
        <v>1</v>
      </c>
    </row>
    <row r="992" spans="1:11" x14ac:dyDescent="0.45">
      <c r="A992" s="3" t="s">
        <v>745</v>
      </c>
      <c r="B992" s="3">
        <v>2016</v>
      </c>
      <c r="C992" s="19">
        <v>42295</v>
      </c>
      <c r="D992" s="3" t="s">
        <v>650</v>
      </c>
      <c r="E992" s="3" t="s">
        <v>448</v>
      </c>
      <c r="F992" s="3">
        <v>2</v>
      </c>
      <c r="G992" s="3">
        <v>2</v>
      </c>
      <c r="H992" s="3" t="s">
        <v>163</v>
      </c>
      <c r="I992" s="3" t="s">
        <v>117</v>
      </c>
      <c r="J992" s="12">
        <f>(C992-VLOOKUP(H992,Riders!$A$2:$C$3499,2,FALSE))/365</f>
        <v>22.865753424657534</v>
      </c>
      <c r="K992" s="3">
        <v>3</v>
      </c>
    </row>
    <row r="993" spans="1:11" x14ac:dyDescent="0.45">
      <c r="A993" s="3" t="s">
        <v>745</v>
      </c>
      <c r="B993" s="3">
        <v>2016</v>
      </c>
      <c r="C993" s="19">
        <v>42295</v>
      </c>
      <c r="D993" s="3" t="s">
        <v>650</v>
      </c>
      <c r="E993" s="3" t="s">
        <v>448</v>
      </c>
      <c r="F993" s="3">
        <v>2</v>
      </c>
      <c r="G993" s="3">
        <v>3</v>
      </c>
      <c r="H993" s="3" t="s">
        <v>736</v>
      </c>
      <c r="I993" s="3" t="s">
        <v>729</v>
      </c>
      <c r="J993" s="12">
        <f>(C993-VLOOKUP(H993,Riders!$A$2:$C$3499,2,FALSE))/365</f>
        <v>24.161643835616438</v>
      </c>
      <c r="K993" s="3">
        <v>6</v>
      </c>
    </row>
    <row r="994" spans="1:11" x14ac:dyDescent="0.45">
      <c r="A994" s="3" t="s">
        <v>745</v>
      </c>
      <c r="B994" s="3">
        <v>2016</v>
      </c>
      <c r="C994" s="19">
        <v>42295</v>
      </c>
      <c r="D994" s="3" t="s">
        <v>650</v>
      </c>
      <c r="E994" s="3" t="s">
        <v>448</v>
      </c>
      <c r="F994" s="3">
        <v>2</v>
      </c>
      <c r="G994" s="3">
        <v>4</v>
      </c>
      <c r="H994" s="3" t="s">
        <v>400</v>
      </c>
      <c r="I994" s="3" t="s">
        <v>742</v>
      </c>
      <c r="J994" s="12">
        <f>(C994-VLOOKUP(H994,Riders!$A$2:$C$3499,2,FALSE))/365</f>
        <v>22.104109589041094</v>
      </c>
      <c r="K994" s="3">
        <v>18</v>
      </c>
    </row>
    <row r="995" spans="1:11" x14ac:dyDescent="0.45">
      <c r="A995" s="3" t="s">
        <v>745</v>
      </c>
      <c r="B995" s="3">
        <v>2016</v>
      </c>
      <c r="C995" s="19">
        <v>42295</v>
      </c>
      <c r="D995" s="3" t="s">
        <v>650</v>
      </c>
      <c r="E995" s="3" t="s">
        <v>448</v>
      </c>
      <c r="F995" s="3">
        <v>2</v>
      </c>
      <c r="G995" s="3">
        <v>5</v>
      </c>
      <c r="H995" s="3" t="s">
        <v>318</v>
      </c>
      <c r="I995" s="3" t="s">
        <v>55</v>
      </c>
      <c r="J995" s="12">
        <f>(C995-VLOOKUP(H995,Riders!$A$2:$C$3499,2,FALSE))/365</f>
        <v>23.493150684931507</v>
      </c>
      <c r="K995" s="3">
        <v>15</v>
      </c>
    </row>
    <row r="996" spans="1:11" x14ac:dyDescent="0.45">
      <c r="A996" s="3" t="s">
        <v>745</v>
      </c>
      <c r="B996" s="3">
        <v>2016</v>
      </c>
      <c r="C996" s="19">
        <v>42295</v>
      </c>
      <c r="D996" s="3" t="s">
        <v>650</v>
      </c>
      <c r="E996" s="3" t="s">
        <v>448</v>
      </c>
      <c r="F996" s="3">
        <v>2</v>
      </c>
      <c r="G996" s="3">
        <v>6</v>
      </c>
      <c r="H996" s="3" t="s">
        <v>120</v>
      </c>
      <c r="I996" s="3" t="s">
        <v>119</v>
      </c>
      <c r="J996" s="12">
        <f>(C996-VLOOKUP(H996,Riders!$A$2:$C$3499,2,FALSE))/365</f>
        <v>19.61917808219178</v>
      </c>
      <c r="K996" s="3">
        <v>15</v>
      </c>
    </row>
    <row r="997" spans="1:11" x14ac:dyDescent="0.45">
      <c r="A997" s="3" t="s">
        <v>745</v>
      </c>
      <c r="B997" s="3">
        <v>2016</v>
      </c>
      <c r="C997" s="19">
        <v>42295</v>
      </c>
      <c r="D997" s="3" t="s">
        <v>650</v>
      </c>
      <c r="E997" s="3" t="s">
        <v>448</v>
      </c>
      <c r="F997" s="3">
        <v>3</v>
      </c>
      <c r="G997" s="3">
        <v>1</v>
      </c>
      <c r="H997" s="3" t="s">
        <v>728</v>
      </c>
      <c r="I997" s="3" t="s">
        <v>729</v>
      </c>
      <c r="J997" s="12">
        <f>(C997-VLOOKUP(H997,Riders!$A$2:$C$3499,2,FALSE))/365</f>
        <v>27.350684931506848</v>
      </c>
      <c r="K997" s="3">
        <v>2</v>
      </c>
    </row>
    <row r="998" spans="1:11" x14ac:dyDescent="0.45">
      <c r="A998" s="3" t="s">
        <v>745</v>
      </c>
      <c r="B998" s="3">
        <v>2016</v>
      </c>
      <c r="C998" s="19">
        <v>42295</v>
      </c>
      <c r="D998" s="3" t="s">
        <v>650</v>
      </c>
      <c r="E998" s="3" t="s">
        <v>448</v>
      </c>
      <c r="F998" s="3">
        <v>3</v>
      </c>
      <c r="G998" s="3">
        <v>2</v>
      </c>
      <c r="H998" s="3" t="s">
        <v>138</v>
      </c>
      <c r="I998" s="3" t="s">
        <v>60</v>
      </c>
      <c r="J998" s="12">
        <f>(C998-VLOOKUP(H998,Riders!$A$2:$C$3499,2,FALSE))/365</f>
        <v>23.353424657534248</v>
      </c>
      <c r="K998" s="3">
        <v>8</v>
      </c>
    </row>
    <row r="999" spans="1:11" x14ac:dyDescent="0.45">
      <c r="A999" s="3" t="s">
        <v>745</v>
      </c>
      <c r="B999" s="3">
        <v>2016</v>
      </c>
      <c r="C999" s="19">
        <v>42295</v>
      </c>
      <c r="D999" s="3" t="s">
        <v>650</v>
      </c>
      <c r="E999" s="3" t="s">
        <v>448</v>
      </c>
      <c r="F999" s="3">
        <v>3</v>
      </c>
      <c r="G999" s="3">
        <v>3</v>
      </c>
      <c r="H999" s="3" t="s">
        <v>647</v>
      </c>
      <c r="I999" s="3" t="s">
        <v>119</v>
      </c>
      <c r="J999" s="12">
        <f>(C999-VLOOKUP(H999,Riders!$A$2:$C$3499,2,FALSE))/365</f>
        <v>32.868493150684934</v>
      </c>
      <c r="K999" s="3">
        <v>18</v>
      </c>
    </row>
    <row r="1000" spans="1:11" x14ac:dyDescent="0.45">
      <c r="A1000" s="3" t="s">
        <v>745</v>
      </c>
      <c r="B1000" s="3">
        <v>2016</v>
      </c>
      <c r="C1000" s="19">
        <v>42295</v>
      </c>
      <c r="D1000" s="3" t="s">
        <v>650</v>
      </c>
      <c r="E1000" s="3" t="s">
        <v>448</v>
      </c>
      <c r="F1000" s="3">
        <v>3</v>
      </c>
      <c r="G1000" s="3">
        <v>4</v>
      </c>
      <c r="H1000" s="3" t="s">
        <v>108</v>
      </c>
      <c r="I1000" s="3" t="s">
        <v>117</v>
      </c>
      <c r="J1000" s="12">
        <f>(C1000-VLOOKUP(H1000,Riders!$A$2:$C$3499,2,FALSE))/365</f>
        <v>22.712328767123289</v>
      </c>
      <c r="K1000" s="3">
        <v>7</v>
      </c>
    </row>
    <row r="1001" spans="1:11" x14ac:dyDescent="0.45">
      <c r="A1001" s="3" t="s">
        <v>745</v>
      </c>
      <c r="B1001" s="3">
        <v>2016</v>
      </c>
      <c r="C1001" s="19">
        <v>42295</v>
      </c>
      <c r="D1001" s="3" t="s">
        <v>650</v>
      </c>
      <c r="E1001" s="3" t="s">
        <v>448</v>
      </c>
      <c r="F1001" s="3">
        <v>3</v>
      </c>
      <c r="G1001" s="3">
        <v>5</v>
      </c>
      <c r="H1001" s="3" t="s">
        <v>99</v>
      </c>
      <c r="I1001" s="3" t="s">
        <v>46</v>
      </c>
      <c r="J1001" s="12">
        <f>(C1001-VLOOKUP(H1001,Riders!$A$2:$C$3499,2,FALSE))/365</f>
        <v>21.676712328767124</v>
      </c>
      <c r="K1001" s="3">
        <v>12</v>
      </c>
    </row>
    <row r="1002" spans="1:11" x14ac:dyDescent="0.45">
      <c r="A1002" s="3" t="s">
        <v>745</v>
      </c>
      <c r="B1002" s="3">
        <v>2016</v>
      </c>
      <c r="C1002" s="19">
        <v>42295</v>
      </c>
      <c r="D1002" s="3" t="s">
        <v>650</v>
      </c>
      <c r="E1002" s="3" t="s">
        <v>448</v>
      </c>
      <c r="F1002" s="3">
        <v>3</v>
      </c>
      <c r="G1002" s="3">
        <v>6</v>
      </c>
      <c r="H1002" s="3" t="s">
        <v>49</v>
      </c>
      <c r="I1002" s="3" t="s">
        <v>50</v>
      </c>
      <c r="J1002" s="12">
        <f>(C1002-VLOOKUP(H1002,Riders!$A$2:$C$3499,2,FALSE))/365</f>
        <v>19.030136986301368</v>
      </c>
      <c r="K1002" s="3">
        <v>17</v>
      </c>
    </row>
    <row r="1003" spans="1:11" x14ac:dyDescent="0.45">
      <c r="A1003" s="3" t="s">
        <v>745</v>
      </c>
      <c r="B1003" s="3">
        <v>2016</v>
      </c>
      <c r="C1003" s="19">
        <v>42295</v>
      </c>
      <c r="D1003" s="3" t="s">
        <v>650</v>
      </c>
      <c r="E1003" s="3" t="s">
        <v>448</v>
      </c>
      <c r="F1003" s="3">
        <v>3</v>
      </c>
      <c r="G1003" s="3">
        <v>7</v>
      </c>
      <c r="H1003" s="3" t="s">
        <v>186</v>
      </c>
      <c r="I1003" s="3" t="s">
        <v>52</v>
      </c>
      <c r="J1003" s="12">
        <f>(C1003-VLOOKUP(H1003,Riders!$A$2:$C$3499,2,FALSE))/365</f>
        <v>20.542465753424658</v>
      </c>
      <c r="K1003" s="3">
        <v>13</v>
      </c>
    </row>
    <row r="1004" spans="1:11" x14ac:dyDescent="0.45">
      <c r="A1004" s="3" t="s">
        <v>745</v>
      </c>
      <c r="B1004" s="3">
        <v>2016</v>
      </c>
      <c r="C1004" s="19">
        <v>42295</v>
      </c>
      <c r="D1004" s="3" t="s">
        <v>650</v>
      </c>
      <c r="E1004" s="3" t="s">
        <v>634</v>
      </c>
      <c r="F1004" s="3">
        <v>1</v>
      </c>
      <c r="G1004" s="3">
        <v>1</v>
      </c>
      <c r="H1004" s="3" t="s">
        <v>146</v>
      </c>
      <c r="I1004" s="3" t="s">
        <v>30</v>
      </c>
      <c r="J1004" s="12">
        <f>(C1004-VLOOKUP(H1004,Riders!$A$2:$C$3499,2,FALSE))/365</f>
        <v>27.273972602739725</v>
      </c>
      <c r="K1004" s="3">
        <v>4</v>
      </c>
    </row>
    <row r="1005" spans="1:11" x14ac:dyDescent="0.45">
      <c r="A1005" s="3" t="s">
        <v>745</v>
      </c>
      <c r="B1005" s="3">
        <v>2016</v>
      </c>
      <c r="C1005" s="19">
        <v>42295</v>
      </c>
      <c r="D1005" s="3" t="s">
        <v>650</v>
      </c>
      <c r="E1005" s="3" t="s">
        <v>634</v>
      </c>
      <c r="F1005" s="3">
        <v>1</v>
      </c>
      <c r="G1005" s="3">
        <v>2</v>
      </c>
      <c r="H1005" s="3" t="s">
        <v>99</v>
      </c>
      <c r="I1005" s="3" t="s">
        <v>46</v>
      </c>
      <c r="J1005" s="12">
        <f>(C1005-VLOOKUP(H1005,Riders!$A$2:$C$3499,2,FALSE))/365</f>
        <v>21.676712328767124</v>
      </c>
      <c r="K1005" s="3">
        <v>12</v>
      </c>
    </row>
    <row r="1006" spans="1:11" x14ac:dyDescent="0.45">
      <c r="A1006" s="3" t="s">
        <v>745</v>
      </c>
      <c r="B1006" s="3">
        <v>2016</v>
      </c>
      <c r="C1006" s="19">
        <v>42295</v>
      </c>
      <c r="D1006" s="3" t="s">
        <v>650</v>
      </c>
      <c r="E1006" s="3" t="s">
        <v>634</v>
      </c>
      <c r="F1006" s="3">
        <v>1</v>
      </c>
      <c r="G1006" s="3">
        <v>3</v>
      </c>
      <c r="H1006" s="3" t="s">
        <v>132</v>
      </c>
      <c r="I1006" s="3" t="s">
        <v>24</v>
      </c>
      <c r="J1006" s="12">
        <f>(C1006-VLOOKUP(H1006,Riders!$A$2:$C$3499,2,FALSE))/365</f>
        <v>22.728767123287671</v>
      </c>
      <c r="K1006" s="3">
        <v>10</v>
      </c>
    </row>
    <row r="1007" spans="1:11" x14ac:dyDescent="0.45">
      <c r="A1007" s="3" t="s">
        <v>745</v>
      </c>
      <c r="B1007" s="3">
        <v>2016</v>
      </c>
      <c r="C1007" s="19">
        <v>42295</v>
      </c>
      <c r="D1007" s="3" t="s">
        <v>650</v>
      </c>
      <c r="E1007" s="3" t="s">
        <v>634</v>
      </c>
      <c r="F1007" s="3">
        <v>1</v>
      </c>
      <c r="G1007" s="3">
        <v>4</v>
      </c>
      <c r="H1007" s="3" t="s">
        <v>186</v>
      </c>
      <c r="I1007" s="3" t="s">
        <v>52</v>
      </c>
      <c r="J1007" s="12">
        <f>(C1007-VLOOKUP(H1007,Riders!$A$2:$C$3499,2,FALSE))/365</f>
        <v>20.542465753424658</v>
      </c>
      <c r="K1007" s="3">
        <v>13</v>
      </c>
    </row>
    <row r="1008" spans="1:11" x14ac:dyDescent="0.45">
      <c r="A1008" s="3" t="s">
        <v>745</v>
      </c>
      <c r="B1008" s="3">
        <v>2016</v>
      </c>
      <c r="C1008" s="19">
        <v>42295</v>
      </c>
      <c r="D1008" s="3" t="s">
        <v>650</v>
      </c>
      <c r="E1008" s="3" t="s">
        <v>634</v>
      </c>
      <c r="F1008" s="3">
        <v>1</v>
      </c>
      <c r="G1008" s="3">
        <v>5</v>
      </c>
      <c r="H1008" s="3" t="s">
        <v>120</v>
      </c>
      <c r="I1008" s="3" t="s">
        <v>119</v>
      </c>
      <c r="J1008" s="12">
        <f>(C1008-VLOOKUP(H1008,Riders!$A$2:$C$3499,2,FALSE))/365</f>
        <v>19.61917808219178</v>
      </c>
      <c r="K1008" s="3">
        <v>15</v>
      </c>
    </row>
    <row r="1009" spans="1:11" x14ac:dyDescent="0.45">
      <c r="A1009" s="3" t="s">
        <v>745</v>
      </c>
      <c r="B1009" s="3">
        <v>2016</v>
      </c>
      <c r="C1009" s="19">
        <v>42295</v>
      </c>
      <c r="D1009" s="3" t="s">
        <v>650</v>
      </c>
      <c r="E1009" s="3" t="s">
        <v>634</v>
      </c>
      <c r="F1009" s="3">
        <v>1</v>
      </c>
      <c r="G1009" s="3">
        <v>6</v>
      </c>
      <c r="H1009" s="3" t="s">
        <v>400</v>
      </c>
      <c r="I1009" s="3" t="s">
        <v>742</v>
      </c>
      <c r="J1009" s="12">
        <f>(C1009-VLOOKUP(H1009,Riders!$A$2:$C$3499,2,FALSE))/365</f>
        <v>22.104109589041094</v>
      </c>
      <c r="K1009" s="3">
        <v>18</v>
      </c>
    </row>
    <row r="1010" spans="1:11" x14ac:dyDescent="0.45">
      <c r="A1010" s="3" t="s">
        <v>745</v>
      </c>
      <c r="B1010" s="3">
        <v>2016</v>
      </c>
      <c r="C1010" s="19">
        <v>42295</v>
      </c>
      <c r="D1010" s="3" t="s">
        <v>650</v>
      </c>
      <c r="E1010" s="3" t="s">
        <v>634</v>
      </c>
      <c r="F1010" s="3">
        <v>1</v>
      </c>
      <c r="G1010" s="3">
        <v>7</v>
      </c>
      <c r="H1010" s="3" t="s">
        <v>647</v>
      </c>
      <c r="I1010" s="3" t="s">
        <v>119</v>
      </c>
      <c r="J1010" s="12">
        <f>(C1010-VLOOKUP(H1010,Riders!$A$2:$C$3499,2,FALSE))/365</f>
        <v>32.868493150684934</v>
      </c>
      <c r="K1010" s="3">
        <v>18</v>
      </c>
    </row>
    <row r="1011" spans="1:11" x14ac:dyDescent="0.45">
      <c r="A1011" s="3" t="s">
        <v>745</v>
      </c>
      <c r="B1011" s="3">
        <v>2016</v>
      </c>
      <c r="C1011" s="19">
        <v>42295</v>
      </c>
      <c r="D1011" s="3" t="s">
        <v>650</v>
      </c>
      <c r="E1011" s="3" t="s">
        <v>634</v>
      </c>
      <c r="F1011" s="3">
        <v>2</v>
      </c>
      <c r="G1011" s="3">
        <v>1</v>
      </c>
      <c r="H1011" s="3" t="s">
        <v>108</v>
      </c>
      <c r="I1011" s="3" t="s">
        <v>117</v>
      </c>
      <c r="J1011" s="12">
        <f>(C1011-VLOOKUP(H1011,Riders!$A$2:$C$3499,2,FALSE))/365</f>
        <v>22.712328767123289</v>
      </c>
      <c r="K1011" s="3">
        <v>7</v>
      </c>
    </row>
    <row r="1012" spans="1:11" x14ac:dyDescent="0.45">
      <c r="A1012" s="3" t="s">
        <v>745</v>
      </c>
      <c r="B1012" s="3">
        <v>2016</v>
      </c>
      <c r="C1012" s="19">
        <v>42295</v>
      </c>
      <c r="D1012" s="3" t="s">
        <v>650</v>
      </c>
      <c r="E1012" s="3" t="s">
        <v>634</v>
      </c>
      <c r="F1012" s="3">
        <v>2</v>
      </c>
      <c r="G1012" s="3">
        <v>2</v>
      </c>
      <c r="H1012" s="3" t="s">
        <v>736</v>
      </c>
      <c r="I1012" s="3" t="s">
        <v>729</v>
      </c>
      <c r="J1012" s="12">
        <f>(C1012-VLOOKUP(H1012,Riders!$A$2:$C$3499,2,FALSE))/365</f>
        <v>24.161643835616438</v>
      </c>
      <c r="K1012" s="3">
        <v>6</v>
      </c>
    </row>
    <row r="1013" spans="1:11" x14ac:dyDescent="0.45">
      <c r="A1013" s="3" t="s">
        <v>745</v>
      </c>
      <c r="B1013" s="3">
        <v>2016</v>
      </c>
      <c r="C1013" s="19">
        <v>42295</v>
      </c>
      <c r="D1013" s="3" t="s">
        <v>650</v>
      </c>
      <c r="E1013" s="3" t="s">
        <v>634</v>
      </c>
      <c r="F1013" s="3">
        <v>2</v>
      </c>
      <c r="G1013" s="3">
        <v>3</v>
      </c>
      <c r="H1013" s="3" t="s">
        <v>746</v>
      </c>
      <c r="I1013" s="3" t="s">
        <v>747</v>
      </c>
      <c r="J1013" s="12">
        <f>(C1013-VLOOKUP(H1013,Riders!$A$2:$C$3499,2,FALSE))/365</f>
        <v>20.909589041095892</v>
      </c>
      <c r="K1013" s="3">
        <v>11</v>
      </c>
    </row>
    <row r="1014" spans="1:11" x14ac:dyDescent="0.45">
      <c r="A1014" s="3" t="s">
        <v>745</v>
      </c>
      <c r="B1014" s="3">
        <v>2016</v>
      </c>
      <c r="C1014" s="19">
        <v>42295</v>
      </c>
      <c r="D1014" s="3" t="s">
        <v>650</v>
      </c>
      <c r="E1014" s="3" t="s">
        <v>634</v>
      </c>
      <c r="F1014" s="3">
        <v>2</v>
      </c>
      <c r="G1014" s="3">
        <v>4</v>
      </c>
      <c r="H1014" s="3" t="s">
        <v>33</v>
      </c>
      <c r="I1014" s="3" t="s">
        <v>18</v>
      </c>
      <c r="J1014" s="12">
        <f>(C1014-VLOOKUP(H1014,Riders!$A$2:$C$3499,2,FALSE))/365</f>
        <v>28.208219178082192</v>
      </c>
      <c r="K1014" s="3">
        <v>13</v>
      </c>
    </row>
    <row r="1015" spans="1:11" x14ac:dyDescent="0.45">
      <c r="A1015" s="3" t="s">
        <v>745</v>
      </c>
      <c r="B1015" s="3">
        <v>2016</v>
      </c>
      <c r="C1015" s="19">
        <v>42295</v>
      </c>
      <c r="D1015" s="3" t="s">
        <v>650</v>
      </c>
      <c r="E1015" s="3" t="s">
        <v>634</v>
      </c>
      <c r="F1015" s="3">
        <v>2</v>
      </c>
      <c r="G1015" s="3">
        <v>5</v>
      </c>
      <c r="H1015" s="3" t="s">
        <v>318</v>
      </c>
      <c r="I1015" s="3" t="s">
        <v>55</v>
      </c>
      <c r="J1015" s="12">
        <f>(C1015-VLOOKUP(H1015,Riders!$A$2:$C$3499,2,FALSE))/365</f>
        <v>23.493150684931507</v>
      </c>
      <c r="K1015" s="3">
        <v>15</v>
      </c>
    </row>
    <row r="1016" spans="1:11" x14ac:dyDescent="0.45">
      <c r="A1016" s="3" t="s">
        <v>745</v>
      </c>
      <c r="B1016" s="3">
        <v>2016</v>
      </c>
      <c r="C1016" s="19">
        <v>42295</v>
      </c>
      <c r="D1016" s="3" t="s">
        <v>650</v>
      </c>
      <c r="E1016" s="3" t="s">
        <v>634</v>
      </c>
      <c r="F1016" s="3">
        <v>2</v>
      </c>
      <c r="G1016" s="3">
        <v>6</v>
      </c>
      <c r="H1016" s="3" t="s">
        <v>49</v>
      </c>
      <c r="I1016" s="3" t="s">
        <v>50</v>
      </c>
      <c r="J1016" s="12">
        <f>(C1016-VLOOKUP(H1016,Riders!$A$2:$C$3499,2,FALSE))/365</f>
        <v>19.030136986301368</v>
      </c>
      <c r="K1016" s="3">
        <v>17</v>
      </c>
    </row>
    <row r="1017" spans="1:11" x14ac:dyDescent="0.45">
      <c r="A1017" s="3" t="s">
        <v>745</v>
      </c>
      <c r="B1017" s="3">
        <v>2016</v>
      </c>
      <c r="C1017" s="19">
        <v>42295</v>
      </c>
      <c r="D1017" s="3" t="s">
        <v>650</v>
      </c>
      <c r="E1017" s="3" t="s">
        <v>635</v>
      </c>
      <c r="F1017" s="3">
        <v>1</v>
      </c>
      <c r="G1017" s="3">
        <v>1</v>
      </c>
      <c r="H1017" s="3" t="s">
        <v>694</v>
      </c>
      <c r="I1017" s="3" t="s">
        <v>15</v>
      </c>
      <c r="J1017" s="12">
        <f>(C1017-VLOOKUP(H1017,Riders!$A$2:$C$3499,2,FALSE))/365</f>
        <v>24.953424657534246</v>
      </c>
      <c r="K1017" s="3">
        <v>5</v>
      </c>
    </row>
    <row r="1018" spans="1:11" x14ac:dyDescent="0.45">
      <c r="A1018" s="3" t="s">
        <v>745</v>
      </c>
      <c r="B1018" s="3">
        <v>2016</v>
      </c>
      <c r="C1018" s="19">
        <v>42295</v>
      </c>
      <c r="D1018" s="3" t="s">
        <v>650</v>
      </c>
      <c r="E1018" s="3" t="s">
        <v>635</v>
      </c>
      <c r="F1018" s="3">
        <v>1</v>
      </c>
      <c r="G1018" s="3">
        <v>2</v>
      </c>
      <c r="H1018" s="3" t="s">
        <v>163</v>
      </c>
      <c r="I1018" s="3" t="s">
        <v>117</v>
      </c>
      <c r="J1018" s="12">
        <f>(C1018-VLOOKUP(H1018,Riders!$A$2:$C$3499,2,FALSE))/365</f>
        <v>22.865753424657534</v>
      </c>
      <c r="K1018" s="3">
        <v>3</v>
      </c>
    </row>
    <row r="1019" spans="1:11" x14ac:dyDescent="0.45">
      <c r="A1019" s="3" t="s">
        <v>745</v>
      </c>
      <c r="B1019" s="3">
        <v>2016</v>
      </c>
      <c r="C1019" s="19">
        <v>42295</v>
      </c>
      <c r="D1019" s="3" t="s">
        <v>650</v>
      </c>
      <c r="E1019" s="3" t="s">
        <v>635</v>
      </c>
      <c r="F1019" s="3">
        <v>1</v>
      </c>
      <c r="G1019" s="3">
        <v>3</v>
      </c>
      <c r="H1019" s="3" t="s">
        <v>728</v>
      </c>
      <c r="I1019" s="3" t="s">
        <v>729</v>
      </c>
      <c r="J1019" s="12">
        <f>(C1019-VLOOKUP(H1019,Riders!$A$2:$C$3499,2,FALSE))/365</f>
        <v>27.350684931506848</v>
      </c>
      <c r="K1019" s="3">
        <v>2</v>
      </c>
    </row>
    <row r="1020" spans="1:11" x14ac:dyDescent="0.45">
      <c r="A1020" s="3" t="s">
        <v>745</v>
      </c>
      <c r="B1020" s="3">
        <v>2016</v>
      </c>
      <c r="C1020" s="19">
        <v>42295</v>
      </c>
      <c r="D1020" s="3" t="s">
        <v>650</v>
      </c>
      <c r="E1020" s="3" t="s">
        <v>635</v>
      </c>
      <c r="F1020" s="3">
        <v>1</v>
      </c>
      <c r="G1020" s="3">
        <v>4</v>
      </c>
      <c r="H1020" s="3" t="s">
        <v>132</v>
      </c>
      <c r="I1020" s="3" t="s">
        <v>24</v>
      </c>
      <c r="J1020" s="12">
        <f>(C1020-VLOOKUP(H1020,Riders!$A$2:$C$3499,2,FALSE))/365</f>
        <v>22.728767123287671</v>
      </c>
      <c r="K1020" s="3">
        <v>10</v>
      </c>
    </row>
    <row r="1021" spans="1:11" x14ac:dyDescent="0.45">
      <c r="A1021" s="3" t="s">
        <v>745</v>
      </c>
      <c r="B1021" s="3">
        <v>2016</v>
      </c>
      <c r="C1021" s="19">
        <v>42295</v>
      </c>
      <c r="D1021" s="3" t="s">
        <v>650</v>
      </c>
      <c r="E1021" s="3" t="s">
        <v>635</v>
      </c>
      <c r="F1021" s="3">
        <v>1</v>
      </c>
      <c r="G1021" s="3">
        <v>5</v>
      </c>
      <c r="H1021" s="3" t="s">
        <v>138</v>
      </c>
      <c r="I1021" s="3" t="s">
        <v>60</v>
      </c>
      <c r="J1021" s="12">
        <f>(C1021-VLOOKUP(H1021,Riders!$A$2:$C$3499,2,FALSE))/365</f>
        <v>23.353424657534248</v>
      </c>
      <c r="K1021" s="3">
        <v>8</v>
      </c>
    </row>
    <row r="1022" spans="1:11" x14ac:dyDescent="0.45">
      <c r="A1022" s="3" t="s">
        <v>745</v>
      </c>
      <c r="B1022" s="3">
        <v>2016</v>
      </c>
      <c r="C1022" s="19">
        <v>42295</v>
      </c>
      <c r="D1022" s="3" t="s">
        <v>650</v>
      </c>
      <c r="E1022" s="3" t="s">
        <v>635</v>
      </c>
      <c r="F1022" s="3">
        <v>1</v>
      </c>
      <c r="G1022" s="3">
        <v>6</v>
      </c>
      <c r="H1022" s="3" t="s">
        <v>99</v>
      </c>
      <c r="I1022" s="3" t="s">
        <v>46</v>
      </c>
      <c r="J1022" s="12">
        <f>(C1022-VLOOKUP(H1022,Riders!$A$2:$C$3499,2,FALSE))/365</f>
        <v>21.676712328767124</v>
      </c>
      <c r="K1022" s="3">
        <v>12</v>
      </c>
    </row>
    <row r="1023" spans="1:11" x14ac:dyDescent="0.45">
      <c r="A1023" s="3" t="s">
        <v>745</v>
      </c>
      <c r="B1023" s="3">
        <v>2016</v>
      </c>
      <c r="C1023" s="19">
        <v>42295</v>
      </c>
      <c r="D1023" s="3" t="s">
        <v>650</v>
      </c>
      <c r="E1023" s="3" t="s">
        <v>635</v>
      </c>
      <c r="F1023" s="3">
        <v>2</v>
      </c>
      <c r="G1023" s="3">
        <v>1</v>
      </c>
      <c r="H1023" s="3" t="s">
        <v>183</v>
      </c>
      <c r="I1023" s="3" t="s">
        <v>18</v>
      </c>
      <c r="J1023" s="12">
        <f>(C1023-VLOOKUP(H1023,Riders!$A$2:$C$3499,2,FALSE))/365</f>
        <v>21.32054794520548</v>
      </c>
      <c r="K1023" s="3">
        <v>1</v>
      </c>
    </row>
    <row r="1024" spans="1:11" x14ac:dyDescent="0.45">
      <c r="A1024" s="3" t="s">
        <v>745</v>
      </c>
      <c r="B1024" s="3">
        <v>2016</v>
      </c>
      <c r="C1024" s="19">
        <v>42295</v>
      </c>
      <c r="D1024" s="3" t="s">
        <v>650</v>
      </c>
      <c r="E1024" s="3" t="s">
        <v>635</v>
      </c>
      <c r="F1024" s="3">
        <v>2</v>
      </c>
      <c r="G1024" s="3">
        <v>2</v>
      </c>
      <c r="H1024" s="3" t="s">
        <v>736</v>
      </c>
      <c r="I1024" s="3" t="s">
        <v>729</v>
      </c>
      <c r="J1024" s="12">
        <f>(C1024-VLOOKUP(H1024,Riders!$A$2:$C$3499,2,FALSE))/365</f>
        <v>24.161643835616438</v>
      </c>
      <c r="K1024" s="3">
        <v>6</v>
      </c>
    </row>
    <row r="1025" spans="1:11" x14ac:dyDescent="0.45">
      <c r="A1025" s="3" t="s">
        <v>745</v>
      </c>
      <c r="B1025" s="3">
        <v>2016</v>
      </c>
      <c r="C1025" s="19">
        <v>42295</v>
      </c>
      <c r="D1025" s="3" t="s">
        <v>650</v>
      </c>
      <c r="E1025" s="3" t="s">
        <v>635</v>
      </c>
      <c r="F1025" s="3">
        <v>2</v>
      </c>
      <c r="G1025" s="3">
        <v>3</v>
      </c>
      <c r="H1025" s="3" t="s">
        <v>146</v>
      </c>
      <c r="I1025" s="3" t="s">
        <v>30</v>
      </c>
      <c r="J1025" s="12">
        <f>(C1025-VLOOKUP(H1025,Riders!$A$2:$C$3499,2,FALSE))/365</f>
        <v>27.273972602739725</v>
      </c>
      <c r="K1025" s="3">
        <v>4</v>
      </c>
    </row>
    <row r="1026" spans="1:11" x14ac:dyDescent="0.45">
      <c r="A1026" s="3" t="s">
        <v>745</v>
      </c>
      <c r="B1026" s="3">
        <v>2016</v>
      </c>
      <c r="C1026" s="19">
        <v>42295</v>
      </c>
      <c r="D1026" s="3" t="s">
        <v>650</v>
      </c>
      <c r="E1026" s="3" t="s">
        <v>635</v>
      </c>
      <c r="F1026" s="3">
        <v>2</v>
      </c>
      <c r="G1026" s="3">
        <v>4</v>
      </c>
      <c r="H1026" s="3" t="s">
        <v>108</v>
      </c>
      <c r="I1026" s="3" t="s">
        <v>117</v>
      </c>
      <c r="J1026" s="12">
        <f>(C1026-VLOOKUP(H1026,Riders!$A$2:$C$3499,2,FALSE))/365</f>
        <v>22.712328767123289</v>
      </c>
      <c r="K1026" s="3">
        <v>7</v>
      </c>
    </row>
    <row r="1027" spans="1:11" x14ac:dyDescent="0.45">
      <c r="A1027" s="3" t="s">
        <v>745</v>
      </c>
      <c r="B1027" s="3">
        <v>2016</v>
      </c>
      <c r="C1027" s="19">
        <v>42295</v>
      </c>
      <c r="D1027" s="3" t="s">
        <v>650</v>
      </c>
      <c r="E1027" s="3" t="s">
        <v>635</v>
      </c>
      <c r="F1027" s="3">
        <v>2</v>
      </c>
      <c r="G1027" s="3">
        <v>5</v>
      </c>
      <c r="H1027" s="3" t="s">
        <v>59</v>
      </c>
      <c r="I1027" s="3" t="s">
        <v>60</v>
      </c>
      <c r="J1027" s="12">
        <f>(C1027-VLOOKUP(H1027,Riders!$A$2:$C$3499,2,FALSE))/365</f>
        <v>27.252054794520546</v>
      </c>
      <c r="K1027" s="3">
        <v>9</v>
      </c>
    </row>
    <row r="1028" spans="1:11" x14ac:dyDescent="0.45">
      <c r="A1028" s="3" t="s">
        <v>745</v>
      </c>
      <c r="B1028" s="3">
        <v>2016</v>
      </c>
      <c r="C1028" s="19">
        <v>42295</v>
      </c>
      <c r="D1028" s="3" t="s">
        <v>650</v>
      </c>
      <c r="E1028" s="3" t="s">
        <v>635</v>
      </c>
      <c r="F1028" s="3">
        <v>2</v>
      </c>
      <c r="G1028" s="3">
        <v>6</v>
      </c>
      <c r="H1028" s="3" t="s">
        <v>746</v>
      </c>
      <c r="I1028" s="3" t="s">
        <v>747</v>
      </c>
      <c r="J1028" s="12">
        <f>(C1028-VLOOKUP(H1028,Riders!$A$2:$C$3499,2,FALSE))/365</f>
        <v>20.909589041095892</v>
      </c>
      <c r="K1028" s="3">
        <v>11</v>
      </c>
    </row>
    <row r="1029" spans="1:11" x14ac:dyDescent="0.45">
      <c r="A1029" s="3" t="s">
        <v>745</v>
      </c>
      <c r="B1029" s="3">
        <v>2016</v>
      </c>
      <c r="C1029" s="19">
        <v>42295</v>
      </c>
      <c r="D1029" s="3" t="s">
        <v>650</v>
      </c>
      <c r="E1029" s="3" t="s">
        <v>364</v>
      </c>
      <c r="F1029" s="3">
        <v>1</v>
      </c>
      <c r="G1029" s="3">
        <v>1</v>
      </c>
      <c r="H1029" s="3" t="s">
        <v>183</v>
      </c>
      <c r="I1029" s="3" t="s">
        <v>18</v>
      </c>
      <c r="J1029" s="12">
        <f>(C1029-VLOOKUP(H1029,Riders!$A$2:$C$3499,2,FALSE))/365</f>
        <v>21.32054794520548</v>
      </c>
      <c r="K1029" s="3">
        <v>1</v>
      </c>
    </row>
    <row r="1030" spans="1:11" x14ac:dyDescent="0.45">
      <c r="A1030" s="3" t="s">
        <v>745</v>
      </c>
      <c r="B1030" s="3">
        <v>2016</v>
      </c>
      <c r="C1030" s="19">
        <v>42295</v>
      </c>
      <c r="D1030" s="3" t="s">
        <v>650</v>
      </c>
      <c r="E1030" s="3" t="s">
        <v>364</v>
      </c>
      <c r="F1030" s="3">
        <v>1</v>
      </c>
      <c r="G1030" s="3">
        <v>2</v>
      </c>
      <c r="H1030" s="3" t="s">
        <v>728</v>
      </c>
      <c r="I1030" s="3" t="s">
        <v>729</v>
      </c>
      <c r="J1030" s="12">
        <f>(C1030-VLOOKUP(H1030,Riders!$A$2:$C$3499,2,FALSE))/365</f>
        <v>27.350684931506848</v>
      </c>
      <c r="K1030" s="3">
        <v>2</v>
      </c>
    </row>
    <row r="1031" spans="1:11" x14ac:dyDescent="0.45">
      <c r="A1031" s="3" t="s">
        <v>745</v>
      </c>
      <c r="B1031" s="3">
        <v>2016</v>
      </c>
      <c r="C1031" s="19">
        <v>42295</v>
      </c>
      <c r="D1031" s="3" t="s">
        <v>650</v>
      </c>
      <c r="E1031" s="3" t="s">
        <v>364</v>
      </c>
      <c r="F1031" s="3">
        <v>1</v>
      </c>
      <c r="G1031" s="3">
        <v>3</v>
      </c>
      <c r="H1031" s="3" t="s">
        <v>163</v>
      </c>
      <c r="I1031" s="3" t="s">
        <v>117</v>
      </c>
      <c r="J1031" s="12">
        <f>(C1031-VLOOKUP(H1031,Riders!$A$2:$C$3499,2,FALSE))/365</f>
        <v>22.865753424657534</v>
      </c>
      <c r="K1031" s="3">
        <v>3</v>
      </c>
    </row>
    <row r="1032" spans="1:11" x14ac:dyDescent="0.45">
      <c r="A1032" s="3" t="s">
        <v>745</v>
      </c>
      <c r="B1032" s="3">
        <v>2016</v>
      </c>
      <c r="C1032" s="19">
        <v>42295</v>
      </c>
      <c r="D1032" s="3" t="s">
        <v>650</v>
      </c>
      <c r="E1032" s="3" t="s">
        <v>364</v>
      </c>
      <c r="F1032" s="3">
        <v>1</v>
      </c>
      <c r="G1032" s="3">
        <v>4</v>
      </c>
      <c r="H1032" s="3" t="s">
        <v>146</v>
      </c>
      <c r="I1032" s="3" t="s">
        <v>30</v>
      </c>
      <c r="J1032" s="12">
        <f>(C1032-VLOOKUP(H1032,Riders!$A$2:$C$3499,2,FALSE))/365</f>
        <v>27.273972602739725</v>
      </c>
      <c r="K1032" s="3">
        <v>4</v>
      </c>
    </row>
    <row r="1033" spans="1:11" x14ac:dyDescent="0.45">
      <c r="A1033" s="3" t="s">
        <v>745</v>
      </c>
      <c r="B1033" s="3">
        <v>2016</v>
      </c>
      <c r="C1033" s="19">
        <v>42295</v>
      </c>
      <c r="D1033" s="3" t="s">
        <v>650</v>
      </c>
      <c r="E1033" s="3" t="s">
        <v>364</v>
      </c>
      <c r="F1033" s="3">
        <v>1</v>
      </c>
      <c r="G1033" s="3">
        <v>5</v>
      </c>
      <c r="H1033" s="3" t="s">
        <v>694</v>
      </c>
      <c r="I1033" s="3" t="s">
        <v>15</v>
      </c>
      <c r="J1033" s="12">
        <f>(C1033-VLOOKUP(H1033,Riders!$A$2:$C$3499,2,FALSE))/365</f>
        <v>24.953424657534246</v>
      </c>
      <c r="K1033" s="3">
        <v>5</v>
      </c>
    </row>
    <row r="1034" spans="1:11" x14ac:dyDescent="0.45">
      <c r="A1034" s="3" t="s">
        <v>745</v>
      </c>
      <c r="B1034" s="3">
        <v>2016</v>
      </c>
      <c r="C1034" s="19">
        <v>42295</v>
      </c>
      <c r="D1034" s="3" t="s">
        <v>650</v>
      </c>
      <c r="E1034" s="3" t="s">
        <v>364</v>
      </c>
      <c r="F1034" s="3">
        <v>1</v>
      </c>
      <c r="G1034" s="3">
        <v>6</v>
      </c>
      <c r="H1034" s="3" t="s">
        <v>736</v>
      </c>
      <c r="I1034" s="3" t="s">
        <v>729</v>
      </c>
      <c r="J1034" s="12">
        <f>(C1034-VLOOKUP(H1034,Riders!$A$2:$C$3499,2,FALSE))/365</f>
        <v>24.161643835616438</v>
      </c>
      <c r="K1034" s="3">
        <v>6</v>
      </c>
    </row>
    <row r="1035" spans="1:11" x14ac:dyDescent="0.45">
      <c r="A1035" s="3" t="s">
        <v>745</v>
      </c>
      <c r="B1035" s="3">
        <v>2016</v>
      </c>
      <c r="C1035" s="19">
        <v>42295</v>
      </c>
      <c r="D1035" s="3" t="s">
        <v>650</v>
      </c>
      <c r="E1035" s="3" t="s">
        <v>364</v>
      </c>
      <c r="F1035" s="3">
        <v>2</v>
      </c>
      <c r="G1035" s="3">
        <v>1</v>
      </c>
      <c r="H1035" s="3" t="s">
        <v>108</v>
      </c>
      <c r="I1035" s="3" t="s">
        <v>117</v>
      </c>
      <c r="J1035" s="12">
        <f>(C1035-VLOOKUP(H1035,Riders!$A$2:$C$3499,2,FALSE))/365</f>
        <v>22.712328767123289</v>
      </c>
      <c r="K1035" s="3">
        <v>7</v>
      </c>
    </row>
    <row r="1036" spans="1:11" x14ac:dyDescent="0.45">
      <c r="A1036" s="3" t="s">
        <v>745</v>
      </c>
      <c r="B1036" s="3">
        <v>2016</v>
      </c>
      <c r="C1036" s="19">
        <v>42295</v>
      </c>
      <c r="D1036" s="3" t="s">
        <v>650</v>
      </c>
      <c r="E1036" s="3" t="s">
        <v>364</v>
      </c>
      <c r="F1036" s="3">
        <v>2</v>
      </c>
      <c r="G1036" s="3">
        <v>2</v>
      </c>
      <c r="H1036" s="3" t="s">
        <v>138</v>
      </c>
      <c r="I1036" s="3" t="s">
        <v>60</v>
      </c>
      <c r="J1036" s="12">
        <f>(C1036-VLOOKUP(H1036,Riders!$A$2:$C$3499,2,FALSE))/365</f>
        <v>23.353424657534248</v>
      </c>
      <c r="K1036" s="3">
        <v>8</v>
      </c>
    </row>
    <row r="1037" spans="1:11" x14ac:dyDescent="0.45">
      <c r="A1037" s="3" t="s">
        <v>745</v>
      </c>
      <c r="B1037" s="3">
        <v>2016</v>
      </c>
      <c r="C1037" s="19">
        <v>42295</v>
      </c>
      <c r="D1037" s="3" t="s">
        <v>650</v>
      </c>
      <c r="E1037" s="3" t="s">
        <v>364</v>
      </c>
      <c r="F1037" s="3">
        <v>2</v>
      </c>
      <c r="G1037" s="3">
        <v>3</v>
      </c>
      <c r="H1037" s="3" t="s">
        <v>59</v>
      </c>
      <c r="I1037" s="3" t="s">
        <v>60</v>
      </c>
      <c r="J1037" s="12">
        <f>(C1037-VLOOKUP(H1037,Riders!$A$2:$C$3499,2,FALSE))/365</f>
        <v>27.252054794520546</v>
      </c>
      <c r="K1037" s="3">
        <v>9</v>
      </c>
    </row>
    <row r="1038" spans="1:11" x14ac:dyDescent="0.45">
      <c r="A1038" s="3" t="s">
        <v>745</v>
      </c>
      <c r="B1038" s="3">
        <v>2016</v>
      </c>
      <c r="C1038" s="19">
        <v>42295</v>
      </c>
      <c r="D1038" s="3" t="s">
        <v>650</v>
      </c>
      <c r="E1038" s="3" t="s">
        <v>364</v>
      </c>
      <c r="F1038" s="3">
        <v>2</v>
      </c>
      <c r="G1038" s="3">
        <v>4</v>
      </c>
      <c r="H1038" s="3" t="s">
        <v>132</v>
      </c>
      <c r="I1038" s="3" t="s">
        <v>24</v>
      </c>
      <c r="J1038" s="12">
        <f>(C1038-VLOOKUP(H1038,Riders!$A$2:$C$3499,2,FALSE))/365</f>
        <v>22.728767123287671</v>
      </c>
      <c r="K1038" s="3">
        <v>10</v>
      </c>
    </row>
    <row r="1039" spans="1:11" x14ac:dyDescent="0.45">
      <c r="A1039" s="3" t="s">
        <v>745</v>
      </c>
      <c r="B1039" s="3">
        <v>2016</v>
      </c>
      <c r="C1039" s="19">
        <v>42295</v>
      </c>
      <c r="D1039" s="3" t="s">
        <v>650</v>
      </c>
      <c r="E1039" s="3" t="s">
        <v>364</v>
      </c>
      <c r="F1039" s="3">
        <v>2</v>
      </c>
      <c r="G1039" s="3">
        <v>5</v>
      </c>
      <c r="H1039" s="3" t="s">
        <v>746</v>
      </c>
      <c r="I1039" s="3" t="s">
        <v>747</v>
      </c>
      <c r="J1039" s="12">
        <f>(C1039-VLOOKUP(H1039,Riders!$A$2:$C$3499,2,FALSE))/365</f>
        <v>20.909589041095892</v>
      </c>
      <c r="K1039" s="3">
        <v>11</v>
      </c>
    </row>
    <row r="1040" spans="1:11" x14ac:dyDescent="0.45">
      <c r="A1040" s="3" t="s">
        <v>745</v>
      </c>
      <c r="B1040" s="3">
        <v>2016</v>
      </c>
      <c r="C1040" s="19">
        <v>42295</v>
      </c>
      <c r="D1040" s="3" t="s">
        <v>650</v>
      </c>
      <c r="E1040" s="3" t="s">
        <v>364</v>
      </c>
      <c r="F1040" s="3">
        <v>2</v>
      </c>
      <c r="G1040" s="3">
        <v>6</v>
      </c>
      <c r="H1040" s="3" t="s">
        <v>99</v>
      </c>
      <c r="I1040" s="3" t="s">
        <v>46</v>
      </c>
      <c r="J1040" s="12">
        <f>(C1040-VLOOKUP(H1040,Riders!$A$2:$C$3499,2,FALSE))/365</f>
        <v>21.676712328767124</v>
      </c>
      <c r="K1040" s="3">
        <v>12</v>
      </c>
    </row>
    <row r="1041" spans="1:11" x14ac:dyDescent="0.45">
      <c r="A1041" s="3" t="s">
        <v>70</v>
      </c>
      <c r="B1041" s="3">
        <v>2016</v>
      </c>
      <c r="C1041" s="19">
        <v>42309</v>
      </c>
      <c r="D1041" s="3" t="s">
        <v>645</v>
      </c>
      <c r="E1041" s="3" t="s">
        <v>448</v>
      </c>
      <c r="F1041" s="3">
        <v>1</v>
      </c>
      <c r="G1041" s="3">
        <v>1</v>
      </c>
      <c r="H1041" s="3" t="s">
        <v>78</v>
      </c>
      <c r="I1041" s="3" t="s">
        <v>64</v>
      </c>
      <c r="J1041" s="12">
        <f>(C1041-VLOOKUP(H1041,Riders!$A$2:$C$3499,2,FALSE))/365</f>
        <v>28.493150684931507</v>
      </c>
      <c r="K1041" s="3">
        <v>5</v>
      </c>
    </row>
    <row r="1042" spans="1:11" x14ac:dyDescent="0.45">
      <c r="A1042" s="3" t="s">
        <v>70</v>
      </c>
      <c r="B1042" s="3">
        <v>2016</v>
      </c>
      <c r="C1042" s="19">
        <v>42309</v>
      </c>
      <c r="D1042" s="3" t="s">
        <v>645</v>
      </c>
      <c r="E1042" s="3" t="s">
        <v>448</v>
      </c>
      <c r="F1042" s="3">
        <v>1</v>
      </c>
      <c r="G1042" s="3">
        <v>2</v>
      </c>
      <c r="H1042" s="3" t="s">
        <v>710</v>
      </c>
      <c r="I1042" s="3" t="s">
        <v>718</v>
      </c>
      <c r="J1042" s="12">
        <f>(C1042-VLOOKUP(H1042,Riders!$A$2:$C$3499,2,FALSE))/365</f>
        <v>29.698630136986303</v>
      </c>
      <c r="K1042" s="3">
        <v>2</v>
      </c>
    </row>
    <row r="1043" spans="1:11" x14ac:dyDescent="0.45">
      <c r="A1043" s="3" t="s">
        <v>70</v>
      </c>
      <c r="B1043" s="3">
        <v>2016</v>
      </c>
      <c r="C1043" s="19">
        <v>42309</v>
      </c>
      <c r="D1043" s="3" t="s">
        <v>645</v>
      </c>
      <c r="E1043" s="3" t="s">
        <v>448</v>
      </c>
      <c r="F1043" s="3">
        <v>1</v>
      </c>
      <c r="G1043" s="3">
        <v>3</v>
      </c>
      <c r="H1043" s="3" t="s">
        <v>115</v>
      </c>
      <c r="I1043" s="3" t="s">
        <v>20</v>
      </c>
      <c r="J1043" s="12">
        <f>(C1043-VLOOKUP(H1043,Riders!$A$2:$C$3499,2,FALSE))/365</f>
        <v>24.605479452054794</v>
      </c>
      <c r="K1043" s="3">
        <v>27</v>
      </c>
    </row>
    <row r="1044" spans="1:11" x14ac:dyDescent="0.45">
      <c r="A1044" s="3" t="s">
        <v>70</v>
      </c>
      <c r="B1044" s="3">
        <v>2016</v>
      </c>
      <c r="C1044" s="19">
        <v>42309</v>
      </c>
      <c r="D1044" s="3" t="s">
        <v>645</v>
      </c>
      <c r="E1044" s="3" t="s">
        <v>448</v>
      </c>
      <c r="F1044" s="3">
        <v>1</v>
      </c>
      <c r="G1044" s="3">
        <v>4</v>
      </c>
      <c r="H1044" s="3" t="s">
        <v>173</v>
      </c>
      <c r="I1044" s="3" t="s">
        <v>155</v>
      </c>
      <c r="J1044" s="12">
        <f>(C1044-VLOOKUP(H1044,Riders!$A$2:$C$3499,2,FALSE))/365</f>
        <v>23.789041095890411</v>
      </c>
      <c r="K1044" s="3">
        <v>17</v>
      </c>
    </row>
    <row r="1045" spans="1:11" x14ac:dyDescent="0.45">
      <c r="A1045" s="3" t="s">
        <v>70</v>
      </c>
      <c r="B1045" s="3">
        <v>2016</v>
      </c>
      <c r="C1045" s="19">
        <v>42309</v>
      </c>
      <c r="D1045" s="3" t="s">
        <v>645</v>
      </c>
      <c r="E1045" s="3" t="s">
        <v>448</v>
      </c>
      <c r="F1045" s="3">
        <v>1</v>
      </c>
      <c r="G1045" s="3">
        <v>5</v>
      </c>
      <c r="H1045" s="3" t="s">
        <v>734</v>
      </c>
      <c r="I1045" s="3" t="s">
        <v>735</v>
      </c>
      <c r="J1045" s="12" t="e">
        <f>(C1045-VLOOKUP(H1045,Riders!$A$2:$C$3499,2,FALSE))/365</f>
        <v>#N/A</v>
      </c>
      <c r="K1045" s="3">
        <v>21</v>
      </c>
    </row>
    <row r="1046" spans="1:11" x14ac:dyDescent="0.45">
      <c r="A1046" s="3" t="s">
        <v>70</v>
      </c>
      <c r="B1046" s="3">
        <v>2016</v>
      </c>
      <c r="C1046" s="19">
        <v>42309</v>
      </c>
      <c r="D1046" s="3" t="s">
        <v>645</v>
      </c>
      <c r="E1046" s="3" t="s">
        <v>448</v>
      </c>
      <c r="F1046" s="3">
        <v>1</v>
      </c>
      <c r="G1046" s="3">
        <v>6</v>
      </c>
      <c r="H1046" s="3" t="s">
        <v>318</v>
      </c>
      <c r="I1046" s="3" t="s">
        <v>55</v>
      </c>
      <c r="J1046" s="12">
        <f>(C1046-VLOOKUP(H1046,Riders!$A$2:$C$3499,2,FALSE))/365</f>
        <v>23.531506849315068</v>
      </c>
      <c r="K1046" s="3">
        <v>21</v>
      </c>
    </row>
    <row r="1047" spans="1:11" x14ac:dyDescent="0.45">
      <c r="A1047" s="3" t="s">
        <v>70</v>
      </c>
      <c r="B1047" s="3">
        <v>2016</v>
      </c>
      <c r="C1047" s="19">
        <v>42309</v>
      </c>
      <c r="D1047" s="3" t="s">
        <v>645</v>
      </c>
      <c r="E1047" s="3" t="s">
        <v>448</v>
      </c>
      <c r="F1047" s="3">
        <v>2</v>
      </c>
      <c r="G1047" s="3">
        <v>1</v>
      </c>
      <c r="H1047" s="3" t="s">
        <v>647</v>
      </c>
      <c r="I1047" s="3" t="s">
        <v>119</v>
      </c>
      <c r="J1047" s="12">
        <f>(C1047-VLOOKUP(H1047,Riders!$A$2:$C$3499,2,FALSE))/365</f>
        <v>32.906849315068492</v>
      </c>
      <c r="K1047" s="3">
        <v>8</v>
      </c>
    </row>
    <row r="1048" spans="1:11" x14ac:dyDescent="0.45">
      <c r="A1048" s="3" t="s">
        <v>70</v>
      </c>
      <c r="B1048" s="3">
        <v>2016</v>
      </c>
      <c r="C1048" s="19">
        <v>42309</v>
      </c>
      <c r="D1048" s="3" t="s">
        <v>645</v>
      </c>
      <c r="E1048" s="3" t="s">
        <v>448</v>
      </c>
      <c r="F1048" s="3">
        <v>2</v>
      </c>
      <c r="G1048" s="3">
        <v>2</v>
      </c>
      <c r="H1048" s="3" t="s">
        <v>146</v>
      </c>
      <c r="I1048" s="3" t="s">
        <v>30</v>
      </c>
      <c r="J1048" s="12">
        <f>(C1048-VLOOKUP(H1048,Riders!$A$2:$C$3499,2,FALSE))/365</f>
        <v>27.312328767123287</v>
      </c>
      <c r="K1048" s="3">
        <v>12</v>
      </c>
    </row>
    <row r="1049" spans="1:11" x14ac:dyDescent="0.45">
      <c r="A1049" s="3" t="s">
        <v>70</v>
      </c>
      <c r="B1049" s="3">
        <v>2016</v>
      </c>
      <c r="C1049" s="19">
        <v>42309</v>
      </c>
      <c r="D1049" s="3" t="s">
        <v>645</v>
      </c>
      <c r="E1049" s="3" t="s">
        <v>448</v>
      </c>
      <c r="F1049" s="3">
        <v>2</v>
      </c>
      <c r="G1049" s="3">
        <v>3</v>
      </c>
      <c r="H1049" s="3" t="s">
        <v>33</v>
      </c>
      <c r="I1049" s="3" t="s">
        <v>18</v>
      </c>
      <c r="J1049" s="12">
        <f>(C1049-VLOOKUP(H1049,Riders!$A$2:$C$3499,2,FALSE))/365</f>
        <v>28.246575342465754</v>
      </c>
      <c r="K1049" s="3">
        <v>17</v>
      </c>
    </row>
    <row r="1050" spans="1:11" x14ac:dyDescent="0.45">
      <c r="A1050" s="3" t="s">
        <v>70</v>
      </c>
      <c r="B1050" s="3">
        <v>2016</v>
      </c>
      <c r="C1050" s="19">
        <v>42309</v>
      </c>
      <c r="D1050" s="3" t="s">
        <v>645</v>
      </c>
      <c r="E1050" s="3" t="s">
        <v>448</v>
      </c>
      <c r="F1050" s="3">
        <v>2</v>
      </c>
      <c r="G1050" s="3">
        <v>4</v>
      </c>
      <c r="H1050" s="3" t="s">
        <v>733</v>
      </c>
      <c r="I1050" s="3" t="s">
        <v>171</v>
      </c>
      <c r="J1050" s="12">
        <f>(C1050-VLOOKUP(H1050,Riders!$A$2:$C$3499,2,FALSE))/365</f>
        <v>30.145205479452056</v>
      </c>
      <c r="K1050" s="3">
        <v>13</v>
      </c>
    </row>
    <row r="1051" spans="1:11" x14ac:dyDescent="0.45">
      <c r="A1051" s="3" t="s">
        <v>70</v>
      </c>
      <c r="B1051" s="3">
        <v>2016</v>
      </c>
      <c r="C1051" s="19">
        <v>42309</v>
      </c>
      <c r="D1051" s="3" t="s">
        <v>645</v>
      </c>
      <c r="E1051" s="3" t="s">
        <v>448</v>
      </c>
      <c r="F1051" s="3">
        <v>2</v>
      </c>
      <c r="G1051" s="3">
        <v>5</v>
      </c>
      <c r="H1051" s="3" t="s">
        <v>743</v>
      </c>
      <c r="I1051" s="3" t="s">
        <v>744</v>
      </c>
      <c r="J1051" s="12" t="e">
        <f>(C1051-VLOOKUP(H1051,Riders!$A$2:$C$3499,2,FALSE))/365</f>
        <v>#N/A</v>
      </c>
      <c r="K1051" s="3">
        <v>24</v>
      </c>
    </row>
    <row r="1052" spans="1:11" x14ac:dyDescent="0.45">
      <c r="A1052" s="3" t="s">
        <v>70</v>
      </c>
      <c r="B1052" s="3">
        <v>2016</v>
      </c>
      <c r="C1052" s="19">
        <v>42309</v>
      </c>
      <c r="D1052" s="3" t="s">
        <v>645</v>
      </c>
      <c r="E1052" s="3" t="s">
        <v>448</v>
      </c>
      <c r="F1052" s="3">
        <v>2</v>
      </c>
      <c r="G1052" s="3">
        <v>6</v>
      </c>
      <c r="H1052" s="3" t="s">
        <v>153</v>
      </c>
      <c r="I1052" s="3" t="s">
        <v>37</v>
      </c>
      <c r="J1052" s="12">
        <f>(C1052-VLOOKUP(H1052,Riders!$A$2:$C$3499,2,FALSE))/365</f>
        <v>24.912328767123288</v>
      </c>
      <c r="K1052" s="3">
        <v>10</v>
      </c>
    </row>
    <row r="1053" spans="1:11" x14ac:dyDescent="0.45">
      <c r="A1053" s="3" t="s">
        <v>70</v>
      </c>
      <c r="B1053" s="3">
        <v>2016</v>
      </c>
      <c r="C1053" s="19">
        <v>42309</v>
      </c>
      <c r="D1053" s="3" t="s">
        <v>645</v>
      </c>
      <c r="E1053" s="3" t="s">
        <v>448</v>
      </c>
      <c r="F1053" s="3">
        <v>2</v>
      </c>
      <c r="G1053" s="3">
        <v>7</v>
      </c>
      <c r="H1053" s="3" t="s">
        <v>133</v>
      </c>
      <c r="I1053" s="3" t="s">
        <v>37</v>
      </c>
      <c r="J1053" s="12">
        <f>(C1053-VLOOKUP(H1053,Riders!$A$2:$C$3499,2,FALSE))/365</f>
        <v>24.761643835616439</v>
      </c>
      <c r="K1053" s="3">
        <v>6</v>
      </c>
    </row>
    <row r="1054" spans="1:11" x14ac:dyDescent="0.45">
      <c r="A1054" s="3" t="s">
        <v>70</v>
      </c>
      <c r="B1054" s="3">
        <v>2016</v>
      </c>
      <c r="C1054" s="19">
        <v>42309</v>
      </c>
      <c r="D1054" s="3" t="s">
        <v>645</v>
      </c>
      <c r="E1054" s="3" t="s">
        <v>448</v>
      </c>
      <c r="F1054" s="3">
        <v>3</v>
      </c>
      <c r="G1054" s="3">
        <v>1</v>
      </c>
      <c r="H1054" s="3" t="s">
        <v>163</v>
      </c>
      <c r="I1054" s="3" t="s">
        <v>117</v>
      </c>
      <c r="J1054" s="12">
        <f>(C1054-VLOOKUP(H1054,Riders!$A$2:$C$3499,2,FALSE))/365</f>
        <v>22.904109589041095</v>
      </c>
      <c r="K1054" s="3">
        <v>3</v>
      </c>
    </row>
    <row r="1055" spans="1:11" x14ac:dyDescent="0.45">
      <c r="A1055" s="3" t="s">
        <v>70</v>
      </c>
      <c r="B1055" s="3">
        <v>2016</v>
      </c>
      <c r="C1055" s="19">
        <v>42309</v>
      </c>
      <c r="D1055" s="3" t="s">
        <v>645</v>
      </c>
      <c r="E1055" s="3" t="s">
        <v>448</v>
      </c>
      <c r="F1055" s="3">
        <v>3</v>
      </c>
      <c r="G1055" s="3">
        <v>2</v>
      </c>
      <c r="H1055" s="3" t="s">
        <v>695</v>
      </c>
      <c r="I1055" s="3" t="s">
        <v>39</v>
      </c>
      <c r="J1055" s="12">
        <f>(C1055-VLOOKUP(H1055,Riders!$A$2:$C$3499,2,FALSE))/365</f>
        <v>24.816438356164383</v>
      </c>
      <c r="K1055" s="3">
        <v>11</v>
      </c>
    </row>
    <row r="1056" spans="1:11" x14ac:dyDescent="0.45">
      <c r="A1056" s="3" t="s">
        <v>70</v>
      </c>
      <c r="B1056" s="3">
        <v>2016</v>
      </c>
      <c r="C1056" s="19">
        <v>42309</v>
      </c>
      <c r="D1056" s="3" t="s">
        <v>645</v>
      </c>
      <c r="E1056" s="3" t="s">
        <v>448</v>
      </c>
      <c r="F1056" s="3">
        <v>3</v>
      </c>
      <c r="G1056" s="3">
        <v>3</v>
      </c>
      <c r="H1056" s="3" t="s">
        <v>727</v>
      </c>
      <c r="I1056" s="3" t="s">
        <v>713</v>
      </c>
      <c r="J1056" s="12">
        <f>(C1056-VLOOKUP(H1056,Riders!$A$2:$C$3499,2,FALSE))/365</f>
        <v>26.709589041095889</v>
      </c>
      <c r="K1056" s="3">
        <v>24</v>
      </c>
    </row>
    <row r="1057" spans="1:11" x14ac:dyDescent="0.45">
      <c r="A1057" s="3" t="s">
        <v>70</v>
      </c>
      <c r="B1057" s="3">
        <v>2016</v>
      </c>
      <c r="C1057" s="19">
        <v>42309</v>
      </c>
      <c r="D1057" s="3" t="s">
        <v>645</v>
      </c>
      <c r="E1057" s="3" t="s">
        <v>448</v>
      </c>
      <c r="F1057" s="3">
        <v>3</v>
      </c>
      <c r="G1057" s="3">
        <v>4</v>
      </c>
      <c r="H1057" s="3" t="s">
        <v>137</v>
      </c>
      <c r="I1057" s="3" t="s">
        <v>43</v>
      </c>
      <c r="J1057" s="12">
        <f>(C1057-VLOOKUP(H1057,Riders!$A$2:$C$3499,2,FALSE))/365</f>
        <v>20.126027397260273</v>
      </c>
      <c r="K1057" s="3">
        <v>13</v>
      </c>
    </row>
    <row r="1058" spans="1:11" x14ac:dyDescent="0.45">
      <c r="A1058" s="3" t="s">
        <v>70</v>
      </c>
      <c r="B1058" s="3">
        <v>2016</v>
      </c>
      <c r="C1058" s="19">
        <v>42309</v>
      </c>
      <c r="D1058" s="3" t="s">
        <v>645</v>
      </c>
      <c r="E1058" s="3" t="s">
        <v>448</v>
      </c>
      <c r="F1058" s="3">
        <v>3</v>
      </c>
      <c r="G1058" s="3">
        <v>5</v>
      </c>
      <c r="H1058" s="3" t="s">
        <v>166</v>
      </c>
      <c r="I1058" s="3" t="s">
        <v>58</v>
      </c>
      <c r="J1058" s="12">
        <f>(C1058-VLOOKUP(H1058,Riders!$A$2:$C$3499,2,FALSE))/365</f>
        <v>26.657534246575342</v>
      </c>
      <c r="K1058" s="3">
        <v>17</v>
      </c>
    </row>
    <row r="1059" spans="1:11" x14ac:dyDescent="0.45">
      <c r="A1059" s="3" t="s">
        <v>70</v>
      </c>
      <c r="B1059" s="3">
        <v>2016</v>
      </c>
      <c r="C1059" s="19">
        <v>42309</v>
      </c>
      <c r="D1059" s="3" t="s">
        <v>645</v>
      </c>
      <c r="E1059" s="3" t="s">
        <v>448</v>
      </c>
      <c r="F1059" s="3">
        <v>3</v>
      </c>
      <c r="G1059" s="3">
        <v>6</v>
      </c>
      <c r="H1059" s="3" t="s">
        <v>731</v>
      </c>
      <c r="I1059" s="3" t="s">
        <v>732</v>
      </c>
      <c r="J1059" s="12">
        <f>(C1059-VLOOKUP(H1059,Riders!$A$2:$C$3499,2,FALSE))/365</f>
        <v>28.021917808219179</v>
      </c>
      <c r="K1059" s="3">
        <v>24</v>
      </c>
    </row>
    <row r="1060" spans="1:11" x14ac:dyDescent="0.45">
      <c r="A1060" s="3" t="s">
        <v>70</v>
      </c>
      <c r="B1060" s="3">
        <v>2016</v>
      </c>
      <c r="C1060" s="19">
        <v>42309</v>
      </c>
      <c r="D1060" s="3" t="s">
        <v>645</v>
      </c>
      <c r="E1060" s="3" t="s">
        <v>448</v>
      </c>
      <c r="F1060" s="3">
        <v>3</v>
      </c>
      <c r="G1060" s="3">
        <v>7</v>
      </c>
      <c r="H1060" s="3" t="s">
        <v>740</v>
      </c>
      <c r="I1060" s="3" t="s">
        <v>738</v>
      </c>
      <c r="J1060" s="12">
        <f>(C1060-VLOOKUP(H1060,Riders!$A$2:$C$3499,2,FALSE))/365</f>
        <v>35.443835616438356</v>
      </c>
      <c r="K1060" s="3">
        <v>17</v>
      </c>
    </row>
    <row r="1061" spans="1:11" x14ac:dyDescent="0.45">
      <c r="A1061" s="3" t="s">
        <v>70</v>
      </c>
      <c r="B1061" s="3">
        <v>2016</v>
      </c>
      <c r="C1061" s="19">
        <v>42309</v>
      </c>
      <c r="D1061" s="3" t="s">
        <v>645</v>
      </c>
      <c r="E1061" s="3" t="s">
        <v>448</v>
      </c>
      <c r="F1061" s="3">
        <v>4</v>
      </c>
      <c r="G1061" s="3">
        <v>1</v>
      </c>
      <c r="H1061" s="3" t="s">
        <v>694</v>
      </c>
      <c r="I1061" s="3" t="s">
        <v>15</v>
      </c>
      <c r="J1061" s="12">
        <f>(C1061-VLOOKUP(H1061,Riders!$A$2:$C$3499,2,FALSE))/365</f>
        <v>24.991780821917807</v>
      </c>
      <c r="K1061" s="3">
        <v>1</v>
      </c>
    </row>
    <row r="1062" spans="1:11" x14ac:dyDescent="0.45">
      <c r="A1062" s="3" t="s">
        <v>70</v>
      </c>
      <c r="B1062" s="3">
        <v>2016</v>
      </c>
      <c r="C1062" s="19">
        <v>42309</v>
      </c>
      <c r="D1062" s="3" t="s">
        <v>645</v>
      </c>
      <c r="E1062" s="3" t="s">
        <v>448</v>
      </c>
      <c r="F1062" s="3">
        <v>4</v>
      </c>
      <c r="G1062" s="3">
        <v>2</v>
      </c>
      <c r="H1062" s="3" t="s">
        <v>108</v>
      </c>
      <c r="I1062" s="3" t="s">
        <v>117</v>
      </c>
      <c r="J1062" s="12">
        <f>(C1062-VLOOKUP(H1062,Riders!$A$2:$C$3499,2,FALSE))/365</f>
        <v>22.75068493150685</v>
      </c>
      <c r="K1062" s="3">
        <v>9</v>
      </c>
    </row>
    <row r="1063" spans="1:11" x14ac:dyDescent="0.45">
      <c r="A1063" s="3" t="s">
        <v>70</v>
      </c>
      <c r="B1063" s="3">
        <v>2016</v>
      </c>
      <c r="C1063" s="19">
        <v>42309</v>
      </c>
      <c r="D1063" s="3" t="s">
        <v>645</v>
      </c>
      <c r="E1063" s="3" t="s">
        <v>448</v>
      </c>
      <c r="F1063" s="3">
        <v>4</v>
      </c>
      <c r="G1063" s="3">
        <v>3</v>
      </c>
      <c r="H1063" s="3" t="s">
        <v>132</v>
      </c>
      <c r="I1063" s="3" t="s">
        <v>24</v>
      </c>
      <c r="J1063" s="12">
        <f>(C1063-VLOOKUP(H1063,Riders!$A$2:$C$3499,2,FALSE))/365</f>
        <v>22.767123287671232</v>
      </c>
      <c r="K1063" s="3">
        <v>13</v>
      </c>
    </row>
    <row r="1064" spans="1:11" x14ac:dyDescent="0.45">
      <c r="A1064" s="3" t="s">
        <v>70</v>
      </c>
      <c r="B1064" s="3">
        <v>2016</v>
      </c>
      <c r="C1064" s="19">
        <v>42309</v>
      </c>
      <c r="D1064" s="3" t="s">
        <v>645</v>
      </c>
      <c r="E1064" s="3" t="s">
        <v>448</v>
      </c>
      <c r="F1064" s="3">
        <v>4</v>
      </c>
      <c r="G1064" s="3">
        <v>4</v>
      </c>
      <c r="H1064" s="3" t="s">
        <v>138</v>
      </c>
      <c r="I1064" s="3" t="s">
        <v>60</v>
      </c>
      <c r="J1064" s="12">
        <f>(C1064-VLOOKUP(H1064,Riders!$A$2:$C$3499,2,FALSE))/365</f>
        <v>23.391780821917809</v>
      </c>
      <c r="K1064" s="3">
        <v>13</v>
      </c>
    </row>
    <row r="1065" spans="1:11" x14ac:dyDescent="0.45">
      <c r="A1065" s="3" t="s">
        <v>70</v>
      </c>
      <c r="B1065" s="3">
        <v>2016</v>
      </c>
      <c r="C1065" s="19">
        <v>42309</v>
      </c>
      <c r="D1065" s="3" t="s">
        <v>645</v>
      </c>
      <c r="E1065" s="3" t="s">
        <v>448</v>
      </c>
      <c r="F1065" s="3">
        <v>4</v>
      </c>
      <c r="G1065" s="3">
        <v>5</v>
      </c>
      <c r="H1065" s="3" t="s">
        <v>134</v>
      </c>
      <c r="I1065" s="3" t="s">
        <v>28</v>
      </c>
      <c r="J1065" s="12">
        <f>(C1065-VLOOKUP(H1065,Riders!$A$2:$C$3499,2,FALSE))/365</f>
        <v>25.978082191780821</v>
      </c>
      <c r="K1065" s="3">
        <v>21</v>
      </c>
    </row>
    <row r="1066" spans="1:11" x14ac:dyDescent="0.45">
      <c r="A1066" s="3" t="s">
        <v>70</v>
      </c>
      <c r="B1066" s="3">
        <v>2016</v>
      </c>
      <c r="C1066" s="19">
        <v>42309</v>
      </c>
      <c r="D1066" s="3" t="s">
        <v>645</v>
      </c>
      <c r="E1066" s="3" t="s">
        <v>448</v>
      </c>
      <c r="F1066" s="3">
        <v>4</v>
      </c>
      <c r="G1066" s="3">
        <v>6</v>
      </c>
      <c r="H1066" s="3" t="s">
        <v>728</v>
      </c>
      <c r="I1066" s="3" t="s">
        <v>729</v>
      </c>
      <c r="J1066" s="12">
        <f>(C1066-VLOOKUP(H1066,Riders!$A$2:$C$3499,2,FALSE))/365</f>
        <v>27.389041095890413</v>
      </c>
      <c r="K1066" s="3">
        <v>4</v>
      </c>
    </row>
    <row r="1067" spans="1:11" x14ac:dyDescent="0.45">
      <c r="A1067" s="3" t="s">
        <v>70</v>
      </c>
      <c r="B1067" s="3">
        <v>2016</v>
      </c>
      <c r="C1067" s="19">
        <v>42309</v>
      </c>
      <c r="D1067" s="3" t="s">
        <v>645</v>
      </c>
      <c r="E1067" s="3" t="s">
        <v>448</v>
      </c>
      <c r="F1067" s="3">
        <v>4</v>
      </c>
      <c r="G1067" s="3">
        <v>7</v>
      </c>
      <c r="H1067" s="3" t="s">
        <v>131</v>
      </c>
      <c r="I1067" s="3" t="s">
        <v>35</v>
      </c>
      <c r="J1067" s="12">
        <f>(C1067-VLOOKUP(H1067,Riders!$A$2:$C$3499,2,FALSE))/365</f>
        <v>24.942465753424656</v>
      </c>
      <c r="K1067" s="3">
        <v>7</v>
      </c>
    </row>
    <row r="1068" spans="1:11" x14ac:dyDescent="0.45">
      <c r="A1068" s="3" t="s">
        <v>70</v>
      </c>
      <c r="B1068" s="3">
        <v>2016</v>
      </c>
      <c r="C1068" s="19">
        <v>42309</v>
      </c>
      <c r="D1068" s="3" t="s">
        <v>645</v>
      </c>
      <c r="E1068" s="3" t="s">
        <v>634</v>
      </c>
      <c r="F1068" s="3">
        <v>1</v>
      </c>
      <c r="G1068" s="3">
        <v>1</v>
      </c>
      <c r="H1068" s="3" t="s">
        <v>153</v>
      </c>
      <c r="I1068" s="3" t="s">
        <v>37</v>
      </c>
      <c r="J1068" s="12">
        <f>(C1068-VLOOKUP(H1068,Riders!$A$2:$C$3499,2,FALSE))/365</f>
        <v>24.912328767123288</v>
      </c>
      <c r="K1068" s="3">
        <v>10</v>
      </c>
    </row>
    <row r="1069" spans="1:11" x14ac:dyDescent="0.45">
      <c r="A1069" s="3" t="s">
        <v>70</v>
      </c>
      <c r="B1069" s="3">
        <v>2016</v>
      </c>
      <c r="C1069" s="19">
        <v>42309</v>
      </c>
      <c r="D1069" s="3" t="s">
        <v>645</v>
      </c>
      <c r="E1069" s="3" t="s">
        <v>634</v>
      </c>
      <c r="F1069" s="3">
        <v>1</v>
      </c>
      <c r="G1069" s="3">
        <v>2</v>
      </c>
      <c r="H1069" s="3" t="s">
        <v>138</v>
      </c>
      <c r="I1069" s="3" t="s">
        <v>60</v>
      </c>
      <c r="J1069" s="12">
        <f>(C1069-VLOOKUP(H1069,Riders!$A$2:$C$3499,2,FALSE))/365</f>
        <v>23.391780821917809</v>
      </c>
      <c r="K1069" s="3">
        <v>13</v>
      </c>
    </row>
    <row r="1070" spans="1:11" x14ac:dyDescent="0.45">
      <c r="A1070" s="3" t="s">
        <v>70</v>
      </c>
      <c r="B1070" s="3">
        <v>2016</v>
      </c>
      <c r="C1070" s="19">
        <v>42309</v>
      </c>
      <c r="D1070" s="3" t="s">
        <v>645</v>
      </c>
      <c r="E1070" s="3" t="s">
        <v>634</v>
      </c>
      <c r="F1070" s="3">
        <v>1</v>
      </c>
      <c r="G1070" s="3">
        <v>3</v>
      </c>
      <c r="H1070" s="3" t="s">
        <v>166</v>
      </c>
      <c r="I1070" s="3" t="s">
        <v>58</v>
      </c>
      <c r="J1070" s="12">
        <f>(C1070-VLOOKUP(H1070,Riders!$A$2:$C$3499,2,FALSE))/365</f>
        <v>26.657534246575342</v>
      </c>
      <c r="K1070" s="3">
        <v>17</v>
      </c>
    </row>
    <row r="1071" spans="1:11" x14ac:dyDescent="0.45">
      <c r="A1071" s="3" t="s">
        <v>70</v>
      </c>
      <c r="B1071" s="3">
        <v>2016</v>
      </c>
      <c r="C1071" s="19">
        <v>42309</v>
      </c>
      <c r="D1071" s="3" t="s">
        <v>645</v>
      </c>
      <c r="E1071" s="3" t="s">
        <v>634</v>
      </c>
      <c r="F1071" s="3">
        <v>1</v>
      </c>
      <c r="G1071" s="3">
        <v>9</v>
      </c>
      <c r="H1071" s="3" t="s">
        <v>115</v>
      </c>
      <c r="I1071" s="3" t="s">
        <v>20</v>
      </c>
      <c r="J1071" s="12">
        <f>(C1071-VLOOKUP(H1071,Riders!$A$2:$C$3499,2,FALSE))/365</f>
        <v>24.605479452054794</v>
      </c>
      <c r="K1071" s="3">
        <v>27</v>
      </c>
    </row>
    <row r="1072" spans="1:11" x14ac:dyDescent="0.45">
      <c r="A1072" s="3" t="s">
        <v>70</v>
      </c>
      <c r="B1072" s="3">
        <v>2016</v>
      </c>
      <c r="C1072" s="19">
        <v>42309</v>
      </c>
      <c r="D1072" s="3" t="s">
        <v>645</v>
      </c>
      <c r="E1072" s="3" t="s">
        <v>634</v>
      </c>
      <c r="F1072" s="3">
        <v>2</v>
      </c>
      <c r="G1072" s="3">
        <v>1</v>
      </c>
      <c r="H1072" s="3" t="s">
        <v>131</v>
      </c>
      <c r="I1072" s="3" t="s">
        <v>35</v>
      </c>
      <c r="J1072" s="12">
        <f>(C1072-VLOOKUP(H1072,Riders!$A$2:$C$3499,2,FALSE))/365</f>
        <v>24.942465753424656</v>
      </c>
      <c r="K1072" s="3">
        <v>7</v>
      </c>
    </row>
    <row r="1073" spans="1:11" x14ac:dyDescent="0.45">
      <c r="A1073" s="3" t="s">
        <v>70</v>
      </c>
      <c r="B1073" s="3">
        <v>2016</v>
      </c>
      <c r="C1073" s="19">
        <v>42309</v>
      </c>
      <c r="D1073" s="3" t="s">
        <v>645</v>
      </c>
      <c r="E1073" s="3" t="s">
        <v>634</v>
      </c>
      <c r="F1073" s="3">
        <v>2</v>
      </c>
      <c r="G1073" s="3">
        <v>2</v>
      </c>
      <c r="H1073" s="3" t="s">
        <v>137</v>
      </c>
      <c r="I1073" s="3" t="s">
        <v>43</v>
      </c>
      <c r="J1073" s="12">
        <f>(C1073-VLOOKUP(H1073,Riders!$A$2:$C$3499,2,FALSE))/365</f>
        <v>20.126027397260273</v>
      </c>
      <c r="K1073" s="3">
        <v>13</v>
      </c>
    </row>
    <row r="1074" spans="1:11" x14ac:dyDescent="0.45">
      <c r="A1074" s="3" t="s">
        <v>70</v>
      </c>
      <c r="B1074" s="3">
        <v>2016</v>
      </c>
      <c r="C1074" s="19">
        <v>42309</v>
      </c>
      <c r="D1074" s="3" t="s">
        <v>645</v>
      </c>
      <c r="E1074" s="3" t="s">
        <v>634</v>
      </c>
      <c r="F1074" s="3">
        <v>2</v>
      </c>
      <c r="G1074" s="3">
        <v>3</v>
      </c>
      <c r="H1074" s="3" t="s">
        <v>33</v>
      </c>
      <c r="I1074" s="3" t="s">
        <v>18</v>
      </c>
      <c r="J1074" s="12">
        <f>(C1074-VLOOKUP(H1074,Riders!$A$2:$C$3499,2,FALSE))/365</f>
        <v>28.246575342465754</v>
      </c>
      <c r="K1074" s="3">
        <v>17</v>
      </c>
    </row>
    <row r="1075" spans="1:11" x14ac:dyDescent="0.45">
      <c r="A1075" s="3" t="s">
        <v>70</v>
      </c>
      <c r="B1075" s="3">
        <v>2016</v>
      </c>
      <c r="C1075" s="19">
        <v>42309</v>
      </c>
      <c r="D1075" s="3" t="s">
        <v>645</v>
      </c>
      <c r="E1075" s="3" t="s">
        <v>634</v>
      </c>
      <c r="F1075" s="3">
        <v>2</v>
      </c>
      <c r="G1075" s="3">
        <v>4</v>
      </c>
      <c r="H1075" s="3" t="s">
        <v>318</v>
      </c>
      <c r="I1075" s="3" t="s">
        <v>55</v>
      </c>
      <c r="J1075" s="12">
        <f>(C1075-VLOOKUP(H1075,Riders!$A$2:$C$3499,2,FALSE))/365</f>
        <v>23.531506849315068</v>
      </c>
      <c r="K1075" s="3">
        <v>21</v>
      </c>
    </row>
    <row r="1076" spans="1:11" x14ac:dyDescent="0.45">
      <c r="A1076" s="3" t="s">
        <v>70</v>
      </c>
      <c r="B1076" s="3">
        <v>2016</v>
      </c>
      <c r="C1076" s="19">
        <v>42309</v>
      </c>
      <c r="D1076" s="3" t="s">
        <v>645</v>
      </c>
      <c r="E1076" s="3" t="s">
        <v>634</v>
      </c>
      <c r="F1076" s="3">
        <v>2</v>
      </c>
      <c r="G1076" s="3">
        <v>5</v>
      </c>
      <c r="H1076" s="3" t="s">
        <v>743</v>
      </c>
      <c r="I1076" s="3" t="s">
        <v>744</v>
      </c>
      <c r="J1076" s="12" t="e">
        <f>(C1076-VLOOKUP(H1076,Riders!$A$2:$C$3499,2,FALSE))/365</f>
        <v>#N/A</v>
      </c>
      <c r="K1076" s="3">
        <v>24</v>
      </c>
    </row>
    <row r="1077" spans="1:11" x14ac:dyDescent="0.45">
      <c r="A1077" s="3" t="s">
        <v>70</v>
      </c>
      <c r="B1077" s="3">
        <v>2016</v>
      </c>
      <c r="C1077" s="19">
        <v>42309</v>
      </c>
      <c r="D1077" s="3" t="s">
        <v>645</v>
      </c>
      <c r="E1077" s="3" t="s">
        <v>634</v>
      </c>
      <c r="F1077" s="3">
        <v>3</v>
      </c>
      <c r="G1077" s="3">
        <v>1</v>
      </c>
      <c r="H1077" s="3" t="s">
        <v>728</v>
      </c>
      <c r="I1077" s="3" t="s">
        <v>729</v>
      </c>
      <c r="J1077" s="12">
        <f>(C1077-VLOOKUP(H1077,Riders!$A$2:$C$3499,2,FALSE))/365</f>
        <v>27.389041095890413</v>
      </c>
      <c r="K1077" s="3">
        <v>4</v>
      </c>
    </row>
    <row r="1078" spans="1:11" x14ac:dyDescent="0.45">
      <c r="A1078" s="3" t="s">
        <v>70</v>
      </c>
      <c r="B1078" s="3">
        <v>2016</v>
      </c>
      <c r="C1078" s="19">
        <v>42309</v>
      </c>
      <c r="D1078" s="3" t="s">
        <v>645</v>
      </c>
      <c r="E1078" s="3" t="s">
        <v>634</v>
      </c>
      <c r="F1078" s="3">
        <v>3</v>
      </c>
      <c r="G1078" s="3">
        <v>2</v>
      </c>
      <c r="H1078" s="3" t="s">
        <v>733</v>
      </c>
      <c r="I1078" s="3" t="s">
        <v>171</v>
      </c>
      <c r="J1078" s="12">
        <f>(C1078-VLOOKUP(H1078,Riders!$A$2:$C$3499,2,FALSE))/365</f>
        <v>30.145205479452056</v>
      </c>
      <c r="K1078" s="3">
        <v>13</v>
      </c>
    </row>
    <row r="1079" spans="1:11" x14ac:dyDescent="0.45">
      <c r="A1079" s="3" t="s">
        <v>70</v>
      </c>
      <c r="B1079" s="3">
        <v>2016</v>
      </c>
      <c r="C1079" s="19">
        <v>42309</v>
      </c>
      <c r="D1079" s="3" t="s">
        <v>645</v>
      </c>
      <c r="E1079" s="3" t="s">
        <v>634</v>
      </c>
      <c r="F1079" s="3">
        <v>3</v>
      </c>
      <c r="G1079" s="3">
        <v>3</v>
      </c>
      <c r="H1079" s="3" t="s">
        <v>740</v>
      </c>
      <c r="I1079" s="3" t="s">
        <v>738</v>
      </c>
      <c r="J1079" s="12">
        <f>(C1079-VLOOKUP(H1079,Riders!$A$2:$C$3499,2,FALSE))/365</f>
        <v>35.443835616438356</v>
      </c>
      <c r="K1079" s="3">
        <v>17</v>
      </c>
    </row>
    <row r="1080" spans="1:11" x14ac:dyDescent="0.45">
      <c r="A1080" s="3" t="s">
        <v>70</v>
      </c>
      <c r="B1080" s="3">
        <v>2016</v>
      </c>
      <c r="C1080" s="19">
        <v>42309</v>
      </c>
      <c r="D1080" s="3" t="s">
        <v>645</v>
      </c>
      <c r="E1080" s="3" t="s">
        <v>634</v>
      </c>
      <c r="F1080" s="3">
        <v>3</v>
      </c>
      <c r="G1080" s="3">
        <v>4</v>
      </c>
      <c r="H1080" s="3" t="s">
        <v>734</v>
      </c>
      <c r="I1080" s="3" t="s">
        <v>735</v>
      </c>
      <c r="J1080" s="12" t="e">
        <f>(C1080-VLOOKUP(H1080,Riders!$A$2:$C$3499,2,FALSE))/365</f>
        <v>#N/A</v>
      </c>
      <c r="K1080" s="3">
        <v>21</v>
      </c>
    </row>
    <row r="1081" spans="1:11" x14ac:dyDescent="0.45">
      <c r="A1081" s="3" t="s">
        <v>70</v>
      </c>
      <c r="B1081" s="3">
        <v>2016</v>
      </c>
      <c r="C1081" s="19">
        <v>42309</v>
      </c>
      <c r="D1081" s="3" t="s">
        <v>645</v>
      </c>
      <c r="E1081" s="3" t="s">
        <v>634</v>
      </c>
      <c r="F1081" s="3">
        <v>3</v>
      </c>
      <c r="G1081" s="3">
        <v>5</v>
      </c>
      <c r="H1081" s="3" t="s">
        <v>727</v>
      </c>
      <c r="I1081" s="3" t="s">
        <v>713</v>
      </c>
      <c r="J1081" s="12">
        <f>(C1081-VLOOKUP(H1081,Riders!$A$2:$C$3499,2,FALSE))/365</f>
        <v>26.709589041095889</v>
      </c>
      <c r="K1081" s="3">
        <v>24</v>
      </c>
    </row>
    <row r="1082" spans="1:11" x14ac:dyDescent="0.45">
      <c r="A1082" s="3" t="s">
        <v>70</v>
      </c>
      <c r="B1082" s="3">
        <v>2016</v>
      </c>
      <c r="C1082" s="19">
        <v>42309</v>
      </c>
      <c r="D1082" s="3" t="s">
        <v>645</v>
      </c>
      <c r="E1082" s="3" t="s">
        <v>634</v>
      </c>
      <c r="F1082" s="3">
        <v>4</v>
      </c>
      <c r="G1082" s="3">
        <v>1</v>
      </c>
      <c r="H1082" s="3" t="s">
        <v>133</v>
      </c>
      <c r="I1082" s="3" t="s">
        <v>37</v>
      </c>
      <c r="J1082" s="12">
        <f>(C1082-VLOOKUP(H1082,Riders!$A$2:$C$3499,2,FALSE))/365</f>
        <v>24.761643835616439</v>
      </c>
      <c r="K1082" s="3">
        <v>6</v>
      </c>
    </row>
    <row r="1083" spans="1:11" x14ac:dyDescent="0.45">
      <c r="A1083" s="3" t="s">
        <v>70</v>
      </c>
      <c r="B1083" s="3">
        <v>2016</v>
      </c>
      <c r="C1083" s="19">
        <v>42309</v>
      </c>
      <c r="D1083" s="3" t="s">
        <v>645</v>
      </c>
      <c r="E1083" s="3" t="s">
        <v>634</v>
      </c>
      <c r="F1083" s="3">
        <v>4</v>
      </c>
      <c r="G1083" s="3">
        <v>2</v>
      </c>
      <c r="H1083" s="3" t="s">
        <v>132</v>
      </c>
      <c r="I1083" s="3" t="s">
        <v>24</v>
      </c>
      <c r="J1083" s="12">
        <f>(C1083-VLOOKUP(H1083,Riders!$A$2:$C$3499,2,FALSE))/365</f>
        <v>22.767123287671232</v>
      </c>
      <c r="K1083" s="3">
        <v>13</v>
      </c>
    </row>
    <row r="1084" spans="1:11" x14ac:dyDescent="0.45">
      <c r="A1084" s="3" t="s">
        <v>70</v>
      </c>
      <c r="B1084" s="3">
        <v>2016</v>
      </c>
      <c r="C1084" s="19">
        <v>42309</v>
      </c>
      <c r="D1084" s="3" t="s">
        <v>645</v>
      </c>
      <c r="E1084" s="3" t="s">
        <v>634</v>
      </c>
      <c r="F1084" s="3">
        <v>4</v>
      </c>
      <c r="G1084" s="3">
        <v>3</v>
      </c>
      <c r="H1084" s="3" t="s">
        <v>173</v>
      </c>
      <c r="I1084" s="3" t="s">
        <v>155</v>
      </c>
      <c r="J1084" s="12">
        <f>(C1084-VLOOKUP(H1084,Riders!$A$2:$C$3499,2,FALSE))/365</f>
        <v>23.789041095890411</v>
      </c>
      <c r="K1084" s="3">
        <v>17</v>
      </c>
    </row>
    <row r="1085" spans="1:11" x14ac:dyDescent="0.45">
      <c r="A1085" s="3" t="s">
        <v>70</v>
      </c>
      <c r="B1085" s="3">
        <v>2016</v>
      </c>
      <c r="C1085" s="19">
        <v>42309</v>
      </c>
      <c r="D1085" s="3" t="s">
        <v>645</v>
      </c>
      <c r="E1085" s="3" t="s">
        <v>634</v>
      </c>
      <c r="F1085" s="3">
        <v>4</v>
      </c>
      <c r="G1085" s="3">
        <v>4</v>
      </c>
      <c r="H1085" s="3" t="s">
        <v>134</v>
      </c>
      <c r="I1085" s="3" t="s">
        <v>28</v>
      </c>
      <c r="J1085" s="12">
        <f>(C1085-VLOOKUP(H1085,Riders!$A$2:$C$3499,2,FALSE))/365</f>
        <v>25.978082191780821</v>
      </c>
      <c r="K1085" s="3">
        <v>21</v>
      </c>
    </row>
    <row r="1086" spans="1:11" x14ac:dyDescent="0.45">
      <c r="A1086" s="3" t="s">
        <v>70</v>
      </c>
      <c r="B1086" s="3">
        <v>2016</v>
      </c>
      <c r="C1086" s="19">
        <v>42309</v>
      </c>
      <c r="D1086" s="3" t="s">
        <v>645</v>
      </c>
      <c r="E1086" s="3" t="s">
        <v>634</v>
      </c>
      <c r="F1086" s="3">
        <v>4</v>
      </c>
      <c r="G1086" s="3">
        <v>5</v>
      </c>
      <c r="H1086" s="3" t="s">
        <v>731</v>
      </c>
      <c r="I1086" s="3" t="s">
        <v>732</v>
      </c>
      <c r="J1086" s="12">
        <f>(C1086-VLOOKUP(H1086,Riders!$A$2:$C$3499,2,FALSE))/365</f>
        <v>28.021917808219179</v>
      </c>
      <c r="K1086" s="3">
        <v>24</v>
      </c>
    </row>
    <row r="1087" spans="1:11" x14ac:dyDescent="0.45">
      <c r="A1087" s="3" t="s">
        <v>70</v>
      </c>
      <c r="B1087" s="3">
        <v>2016</v>
      </c>
      <c r="C1087" s="19">
        <v>42309</v>
      </c>
      <c r="D1087" s="3" t="s">
        <v>645</v>
      </c>
      <c r="E1087" s="3" t="s">
        <v>635</v>
      </c>
      <c r="F1087" s="3">
        <v>1</v>
      </c>
      <c r="G1087" s="3">
        <v>1</v>
      </c>
      <c r="H1087" s="3" t="s">
        <v>694</v>
      </c>
      <c r="I1087" s="3" t="s">
        <v>15</v>
      </c>
      <c r="J1087" s="12">
        <f>(C1087-VLOOKUP(H1087,Riders!$A$2:$C$3499,2,FALSE))/365</f>
        <v>24.991780821917807</v>
      </c>
      <c r="K1087" s="3">
        <v>1</v>
      </c>
    </row>
    <row r="1088" spans="1:11" x14ac:dyDescent="0.45">
      <c r="A1088" s="3" t="s">
        <v>70</v>
      </c>
      <c r="B1088" s="3">
        <v>2016</v>
      </c>
      <c r="C1088" s="19">
        <v>42309</v>
      </c>
      <c r="D1088" s="3" t="s">
        <v>645</v>
      </c>
      <c r="E1088" s="3" t="s">
        <v>635</v>
      </c>
      <c r="F1088" s="3">
        <v>1</v>
      </c>
      <c r="G1088" s="3">
        <v>2</v>
      </c>
      <c r="H1088" s="3" t="s">
        <v>78</v>
      </c>
      <c r="I1088" s="3" t="s">
        <v>64</v>
      </c>
      <c r="J1088" s="12">
        <f>(C1088-VLOOKUP(H1088,Riders!$A$2:$C$3499,2,FALSE))/365</f>
        <v>28.493150684931507</v>
      </c>
      <c r="K1088" s="3">
        <v>5</v>
      </c>
    </row>
    <row r="1089" spans="1:11" x14ac:dyDescent="0.45">
      <c r="A1089" s="3" t="s">
        <v>70</v>
      </c>
      <c r="B1089" s="3">
        <v>2016</v>
      </c>
      <c r="C1089" s="19">
        <v>42309</v>
      </c>
      <c r="D1089" s="3" t="s">
        <v>645</v>
      </c>
      <c r="E1089" s="3" t="s">
        <v>635</v>
      </c>
      <c r="F1089" s="3">
        <v>1</v>
      </c>
      <c r="G1089" s="3">
        <v>3</v>
      </c>
      <c r="H1089" s="3" t="s">
        <v>133</v>
      </c>
      <c r="I1089" s="3" t="s">
        <v>37</v>
      </c>
      <c r="J1089" s="12">
        <f>(C1089-VLOOKUP(H1089,Riders!$A$2:$C$3499,2,FALSE))/365</f>
        <v>24.761643835616439</v>
      </c>
      <c r="K1089" s="3">
        <v>6</v>
      </c>
    </row>
    <row r="1090" spans="1:11" x14ac:dyDescent="0.45">
      <c r="A1090" s="3" t="s">
        <v>70</v>
      </c>
      <c r="B1090" s="3">
        <v>2016</v>
      </c>
      <c r="C1090" s="19">
        <v>42309</v>
      </c>
      <c r="D1090" s="3" t="s">
        <v>645</v>
      </c>
      <c r="E1090" s="3" t="s">
        <v>635</v>
      </c>
      <c r="F1090" s="3">
        <v>1</v>
      </c>
      <c r="G1090" s="3">
        <v>4</v>
      </c>
      <c r="H1090" s="3" t="s">
        <v>153</v>
      </c>
      <c r="I1090" s="3" t="s">
        <v>37</v>
      </c>
      <c r="J1090" s="12">
        <f>(C1090-VLOOKUP(H1090,Riders!$A$2:$C$3499,2,FALSE))/365</f>
        <v>24.912328767123288</v>
      </c>
      <c r="K1090" s="3">
        <v>10</v>
      </c>
    </row>
    <row r="1091" spans="1:11" x14ac:dyDescent="0.45">
      <c r="A1091" s="3" t="s">
        <v>70</v>
      </c>
      <c r="B1091" s="3">
        <v>2016</v>
      </c>
      <c r="C1091" s="19">
        <v>42309</v>
      </c>
      <c r="D1091" s="3" t="s">
        <v>645</v>
      </c>
      <c r="E1091" s="3" t="s">
        <v>635</v>
      </c>
      <c r="F1091" s="3">
        <v>1</v>
      </c>
      <c r="G1091" s="3">
        <v>5</v>
      </c>
      <c r="H1091" s="3" t="s">
        <v>695</v>
      </c>
      <c r="I1091" s="3" t="s">
        <v>39</v>
      </c>
      <c r="J1091" s="12">
        <f>(C1091-VLOOKUP(H1091,Riders!$A$2:$C$3499,2,FALSE))/365</f>
        <v>24.816438356164383</v>
      </c>
      <c r="K1091" s="3">
        <v>11</v>
      </c>
    </row>
    <row r="1092" spans="1:11" x14ac:dyDescent="0.45">
      <c r="A1092" s="3" t="s">
        <v>70</v>
      </c>
      <c r="B1092" s="3">
        <v>2016</v>
      </c>
      <c r="C1092" s="19">
        <v>42309</v>
      </c>
      <c r="D1092" s="3" t="s">
        <v>645</v>
      </c>
      <c r="E1092" s="3" t="s">
        <v>635</v>
      </c>
      <c r="F1092" s="3">
        <v>1</v>
      </c>
      <c r="G1092" s="3">
        <v>6</v>
      </c>
      <c r="H1092" s="3" t="s">
        <v>146</v>
      </c>
      <c r="I1092" s="3" t="s">
        <v>30</v>
      </c>
      <c r="J1092" s="12">
        <f>(C1092-VLOOKUP(H1092,Riders!$A$2:$C$3499,2,FALSE))/365</f>
        <v>27.312328767123287</v>
      </c>
      <c r="K1092" s="3">
        <v>12</v>
      </c>
    </row>
    <row r="1093" spans="1:11" x14ac:dyDescent="0.45">
      <c r="A1093" s="3" t="s">
        <v>70</v>
      </c>
      <c r="B1093" s="3">
        <v>2016</v>
      </c>
      <c r="C1093" s="19">
        <v>42309</v>
      </c>
      <c r="D1093" s="3" t="s">
        <v>645</v>
      </c>
      <c r="E1093" s="3" t="s">
        <v>635</v>
      </c>
      <c r="F1093" s="3">
        <v>2</v>
      </c>
      <c r="G1093" s="3">
        <v>1</v>
      </c>
      <c r="H1093" s="3" t="s">
        <v>710</v>
      </c>
      <c r="I1093" s="3" t="s">
        <v>718</v>
      </c>
      <c r="J1093" s="12">
        <f>(C1093-VLOOKUP(H1093,Riders!$A$2:$C$3499,2,FALSE))/365</f>
        <v>29.698630136986303</v>
      </c>
      <c r="K1093" s="3">
        <v>2</v>
      </c>
    </row>
    <row r="1094" spans="1:11" x14ac:dyDescent="0.45">
      <c r="A1094" s="3" t="s">
        <v>70</v>
      </c>
      <c r="B1094" s="3">
        <v>2016</v>
      </c>
      <c r="C1094" s="19">
        <v>42309</v>
      </c>
      <c r="D1094" s="3" t="s">
        <v>645</v>
      </c>
      <c r="E1094" s="3" t="s">
        <v>635</v>
      </c>
      <c r="F1094" s="3">
        <v>2</v>
      </c>
      <c r="G1094" s="3">
        <v>2</v>
      </c>
      <c r="H1094" s="3" t="s">
        <v>163</v>
      </c>
      <c r="I1094" s="3" t="s">
        <v>117</v>
      </c>
      <c r="J1094" s="12">
        <f>(C1094-VLOOKUP(H1094,Riders!$A$2:$C$3499,2,FALSE))/365</f>
        <v>22.904109589041095</v>
      </c>
      <c r="K1094" s="3">
        <v>3</v>
      </c>
    </row>
    <row r="1095" spans="1:11" x14ac:dyDescent="0.45">
      <c r="A1095" s="3" t="s">
        <v>70</v>
      </c>
      <c r="B1095" s="3">
        <v>2016</v>
      </c>
      <c r="C1095" s="19">
        <v>42309</v>
      </c>
      <c r="D1095" s="3" t="s">
        <v>645</v>
      </c>
      <c r="E1095" s="3" t="s">
        <v>635</v>
      </c>
      <c r="F1095" s="3">
        <v>2</v>
      </c>
      <c r="G1095" s="3">
        <v>3</v>
      </c>
      <c r="H1095" s="3" t="s">
        <v>728</v>
      </c>
      <c r="I1095" s="3" t="s">
        <v>729</v>
      </c>
      <c r="J1095" s="12">
        <f>(C1095-VLOOKUP(H1095,Riders!$A$2:$C$3499,2,FALSE))/365</f>
        <v>27.389041095890413</v>
      </c>
      <c r="K1095" s="3">
        <v>4</v>
      </c>
    </row>
    <row r="1096" spans="1:11" x14ac:dyDescent="0.45">
      <c r="A1096" s="3" t="s">
        <v>70</v>
      </c>
      <c r="B1096" s="3">
        <v>2016</v>
      </c>
      <c r="C1096" s="19">
        <v>42309</v>
      </c>
      <c r="D1096" s="3" t="s">
        <v>645</v>
      </c>
      <c r="E1096" s="3" t="s">
        <v>635</v>
      </c>
      <c r="F1096" s="3">
        <v>2</v>
      </c>
      <c r="G1096" s="3">
        <v>4</v>
      </c>
      <c r="H1096" s="3" t="s">
        <v>108</v>
      </c>
      <c r="I1096" s="3" t="s">
        <v>117</v>
      </c>
      <c r="J1096" s="12">
        <f>(C1096-VLOOKUP(H1096,Riders!$A$2:$C$3499,2,FALSE))/365</f>
        <v>22.75068493150685</v>
      </c>
      <c r="K1096" s="3">
        <v>9</v>
      </c>
    </row>
    <row r="1097" spans="1:11" x14ac:dyDescent="0.45">
      <c r="A1097" s="3" t="s">
        <v>70</v>
      </c>
      <c r="B1097" s="3">
        <v>2016</v>
      </c>
      <c r="C1097" s="19">
        <v>42309</v>
      </c>
      <c r="D1097" s="3" t="s">
        <v>645</v>
      </c>
      <c r="E1097" s="3" t="s">
        <v>635</v>
      </c>
      <c r="F1097" s="3">
        <v>2</v>
      </c>
      <c r="G1097" s="3">
        <v>5</v>
      </c>
      <c r="H1097" s="3" t="s">
        <v>131</v>
      </c>
      <c r="I1097" s="3" t="s">
        <v>35</v>
      </c>
      <c r="J1097" s="12">
        <f>(C1097-VLOOKUP(H1097,Riders!$A$2:$C$3499,2,FALSE))/365</f>
        <v>24.942465753424656</v>
      </c>
      <c r="K1097" s="3">
        <v>7</v>
      </c>
    </row>
    <row r="1098" spans="1:11" x14ac:dyDescent="0.45">
      <c r="A1098" s="3" t="s">
        <v>70</v>
      </c>
      <c r="B1098" s="3">
        <v>2016</v>
      </c>
      <c r="C1098" s="19">
        <v>42309</v>
      </c>
      <c r="D1098" s="3" t="s">
        <v>645</v>
      </c>
      <c r="E1098" s="3" t="s">
        <v>635</v>
      </c>
      <c r="F1098" s="3">
        <v>2</v>
      </c>
      <c r="G1098" s="3">
        <v>6</v>
      </c>
      <c r="H1098" s="3" t="s">
        <v>647</v>
      </c>
      <c r="I1098" s="3" t="s">
        <v>119</v>
      </c>
      <c r="J1098" s="12">
        <f>(C1098-VLOOKUP(H1098,Riders!$A$2:$C$3499,2,FALSE))/365</f>
        <v>32.906849315068492</v>
      </c>
      <c r="K1098" s="3">
        <v>8</v>
      </c>
    </row>
    <row r="1099" spans="1:11" x14ac:dyDescent="0.45">
      <c r="A1099" s="3" t="s">
        <v>70</v>
      </c>
      <c r="B1099" s="3">
        <v>2016</v>
      </c>
      <c r="C1099" s="19">
        <v>42309</v>
      </c>
      <c r="D1099" s="3" t="s">
        <v>645</v>
      </c>
      <c r="E1099" s="3" t="s">
        <v>364</v>
      </c>
      <c r="F1099" s="3">
        <v>1</v>
      </c>
      <c r="G1099" s="3">
        <v>1</v>
      </c>
      <c r="H1099" s="3" t="s">
        <v>694</v>
      </c>
      <c r="I1099" s="3" t="s">
        <v>15</v>
      </c>
      <c r="J1099" s="12">
        <f>(C1099-VLOOKUP(H1099,Riders!$A$2:$C$3499,2,FALSE))/365</f>
        <v>24.991780821917807</v>
      </c>
      <c r="K1099" s="3">
        <v>1</v>
      </c>
    </row>
    <row r="1100" spans="1:11" x14ac:dyDescent="0.45">
      <c r="A1100" s="3" t="s">
        <v>70</v>
      </c>
      <c r="B1100" s="3">
        <v>2016</v>
      </c>
      <c r="C1100" s="19">
        <v>42309</v>
      </c>
      <c r="D1100" s="3" t="s">
        <v>645</v>
      </c>
      <c r="E1100" s="3" t="s">
        <v>364</v>
      </c>
      <c r="F1100" s="3">
        <v>1</v>
      </c>
      <c r="G1100" s="3">
        <v>2</v>
      </c>
      <c r="H1100" s="3" t="s">
        <v>710</v>
      </c>
      <c r="I1100" s="3" t="s">
        <v>718</v>
      </c>
      <c r="J1100" s="12">
        <f>(C1100-VLOOKUP(H1100,Riders!$A$2:$C$3499,2,FALSE))/365</f>
        <v>29.698630136986303</v>
      </c>
      <c r="K1100" s="3">
        <v>2</v>
      </c>
    </row>
    <row r="1101" spans="1:11" x14ac:dyDescent="0.45">
      <c r="A1101" s="3" t="s">
        <v>70</v>
      </c>
      <c r="B1101" s="3">
        <v>2016</v>
      </c>
      <c r="C1101" s="19">
        <v>42309</v>
      </c>
      <c r="D1101" s="3" t="s">
        <v>645</v>
      </c>
      <c r="E1101" s="3" t="s">
        <v>364</v>
      </c>
      <c r="F1101" s="3">
        <v>1</v>
      </c>
      <c r="G1101" s="3">
        <v>3</v>
      </c>
      <c r="H1101" s="3" t="s">
        <v>163</v>
      </c>
      <c r="I1101" s="3" t="s">
        <v>117</v>
      </c>
      <c r="J1101" s="12">
        <f>(C1101-VLOOKUP(H1101,Riders!$A$2:$C$3499,2,FALSE))/365</f>
        <v>22.904109589041095</v>
      </c>
      <c r="K1101" s="3">
        <v>3</v>
      </c>
    </row>
    <row r="1102" spans="1:11" x14ac:dyDescent="0.45">
      <c r="A1102" s="3" t="s">
        <v>70</v>
      </c>
      <c r="B1102" s="3">
        <v>2016</v>
      </c>
      <c r="C1102" s="19">
        <v>42309</v>
      </c>
      <c r="D1102" s="3" t="s">
        <v>645</v>
      </c>
      <c r="E1102" s="3" t="s">
        <v>364</v>
      </c>
      <c r="F1102" s="3">
        <v>1</v>
      </c>
      <c r="G1102" s="3">
        <v>4</v>
      </c>
      <c r="H1102" s="3" t="s">
        <v>728</v>
      </c>
      <c r="I1102" s="3" t="s">
        <v>729</v>
      </c>
      <c r="J1102" s="12">
        <f>(C1102-VLOOKUP(H1102,Riders!$A$2:$C$3499,2,FALSE))/365</f>
        <v>27.389041095890413</v>
      </c>
      <c r="K1102" s="3">
        <v>4</v>
      </c>
    </row>
    <row r="1103" spans="1:11" x14ac:dyDescent="0.45">
      <c r="A1103" s="3" t="s">
        <v>70</v>
      </c>
      <c r="B1103" s="3">
        <v>2016</v>
      </c>
      <c r="C1103" s="19">
        <v>42309</v>
      </c>
      <c r="D1103" s="3" t="s">
        <v>645</v>
      </c>
      <c r="E1103" s="3" t="s">
        <v>364</v>
      </c>
      <c r="F1103" s="3">
        <v>1</v>
      </c>
      <c r="G1103" s="3">
        <v>5</v>
      </c>
      <c r="H1103" s="3" t="s">
        <v>78</v>
      </c>
      <c r="I1103" s="3" t="s">
        <v>64</v>
      </c>
      <c r="J1103" s="12">
        <f>(C1103-VLOOKUP(H1103,Riders!$A$2:$C$3499,2,FALSE))/365</f>
        <v>28.493150684931507</v>
      </c>
      <c r="K1103" s="3">
        <v>5</v>
      </c>
    </row>
    <row r="1104" spans="1:11" x14ac:dyDescent="0.45">
      <c r="A1104" s="3" t="s">
        <v>70</v>
      </c>
      <c r="B1104" s="3">
        <v>2016</v>
      </c>
      <c r="C1104" s="19">
        <v>42309</v>
      </c>
      <c r="D1104" s="3" t="s">
        <v>645</v>
      </c>
      <c r="E1104" s="3" t="s">
        <v>364</v>
      </c>
      <c r="F1104" s="3">
        <v>1</v>
      </c>
      <c r="G1104" s="3">
        <v>6</v>
      </c>
      <c r="H1104" s="3" t="s">
        <v>133</v>
      </c>
      <c r="I1104" s="3" t="s">
        <v>37</v>
      </c>
      <c r="J1104" s="12">
        <f>(C1104-VLOOKUP(H1104,Riders!$A$2:$C$3499,2,FALSE))/365</f>
        <v>24.761643835616439</v>
      </c>
      <c r="K1104" s="3">
        <v>6</v>
      </c>
    </row>
    <row r="1105" spans="1:11" x14ac:dyDescent="0.45">
      <c r="A1105" s="3" t="s">
        <v>70</v>
      </c>
      <c r="B1105" s="3">
        <v>2016</v>
      </c>
      <c r="C1105" s="19">
        <v>42309</v>
      </c>
      <c r="D1105" s="3" t="s">
        <v>645</v>
      </c>
      <c r="E1105" s="3" t="s">
        <v>364</v>
      </c>
      <c r="F1105" s="3">
        <v>2</v>
      </c>
      <c r="G1105" s="3">
        <v>1</v>
      </c>
      <c r="H1105" s="3" t="s">
        <v>131</v>
      </c>
      <c r="I1105" s="3" t="s">
        <v>35</v>
      </c>
      <c r="J1105" s="12">
        <f>(C1105-VLOOKUP(H1105,Riders!$A$2:$C$3499,2,FALSE))/365</f>
        <v>24.942465753424656</v>
      </c>
      <c r="K1105" s="3">
        <v>7</v>
      </c>
    </row>
    <row r="1106" spans="1:11" x14ac:dyDescent="0.45">
      <c r="A1106" s="3" t="s">
        <v>70</v>
      </c>
      <c r="B1106" s="3">
        <v>2016</v>
      </c>
      <c r="C1106" s="19">
        <v>42309</v>
      </c>
      <c r="D1106" s="3" t="s">
        <v>645</v>
      </c>
      <c r="E1106" s="3" t="s">
        <v>364</v>
      </c>
      <c r="F1106" s="3">
        <v>2</v>
      </c>
      <c r="G1106" s="3">
        <v>2</v>
      </c>
      <c r="H1106" s="3" t="s">
        <v>647</v>
      </c>
      <c r="I1106" s="3" t="s">
        <v>119</v>
      </c>
      <c r="J1106" s="12">
        <f>(C1106-VLOOKUP(H1106,Riders!$A$2:$C$3499,2,FALSE))/365</f>
        <v>32.906849315068492</v>
      </c>
      <c r="K1106" s="3">
        <v>8</v>
      </c>
    </row>
    <row r="1107" spans="1:11" x14ac:dyDescent="0.45">
      <c r="A1107" s="3" t="s">
        <v>70</v>
      </c>
      <c r="B1107" s="3">
        <v>2016</v>
      </c>
      <c r="C1107" s="19">
        <v>42309</v>
      </c>
      <c r="D1107" s="3" t="s">
        <v>645</v>
      </c>
      <c r="E1107" s="3" t="s">
        <v>364</v>
      </c>
      <c r="F1107" s="3">
        <v>2</v>
      </c>
      <c r="G1107" s="3">
        <v>3</v>
      </c>
      <c r="H1107" s="3" t="s">
        <v>108</v>
      </c>
      <c r="I1107" s="3" t="s">
        <v>117</v>
      </c>
      <c r="J1107" s="12">
        <f>(C1107-VLOOKUP(H1107,Riders!$A$2:$C$3499,2,FALSE))/365</f>
        <v>22.75068493150685</v>
      </c>
      <c r="K1107" s="3">
        <v>9</v>
      </c>
    </row>
    <row r="1108" spans="1:11" x14ac:dyDescent="0.45">
      <c r="A1108" s="3" t="s">
        <v>70</v>
      </c>
      <c r="B1108" s="3">
        <v>2016</v>
      </c>
      <c r="C1108" s="19">
        <v>42309</v>
      </c>
      <c r="D1108" s="3" t="s">
        <v>645</v>
      </c>
      <c r="E1108" s="3" t="s">
        <v>364</v>
      </c>
      <c r="F1108" s="3">
        <v>2</v>
      </c>
      <c r="G1108" s="3">
        <v>4</v>
      </c>
      <c r="H1108" s="3" t="s">
        <v>153</v>
      </c>
      <c r="I1108" s="3" t="s">
        <v>37</v>
      </c>
      <c r="J1108" s="12">
        <f>(C1108-VLOOKUP(H1108,Riders!$A$2:$C$3499,2,FALSE))/365</f>
        <v>24.912328767123288</v>
      </c>
      <c r="K1108" s="3">
        <v>10</v>
      </c>
    </row>
    <row r="1109" spans="1:11" x14ac:dyDescent="0.45">
      <c r="A1109" s="3" t="s">
        <v>70</v>
      </c>
      <c r="B1109" s="3">
        <v>2016</v>
      </c>
      <c r="C1109" s="19">
        <v>42309</v>
      </c>
      <c r="D1109" s="3" t="s">
        <v>645</v>
      </c>
      <c r="E1109" s="3" t="s">
        <v>364</v>
      </c>
      <c r="F1109" s="3">
        <v>2</v>
      </c>
      <c r="G1109" s="3">
        <v>5</v>
      </c>
      <c r="H1109" s="3" t="s">
        <v>695</v>
      </c>
      <c r="I1109" s="3" t="s">
        <v>39</v>
      </c>
      <c r="J1109" s="12">
        <f>(C1109-VLOOKUP(H1109,Riders!$A$2:$C$3499,2,FALSE))/365</f>
        <v>24.816438356164383</v>
      </c>
      <c r="K1109" s="3">
        <v>11</v>
      </c>
    </row>
    <row r="1110" spans="1:11" x14ac:dyDescent="0.45">
      <c r="A1110" s="3" t="s">
        <v>70</v>
      </c>
      <c r="B1110" s="3">
        <v>2016</v>
      </c>
      <c r="C1110" s="19">
        <v>42309</v>
      </c>
      <c r="D1110" s="3" t="s">
        <v>645</v>
      </c>
      <c r="E1110" s="3" t="s">
        <v>364</v>
      </c>
      <c r="F1110" s="3">
        <v>2</v>
      </c>
      <c r="G1110" s="3">
        <v>6</v>
      </c>
      <c r="H1110" s="3" t="s">
        <v>146</v>
      </c>
      <c r="I1110" s="3" t="s">
        <v>30</v>
      </c>
      <c r="J1110" s="12">
        <f>(C1110-VLOOKUP(H1110,Riders!$A$2:$C$3499,2,FALSE))/365</f>
        <v>27.312328767123287</v>
      </c>
      <c r="K1110" s="3">
        <v>12</v>
      </c>
    </row>
    <row r="1111" spans="1:11" x14ac:dyDescent="0.45">
      <c r="A1111" s="3" t="s">
        <v>158</v>
      </c>
      <c r="B1111" s="3">
        <v>2016</v>
      </c>
      <c r="C1111" s="19">
        <v>42344</v>
      </c>
      <c r="D1111" s="3" t="s">
        <v>645</v>
      </c>
      <c r="E1111" s="3" t="s">
        <v>448</v>
      </c>
      <c r="F1111" s="3">
        <v>1</v>
      </c>
      <c r="G1111" s="3">
        <v>1</v>
      </c>
      <c r="H1111" s="3" t="s">
        <v>710</v>
      </c>
      <c r="I1111" s="3" t="s">
        <v>718</v>
      </c>
      <c r="J1111" s="12">
        <f>(C1111-VLOOKUP(H1111,Riders!$A$2:$C$3499,2,FALSE))/365</f>
        <v>29.794520547945204</v>
      </c>
      <c r="K1111" s="3">
        <v>1</v>
      </c>
    </row>
    <row r="1112" spans="1:11" x14ac:dyDescent="0.45">
      <c r="A1112" s="3" t="s">
        <v>158</v>
      </c>
      <c r="B1112" s="3">
        <v>2016</v>
      </c>
      <c r="C1112" s="19">
        <v>42344</v>
      </c>
      <c r="D1112" s="3" t="s">
        <v>645</v>
      </c>
      <c r="E1112" s="3" t="s">
        <v>448</v>
      </c>
      <c r="F1112" s="3">
        <v>1</v>
      </c>
      <c r="G1112" s="3">
        <v>2</v>
      </c>
      <c r="H1112" s="3" t="s">
        <v>173</v>
      </c>
      <c r="I1112" s="3" t="s">
        <v>155</v>
      </c>
      <c r="J1112" s="12">
        <f>(C1112-VLOOKUP(H1112,Riders!$A$2:$C$3499,2,FALSE))/365</f>
        <v>23.884931506849316</v>
      </c>
      <c r="K1112" s="3">
        <v>6</v>
      </c>
    </row>
    <row r="1113" spans="1:11" x14ac:dyDescent="0.45">
      <c r="A1113" s="3" t="s">
        <v>158</v>
      </c>
      <c r="B1113" s="3">
        <v>2016</v>
      </c>
      <c r="C1113" s="19">
        <v>42344</v>
      </c>
      <c r="D1113" s="3" t="s">
        <v>645</v>
      </c>
      <c r="E1113" s="3" t="s">
        <v>448</v>
      </c>
      <c r="F1113" s="3">
        <v>1</v>
      </c>
      <c r="G1113" s="3">
        <v>3</v>
      </c>
      <c r="H1113" s="3" t="s">
        <v>739</v>
      </c>
      <c r="I1113" s="3" t="s">
        <v>117</v>
      </c>
      <c r="J1113" s="12">
        <f>(C1113-VLOOKUP(H1113,Riders!$A$2:$C$3499,2,FALSE))/365</f>
        <v>25.846575342465755</v>
      </c>
      <c r="K1113" s="3">
        <v>17</v>
      </c>
    </row>
    <row r="1114" spans="1:11" x14ac:dyDescent="0.45">
      <c r="A1114" s="3" t="s">
        <v>158</v>
      </c>
      <c r="B1114" s="3">
        <v>2016</v>
      </c>
      <c r="C1114" s="19">
        <v>42344</v>
      </c>
      <c r="D1114" s="3" t="s">
        <v>645</v>
      </c>
      <c r="E1114" s="3" t="s">
        <v>448</v>
      </c>
      <c r="F1114" s="3">
        <v>1</v>
      </c>
      <c r="G1114" s="3">
        <v>4</v>
      </c>
      <c r="H1114" s="3" t="s">
        <v>740</v>
      </c>
      <c r="I1114" s="3" t="s">
        <v>738</v>
      </c>
      <c r="J1114" s="12">
        <f>(C1114-VLOOKUP(H1114,Riders!$A$2:$C$3499,2,FALSE))/365</f>
        <v>35.539726027397258</v>
      </c>
      <c r="K1114" s="3">
        <v>17</v>
      </c>
    </row>
    <row r="1115" spans="1:11" x14ac:dyDescent="0.45">
      <c r="A1115" s="3" t="s">
        <v>158</v>
      </c>
      <c r="B1115" s="3">
        <v>2016</v>
      </c>
      <c r="C1115" s="19">
        <v>42344</v>
      </c>
      <c r="D1115" s="3" t="s">
        <v>645</v>
      </c>
      <c r="E1115" s="3" t="s">
        <v>448</v>
      </c>
      <c r="F1115" s="3">
        <v>1</v>
      </c>
      <c r="G1115" s="3">
        <v>5</v>
      </c>
      <c r="H1115" s="3" t="s">
        <v>647</v>
      </c>
      <c r="I1115" s="3" t="s">
        <v>119</v>
      </c>
      <c r="J1115" s="12">
        <f>(C1115-VLOOKUP(H1115,Riders!$A$2:$C$3499,2,FALSE))/365</f>
        <v>33.0027397260274</v>
      </c>
      <c r="K1115" s="3">
        <v>13</v>
      </c>
    </row>
    <row r="1116" spans="1:11" x14ac:dyDescent="0.45">
      <c r="A1116" s="3" t="s">
        <v>158</v>
      </c>
      <c r="B1116" s="3">
        <v>2016</v>
      </c>
      <c r="C1116" s="19">
        <v>42344</v>
      </c>
      <c r="D1116" s="3" t="s">
        <v>645</v>
      </c>
      <c r="E1116" s="3" t="s">
        <v>448</v>
      </c>
      <c r="F1116" s="3">
        <v>1</v>
      </c>
      <c r="G1116" s="3">
        <v>6</v>
      </c>
      <c r="H1116" s="3" t="s">
        <v>733</v>
      </c>
      <c r="I1116" s="3" t="s">
        <v>171</v>
      </c>
      <c r="J1116" s="12">
        <f>(C1116-VLOOKUP(H1116,Riders!$A$2:$C$3499,2,FALSE))/365</f>
        <v>30.241095890410961</v>
      </c>
      <c r="K1116" s="3">
        <v>17</v>
      </c>
    </row>
    <row r="1117" spans="1:11" x14ac:dyDescent="0.45">
      <c r="A1117" s="3" t="s">
        <v>158</v>
      </c>
      <c r="B1117" s="3">
        <v>2016</v>
      </c>
      <c r="C1117" s="19">
        <v>42344</v>
      </c>
      <c r="D1117" s="3" t="s">
        <v>645</v>
      </c>
      <c r="E1117" s="3" t="s">
        <v>448</v>
      </c>
      <c r="F1117" s="3">
        <v>2</v>
      </c>
      <c r="G1117" s="3">
        <v>1</v>
      </c>
      <c r="H1117" s="3" t="s">
        <v>725</v>
      </c>
      <c r="I1117" s="3" t="s">
        <v>35</v>
      </c>
      <c r="J1117" s="12">
        <f>(C1117-VLOOKUP(H1117,Riders!$A$2:$C$3499,2,FALSE))/365</f>
        <v>32.230136986301368</v>
      </c>
      <c r="K1117" s="3">
        <v>2</v>
      </c>
    </row>
    <row r="1118" spans="1:11" x14ac:dyDescent="0.45">
      <c r="A1118" s="3" t="s">
        <v>158</v>
      </c>
      <c r="B1118" s="3">
        <v>2016</v>
      </c>
      <c r="C1118" s="19">
        <v>42344</v>
      </c>
      <c r="D1118" s="3" t="s">
        <v>645</v>
      </c>
      <c r="E1118" s="3" t="s">
        <v>448</v>
      </c>
      <c r="F1118" s="3">
        <v>2</v>
      </c>
      <c r="G1118" s="3">
        <v>2</v>
      </c>
      <c r="H1118" s="3" t="s">
        <v>728</v>
      </c>
      <c r="I1118" s="3" t="s">
        <v>729</v>
      </c>
      <c r="J1118" s="12">
        <f>(C1118-VLOOKUP(H1118,Riders!$A$2:$C$3499,2,FALSE))/365</f>
        <v>27.484931506849314</v>
      </c>
      <c r="K1118" s="3">
        <v>11</v>
      </c>
    </row>
    <row r="1119" spans="1:11" x14ac:dyDescent="0.45">
      <c r="A1119" s="3" t="s">
        <v>158</v>
      </c>
      <c r="B1119" s="3">
        <v>2016</v>
      </c>
      <c r="C1119" s="19">
        <v>42344</v>
      </c>
      <c r="D1119" s="3" t="s">
        <v>645</v>
      </c>
      <c r="E1119" s="3" t="s">
        <v>448</v>
      </c>
      <c r="F1119" s="3">
        <v>2</v>
      </c>
      <c r="G1119" s="3">
        <v>3</v>
      </c>
      <c r="H1119" s="3" t="s">
        <v>19</v>
      </c>
      <c r="I1119" s="3" t="s">
        <v>20</v>
      </c>
      <c r="J1119" s="12">
        <f>(C1119-VLOOKUP(H1119,Riders!$A$2:$C$3499,2,FALSE))/365</f>
        <v>20.331506849315069</v>
      </c>
      <c r="K1119" s="3">
        <v>13</v>
      </c>
    </row>
    <row r="1120" spans="1:11" x14ac:dyDescent="0.45">
      <c r="A1120" s="3" t="s">
        <v>158</v>
      </c>
      <c r="B1120" s="3">
        <v>2016</v>
      </c>
      <c r="C1120" s="19">
        <v>42344</v>
      </c>
      <c r="D1120" s="3" t="s">
        <v>645</v>
      </c>
      <c r="E1120" s="3" t="s">
        <v>448</v>
      </c>
      <c r="F1120" s="3">
        <v>2</v>
      </c>
      <c r="G1120" s="3">
        <v>4</v>
      </c>
      <c r="H1120" s="3" t="s">
        <v>42</v>
      </c>
      <c r="I1120" s="3" t="s">
        <v>43</v>
      </c>
      <c r="J1120" s="12">
        <f>(C1120-VLOOKUP(H1120,Riders!$A$2:$C$3499,2,FALSE))/365</f>
        <v>23.043835616438358</v>
      </c>
      <c r="K1120" s="3">
        <v>17</v>
      </c>
    </row>
    <row r="1121" spans="1:11" x14ac:dyDescent="0.45">
      <c r="A1121" s="3" t="s">
        <v>158</v>
      </c>
      <c r="B1121" s="3">
        <v>2016</v>
      </c>
      <c r="C1121" s="19">
        <v>42344</v>
      </c>
      <c r="D1121" s="3" t="s">
        <v>645</v>
      </c>
      <c r="E1121" s="3" t="s">
        <v>448</v>
      </c>
      <c r="F1121" s="3">
        <v>2</v>
      </c>
      <c r="G1121" s="3">
        <v>5</v>
      </c>
      <c r="H1121" s="3" t="s">
        <v>695</v>
      </c>
      <c r="I1121" s="3" t="s">
        <v>39</v>
      </c>
      <c r="J1121" s="12">
        <f>(C1121-VLOOKUP(H1121,Riders!$A$2:$C$3499,2,FALSE))/365</f>
        <v>24.912328767123288</v>
      </c>
      <c r="K1121" s="3">
        <v>21</v>
      </c>
    </row>
    <row r="1122" spans="1:11" x14ac:dyDescent="0.45">
      <c r="A1122" s="3" t="s">
        <v>158</v>
      </c>
      <c r="B1122" s="3">
        <v>2016</v>
      </c>
      <c r="C1122" s="19">
        <v>42344</v>
      </c>
      <c r="D1122" s="3" t="s">
        <v>645</v>
      </c>
      <c r="E1122" s="3" t="s">
        <v>448</v>
      </c>
      <c r="F1122" s="3">
        <v>2</v>
      </c>
      <c r="G1122" s="3">
        <v>6</v>
      </c>
      <c r="H1122" s="3" t="s">
        <v>731</v>
      </c>
      <c r="I1122" s="3" t="s">
        <v>732</v>
      </c>
      <c r="J1122" s="12">
        <f>(C1122-VLOOKUP(H1122,Riders!$A$2:$C$3499,2,FALSE))/365</f>
        <v>28.117808219178084</v>
      </c>
      <c r="K1122" s="3">
        <v>21</v>
      </c>
    </row>
    <row r="1123" spans="1:11" x14ac:dyDescent="0.45">
      <c r="A1123" s="3" t="s">
        <v>158</v>
      </c>
      <c r="B1123" s="3">
        <v>2016</v>
      </c>
      <c r="C1123" s="19">
        <v>42344</v>
      </c>
      <c r="D1123" s="3" t="s">
        <v>645</v>
      </c>
      <c r="E1123" s="3" t="s">
        <v>448</v>
      </c>
      <c r="F1123" s="3">
        <v>3</v>
      </c>
      <c r="G1123" s="3">
        <v>1</v>
      </c>
      <c r="H1123" s="3" t="s">
        <v>133</v>
      </c>
      <c r="I1123" s="3" t="s">
        <v>37</v>
      </c>
      <c r="J1123" s="12">
        <f>(C1123-VLOOKUP(H1123,Riders!$A$2:$C$3499,2,FALSE))/365</f>
        <v>24.857534246575341</v>
      </c>
      <c r="K1123" s="3">
        <v>8</v>
      </c>
    </row>
    <row r="1124" spans="1:11" x14ac:dyDescent="0.45">
      <c r="A1124" s="3" t="s">
        <v>158</v>
      </c>
      <c r="B1124" s="3">
        <v>2016</v>
      </c>
      <c r="C1124" s="19">
        <v>42344</v>
      </c>
      <c r="D1124" s="3" t="s">
        <v>645</v>
      </c>
      <c r="E1124" s="3" t="s">
        <v>448</v>
      </c>
      <c r="F1124" s="3">
        <v>3</v>
      </c>
      <c r="G1124" s="3">
        <v>2</v>
      </c>
      <c r="H1124" s="3" t="s">
        <v>694</v>
      </c>
      <c r="I1124" s="3" t="s">
        <v>15</v>
      </c>
      <c r="J1124" s="12">
        <f>(C1124-VLOOKUP(H1124,Riders!$A$2:$C$3499,2,FALSE))/365</f>
        <v>25.087671232876712</v>
      </c>
      <c r="K1124" s="3">
        <v>7</v>
      </c>
    </row>
    <row r="1125" spans="1:11" x14ac:dyDescent="0.45">
      <c r="A1125" s="3" t="s">
        <v>158</v>
      </c>
      <c r="B1125" s="3">
        <v>2016</v>
      </c>
      <c r="C1125" s="19">
        <v>42344</v>
      </c>
      <c r="D1125" s="3" t="s">
        <v>645</v>
      </c>
      <c r="E1125" s="3" t="s">
        <v>448</v>
      </c>
      <c r="F1125" s="3">
        <v>3</v>
      </c>
      <c r="G1125" s="3">
        <v>3</v>
      </c>
      <c r="H1125" s="3" t="s">
        <v>33</v>
      </c>
      <c r="I1125" s="3" t="s">
        <v>18</v>
      </c>
      <c r="J1125" s="12">
        <f>(C1125-VLOOKUP(H1125,Riders!$A$2:$C$3499,2,FALSE))/365</f>
        <v>28.342465753424658</v>
      </c>
      <c r="K1125" s="3">
        <v>10</v>
      </c>
    </row>
    <row r="1126" spans="1:11" x14ac:dyDescent="0.45">
      <c r="A1126" s="3" t="s">
        <v>158</v>
      </c>
      <c r="B1126" s="3">
        <v>2016</v>
      </c>
      <c r="C1126" s="19">
        <v>42344</v>
      </c>
      <c r="D1126" s="3" t="s">
        <v>645</v>
      </c>
      <c r="E1126" s="3" t="s">
        <v>448</v>
      </c>
      <c r="F1126" s="3">
        <v>3</v>
      </c>
      <c r="G1126" s="3">
        <v>4</v>
      </c>
      <c r="H1126" s="3" t="s">
        <v>134</v>
      </c>
      <c r="I1126" s="3" t="s">
        <v>28</v>
      </c>
      <c r="J1126" s="12">
        <f>(C1126-VLOOKUP(H1126,Riders!$A$2:$C$3499,2,FALSE))/365</f>
        <v>26.073972602739726</v>
      </c>
      <c r="K1126" s="3">
        <v>12</v>
      </c>
    </row>
    <row r="1127" spans="1:11" x14ac:dyDescent="0.45">
      <c r="A1127" s="3" t="s">
        <v>158</v>
      </c>
      <c r="B1127" s="3">
        <v>2016</v>
      </c>
      <c r="C1127" s="19">
        <v>42344</v>
      </c>
      <c r="D1127" s="3" t="s">
        <v>645</v>
      </c>
      <c r="E1127" s="3" t="s">
        <v>448</v>
      </c>
      <c r="F1127" s="3">
        <v>3</v>
      </c>
      <c r="G1127" s="3">
        <v>5</v>
      </c>
      <c r="H1127" s="3" t="s">
        <v>146</v>
      </c>
      <c r="I1127" s="3" t="s">
        <v>30</v>
      </c>
      <c r="J1127" s="12">
        <f>(C1127-VLOOKUP(H1127,Riders!$A$2:$C$3499,2,FALSE))/365</f>
        <v>27.408219178082192</v>
      </c>
      <c r="K1127" s="3">
        <v>4</v>
      </c>
    </row>
    <row r="1128" spans="1:11" x14ac:dyDescent="0.45">
      <c r="A1128" s="3" t="s">
        <v>158</v>
      </c>
      <c r="B1128" s="3">
        <v>2016</v>
      </c>
      <c r="C1128" s="19">
        <v>42344</v>
      </c>
      <c r="D1128" s="3" t="s">
        <v>645</v>
      </c>
      <c r="E1128" s="3" t="s">
        <v>448</v>
      </c>
      <c r="F1128" s="3">
        <v>3</v>
      </c>
      <c r="G1128" s="3">
        <v>6</v>
      </c>
      <c r="H1128" s="3" t="s">
        <v>138</v>
      </c>
      <c r="I1128" s="3" t="s">
        <v>60</v>
      </c>
      <c r="J1128" s="12">
        <f>(C1128-VLOOKUP(H1128,Riders!$A$2:$C$3499,2,FALSE))/365</f>
        <v>23.487671232876714</v>
      </c>
      <c r="K1128" s="3">
        <v>9</v>
      </c>
    </row>
    <row r="1129" spans="1:11" x14ac:dyDescent="0.45">
      <c r="A1129" s="3" t="s">
        <v>158</v>
      </c>
      <c r="B1129" s="3">
        <v>2016</v>
      </c>
      <c r="C1129" s="19">
        <v>42344</v>
      </c>
      <c r="D1129" s="3" t="s">
        <v>645</v>
      </c>
      <c r="E1129" s="3" t="s">
        <v>448</v>
      </c>
      <c r="F1129" s="3">
        <v>4</v>
      </c>
      <c r="G1129" s="3">
        <v>1</v>
      </c>
      <c r="H1129" s="3" t="s">
        <v>78</v>
      </c>
      <c r="I1129" s="3" t="s">
        <v>64</v>
      </c>
      <c r="J1129" s="12">
        <f>(C1129-VLOOKUP(H1129,Riders!$A$2:$C$3499,2,FALSE))/365</f>
        <v>28.589041095890412</v>
      </c>
      <c r="K1129" s="3">
        <v>5</v>
      </c>
    </row>
    <row r="1130" spans="1:11" x14ac:dyDescent="0.45">
      <c r="A1130" s="3" t="s">
        <v>158</v>
      </c>
      <c r="B1130" s="3">
        <v>2016</v>
      </c>
      <c r="C1130" s="19">
        <v>42344</v>
      </c>
      <c r="D1130" s="3" t="s">
        <v>645</v>
      </c>
      <c r="E1130" s="3" t="s">
        <v>448</v>
      </c>
      <c r="F1130" s="3">
        <v>4</v>
      </c>
      <c r="G1130" s="3">
        <v>2</v>
      </c>
      <c r="H1130" s="3" t="s">
        <v>727</v>
      </c>
      <c r="I1130" s="3" t="s">
        <v>713</v>
      </c>
      <c r="J1130" s="12">
        <f>(C1130-VLOOKUP(H1130,Riders!$A$2:$C$3499,2,FALSE))/365</f>
        <v>26.805479452054794</v>
      </c>
      <c r="K1130" s="3">
        <v>3</v>
      </c>
    </row>
    <row r="1131" spans="1:11" x14ac:dyDescent="0.45">
      <c r="A1131" s="3" t="s">
        <v>158</v>
      </c>
      <c r="B1131" s="3">
        <v>2016</v>
      </c>
      <c r="C1131" s="19">
        <v>42344</v>
      </c>
      <c r="D1131" s="3" t="s">
        <v>645</v>
      </c>
      <c r="E1131" s="3" t="s">
        <v>448</v>
      </c>
      <c r="F1131" s="3">
        <v>4</v>
      </c>
      <c r="G1131" s="3">
        <v>3</v>
      </c>
      <c r="H1131" s="3" t="s">
        <v>741</v>
      </c>
      <c r="I1131" s="3" t="s">
        <v>742</v>
      </c>
      <c r="J1131" s="12">
        <f>(C1131-VLOOKUP(H1131,Riders!$A$2:$C$3499,2,FALSE))/365</f>
        <v>25.063013698630137</v>
      </c>
      <c r="K1131" s="3">
        <v>21</v>
      </c>
    </row>
    <row r="1132" spans="1:11" x14ac:dyDescent="0.45">
      <c r="A1132" s="3" t="s">
        <v>158</v>
      </c>
      <c r="B1132" s="3">
        <v>2016</v>
      </c>
      <c r="C1132" s="19">
        <v>42344</v>
      </c>
      <c r="D1132" s="3" t="s">
        <v>645</v>
      </c>
      <c r="E1132" s="3" t="s">
        <v>448</v>
      </c>
      <c r="F1132" s="3">
        <v>4</v>
      </c>
      <c r="G1132" s="3">
        <v>4</v>
      </c>
      <c r="H1132" s="3" t="s">
        <v>166</v>
      </c>
      <c r="I1132" s="3" t="s">
        <v>58</v>
      </c>
      <c r="J1132" s="12">
        <f>(C1132-VLOOKUP(H1132,Riders!$A$2:$C$3499,2,FALSE))/365</f>
        <v>26.753424657534246</v>
      </c>
      <c r="K1132" s="3">
        <v>13</v>
      </c>
    </row>
    <row r="1133" spans="1:11" x14ac:dyDescent="0.45">
      <c r="A1133" s="3" t="s">
        <v>158</v>
      </c>
      <c r="B1133" s="3">
        <v>2016</v>
      </c>
      <c r="C1133" s="19">
        <v>42344</v>
      </c>
      <c r="D1133" s="3" t="s">
        <v>645</v>
      </c>
      <c r="E1133" s="3" t="s">
        <v>448</v>
      </c>
      <c r="F1133" s="3">
        <v>4</v>
      </c>
      <c r="G1133" s="3">
        <v>5</v>
      </c>
      <c r="H1133" s="3" t="s">
        <v>318</v>
      </c>
      <c r="I1133" s="3" t="s">
        <v>55</v>
      </c>
      <c r="J1133" s="12">
        <f>(C1133-VLOOKUP(H1133,Riders!$A$2:$C$3499,2,FALSE))/365</f>
        <v>23.627397260273973</v>
      </c>
      <c r="K1133" s="3">
        <v>13</v>
      </c>
    </row>
    <row r="1134" spans="1:11" x14ac:dyDescent="0.45">
      <c r="A1134" s="3" t="s">
        <v>158</v>
      </c>
      <c r="B1134" s="3">
        <v>2016</v>
      </c>
      <c r="C1134" s="19">
        <v>42344</v>
      </c>
      <c r="D1134" s="3" t="s">
        <v>645</v>
      </c>
      <c r="E1134" s="3" t="s">
        <v>448</v>
      </c>
      <c r="F1134" s="3">
        <v>4</v>
      </c>
      <c r="G1134" s="3">
        <v>6</v>
      </c>
      <c r="H1134" s="3" t="s">
        <v>743</v>
      </c>
      <c r="I1134" s="3" t="s">
        <v>744</v>
      </c>
      <c r="J1134" s="12" t="e">
        <f>(C1134-VLOOKUP(H1134,Riders!$A$2:$C$3499,2,FALSE))/365</f>
        <v>#N/A</v>
      </c>
      <c r="K1134" s="3">
        <v>21</v>
      </c>
    </row>
    <row r="1135" spans="1:11" x14ac:dyDescent="0.45">
      <c r="A1135" s="3" t="s">
        <v>158</v>
      </c>
      <c r="B1135" s="3">
        <v>2016</v>
      </c>
      <c r="C1135" s="19">
        <v>42344</v>
      </c>
      <c r="D1135" s="3" t="s">
        <v>645</v>
      </c>
      <c r="E1135" s="3" t="s">
        <v>634</v>
      </c>
      <c r="F1135" s="3">
        <v>1</v>
      </c>
      <c r="G1135" s="3">
        <v>1</v>
      </c>
      <c r="H1135" s="3" t="s">
        <v>146</v>
      </c>
      <c r="I1135" s="3" t="s">
        <v>30</v>
      </c>
      <c r="J1135" s="12">
        <f>(C1135-VLOOKUP(H1135,Riders!$A$2:$C$3499,2,FALSE))/365</f>
        <v>27.408219178082192</v>
      </c>
      <c r="K1135" s="3">
        <v>4</v>
      </c>
    </row>
    <row r="1136" spans="1:11" x14ac:dyDescent="0.45">
      <c r="A1136" s="3" t="s">
        <v>158</v>
      </c>
      <c r="B1136" s="3">
        <v>2016</v>
      </c>
      <c r="C1136" s="19">
        <v>42344</v>
      </c>
      <c r="D1136" s="3" t="s">
        <v>645</v>
      </c>
      <c r="E1136" s="3" t="s">
        <v>634</v>
      </c>
      <c r="F1136" s="3">
        <v>1</v>
      </c>
      <c r="G1136" s="3">
        <v>2</v>
      </c>
      <c r="H1136" s="3" t="s">
        <v>166</v>
      </c>
      <c r="I1136" s="3" t="s">
        <v>58</v>
      </c>
      <c r="J1136" s="12">
        <f>(C1136-VLOOKUP(H1136,Riders!$A$2:$C$3499,2,FALSE))/365</f>
        <v>26.753424657534246</v>
      </c>
      <c r="K1136" s="3">
        <v>13</v>
      </c>
    </row>
    <row r="1137" spans="1:11" x14ac:dyDescent="0.45">
      <c r="A1137" s="3" t="s">
        <v>158</v>
      </c>
      <c r="B1137" s="3">
        <v>2016</v>
      </c>
      <c r="C1137" s="19">
        <v>42344</v>
      </c>
      <c r="D1137" s="3" t="s">
        <v>645</v>
      </c>
      <c r="E1137" s="3" t="s">
        <v>634</v>
      </c>
      <c r="F1137" s="3">
        <v>1</v>
      </c>
      <c r="G1137" s="3">
        <v>3</v>
      </c>
      <c r="H1137" s="3" t="s">
        <v>739</v>
      </c>
      <c r="I1137" s="3" t="s">
        <v>117</v>
      </c>
      <c r="J1137" s="12">
        <f>(C1137-VLOOKUP(H1137,Riders!$A$2:$C$3499,2,FALSE))/365</f>
        <v>25.846575342465755</v>
      </c>
      <c r="K1137" s="3">
        <v>17</v>
      </c>
    </row>
    <row r="1138" spans="1:11" x14ac:dyDescent="0.45">
      <c r="A1138" s="3" t="s">
        <v>158</v>
      </c>
      <c r="B1138" s="3">
        <v>2016</v>
      </c>
      <c r="C1138" s="19">
        <v>42344</v>
      </c>
      <c r="D1138" s="3" t="s">
        <v>645</v>
      </c>
      <c r="E1138" s="3" t="s">
        <v>634</v>
      </c>
      <c r="F1138" s="3">
        <v>1</v>
      </c>
      <c r="G1138" s="3">
        <v>4</v>
      </c>
      <c r="H1138" s="3" t="s">
        <v>731</v>
      </c>
      <c r="I1138" s="3" t="s">
        <v>732</v>
      </c>
      <c r="J1138" s="12">
        <f>(C1138-VLOOKUP(H1138,Riders!$A$2:$C$3499,2,FALSE))/365</f>
        <v>28.117808219178084</v>
      </c>
      <c r="K1138" s="3">
        <v>21</v>
      </c>
    </row>
    <row r="1139" spans="1:11" x14ac:dyDescent="0.45">
      <c r="A1139" s="3" t="s">
        <v>158</v>
      </c>
      <c r="B1139" s="3">
        <v>2016</v>
      </c>
      <c r="C1139" s="19">
        <v>42344</v>
      </c>
      <c r="D1139" s="3" t="s">
        <v>645</v>
      </c>
      <c r="E1139" s="3" t="s">
        <v>634</v>
      </c>
      <c r="F1139" s="3">
        <v>2</v>
      </c>
      <c r="G1139" s="3">
        <v>1</v>
      </c>
      <c r="H1139" s="3" t="s">
        <v>134</v>
      </c>
      <c r="I1139" s="3" t="s">
        <v>28</v>
      </c>
      <c r="J1139" s="12">
        <f>(C1139-VLOOKUP(H1139,Riders!$A$2:$C$3499,2,FALSE))/365</f>
        <v>26.073972602739726</v>
      </c>
      <c r="K1139" s="3">
        <v>12</v>
      </c>
    </row>
    <row r="1140" spans="1:11" x14ac:dyDescent="0.45">
      <c r="A1140" s="3" t="s">
        <v>158</v>
      </c>
      <c r="B1140" s="3">
        <v>2016</v>
      </c>
      <c r="C1140" s="19">
        <v>42344</v>
      </c>
      <c r="D1140" s="3" t="s">
        <v>645</v>
      </c>
      <c r="E1140" s="3" t="s">
        <v>634</v>
      </c>
      <c r="F1140" s="3">
        <v>2</v>
      </c>
      <c r="G1140" s="3">
        <v>2</v>
      </c>
      <c r="H1140" s="3" t="s">
        <v>19</v>
      </c>
      <c r="I1140" s="3" t="s">
        <v>20</v>
      </c>
      <c r="J1140" s="12">
        <f>(C1140-VLOOKUP(H1140,Riders!$A$2:$C$3499,2,FALSE))/365</f>
        <v>20.331506849315069</v>
      </c>
      <c r="K1140" s="3">
        <v>13</v>
      </c>
    </row>
    <row r="1141" spans="1:11" x14ac:dyDescent="0.45">
      <c r="A1141" s="3" t="s">
        <v>158</v>
      </c>
      <c r="B1141" s="3">
        <v>2016</v>
      </c>
      <c r="C1141" s="19">
        <v>42344</v>
      </c>
      <c r="D1141" s="3" t="s">
        <v>645</v>
      </c>
      <c r="E1141" s="3" t="s">
        <v>634</v>
      </c>
      <c r="F1141" s="3">
        <v>2</v>
      </c>
      <c r="G1141" s="3">
        <v>3</v>
      </c>
      <c r="H1141" s="3" t="s">
        <v>733</v>
      </c>
      <c r="I1141" s="3" t="s">
        <v>171</v>
      </c>
      <c r="J1141" s="12">
        <f>(C1141-VLOOKUP(H1141,Riders!$A$2:$C$3499,2,FALSE))/365</f>
        <v>30.241095890410961</v>
      </c>
      <c r="K1141" s="3">
        <v>17</v>
      </c>
    </row>
    <row r="1142" spans="1:11" x14ac:dyDescent="0.45">
      <c r="A1142" s="3" t="s">
        <v>158</v>
      </c>
      <c r="B1142" s="3">
        <v>2016</v>
      </c>
      <c r="C1142" s="19">
        <v>42344</v>
      </c>
      <c r="D1142" s="3" t="s">
        <v>645</v>
      </c>
      <c r="E1142" s="3" t="s">
        <v>634</v>
      </c>
      <c r="F1142" s="3">
        <v>2</v>
      </c>
      <c r="G1142" s="3">
        <v>4</v>
      </c>
      <c r="H1142" s="3" t="s">
        <v>695</v>
      </c>
      <c r="I1142" s="3" t="s">
        <v>39</v>
      </c>
      <c r="J1142" s="12">
        <f>(C1142-VLOOKUP(H1142,Riders!$A$2:$C$3499,2,FALSE))/365</f>
        <v>24.912328767123288</v>
      </c>
      <c r="K1142" s="3">
        <v>21</v>
      </c>
    </row>
    <row r="1143" spans="1:11" x14ac:dyDescent="0.45">
      <c r="A1143" s="3" t="s">
        <v>158</v>
      </c>
      <c r="B1143" s="3">
        <v>2016</v>
      </c>
      <c r="C1143" s="19">
        <v>42344</v>
      </c>
      <c r="D1143" s="3" t="s">
        <v>645</v>
      </c>
      <c r="E1143" s="3" t="s">
        <v>634</v>
      </c>
      <c r="F1143" s="3">
        <v>3</v>
      </c>
      <c r="G1143" s="3">
        <v>1</v>
      </c>
      <c r="H1143" s="3" t="s">
        <v>33</v>
      </c>
      <c r="I1143" s="3" t="s">
        <v>18</v>
      </c>
      <c r="J1143" s="12">
        <f>(C1143-VLOOKUP(H1143,Riders!$A$2:$C$3499,2,FALSE))/365</f>
        <v>28.342465753424658</v>
      </c>
      <c r="K1143" s="3">
        <v>10</v>
      </c>
    </row>
    <row r="1144" spans="1:11" x14ac:dyDescent="0.45">
      <c r="A1144" s="3" t="s">
        <v>158</v>
      </c>
      <c r="B1144" s="3">
        <v>2016</v>
      </c>
      <c r="C1144" s="19">
        <v>42344</v>
      </c>
      <c r="D1144" s="3" t="s">
        <v>645</v>
      </c>
      <c r="E1144" s="3" t="s">
        <v>634</v>
      </c>
      <c r="F1144" s="3">
        <v>3</v>
      </c>
      <c r="G1144" s="3">
        <v>2</v>
      </c>
      <c r="H1144" s="3" t="s">
        <v>647</v>
      </c>
      <c r="I1144" s="3" t="s">
        <v>119</v>
      </c>
      <c r="J1144" s="12">
        <f>(C1144-VLOOKUP(H1144,Riders!$A$2:$C$3499,2,FALSE))/365</f>
        <v>33.0027397260274</v>
      </c>
      <c r="K1144" s="3">
        <v>13</v>
      </c>
    </row>
    <row r="1145" spans="1:11" x14ac:dyDescent="0.45">
      <c r="A1145" s="3" t="s">
        <v>158</v>
      </c>
      <c r="B1145" s="3">
        <v>2016</v>
      </c>
      <c r="C1145" s="19">
        <v>42344</v>
      </c>
      <c r="D1145" s="3" t="s">
        <v>645</v>
      </c>
      <c r="E1145" s="3" t="s">
        <v>634</v>
      </c>
      <c r="F1145" s="3">
        <v>3</v>
      </c>
      <c r="G1145" s="3">
        <v>3</v>
      </c>
      <c r="H1145" s="3" t="s">
        <v>42</v>
      </c>
      <c r="I1145" s="3" t="s">
        <v>43</v>
      </c>
      <c r="J1145" s="12">
        <f>(C1145-VLOOKUP(H1145,Riders!$A$2:$C$3499,2,FALSE))/365</f>
        <v>23.043835616438358</v>
      </c>
      <c r="K1145" s="3">
        <v>17</v>
      </c>
    </row>
    <row r="1146" spans="1:11" x14ac:dyDescent="0.45">
      <c r="A1146" s="3" t="s">
        <v>158</v>
      </c>
      <c r="B1146" s="3">
        <v>2016</v>
      </c>
      <c r="C1146" s="19">
        <v>42344</v>
      </c>
      <c r="D1146" s="3" t="s">
        <v>645</v>
      </c>
      <c r="E1146" s="3" t="s">
        <v>634</v>
      </c>
      <c r="F1146" s="3">
        <v>3</v>
      </c>
      <c r="G1146" s="3">
        <v>4</v>
      </c>
      <c r="H1146" s="3" t="s">
        <v>743</v>
      </c>
      <c r="I1146" s="3" t="s">
        <v>744</v>
      </c>
      <c r="J1146" s="12" t="e">
        <f>(C1146-VLOOKUP(H1146,Riders!$A$2:$C$3499,2,FALSE))/365</f>
        <v>#N/A</v>
      </c>
      <c r="K1146" s="3">
        <v>21</v>
      </c>
    </row>
    <row r="1147" spans="1:11" x14ac:dyDescent="0.45">
      <c r="A1147" s="3" t="s">
        <v>158</v>
      </c>
      <c r="B1147" s="3">
        <v>2016</v>
      </c>
      <c r="C1147" s="19">
        <v>42344</v>
      </c>
      <c r="D1147" s="3" t="s">
        <v>645</v>
      </c>
      <c r="E1147" s="3" t="s">
        <v>634</v>
      </c>
      <c r="F1147" s="3">
        <v>4</v>
      </c>
      <c r="G1147" s="3">
        <v>1</v>
      </c>
      <c r="H1147" s="3" t="s">
        <v>138</v>
      </c>
      <c r="I1147" s="3" t="s">
        <v>60</v>
      </c>
      <c r="J1147" s="12">
        <f>(C1147-VLOOKUP(H1147,Riders!$A$2:$C$3499,2,FALSE))/365</f>
        <v>23.487671232876714</v>
      </c>
      <c r="K1147" s="3">
        <v>9</v>
      </c>
    </row>
    <row r="1148" spans="1:11" x14ac:dyDescent="0.45">
      <c r="A1148" s="3" t="s">
        <v>158</v>
      </c>
      <c r="B1148" s="3">
        <v>2016</v>
      </c>
      <c r="C1148" s="19">
        <v>42344</v>
      </c>
      <c r="D1148" s="3" t="s">
        <v>645</v>
      </c>
      <c r="E1148" s="3" t="s">
        <v>634</v>
      </c>
      <c r="F1148" s="3">
        <v>4</v>
      </c>
      <c r="G1148" s="3">
        <v>2</v>
      </c>
      <c r="H1148" s="3" t="s">
        <v>318</v>
      </c>
      <c r="I1148" s="3" t="s">
        <v>55</v>
      </c>
      <c r="J1148" s="12">
        <f>(C1148-VLOOKUP(H1148,Riders!$A$2:$C$3499,2,FALSE))/365</f>
        <v>23.627397260273973</v>
      </c>
      <c r="K1148" s="3">
        <v>13</v>
      </c>
    </row>
    <row r="1149" spans="1:11" x14ac:dyDescent="0.45">
      <c r="A1149" s="3" t="s">
        <v>158</v>
      </c>
      <c r="B1149" s="3">
        <v>2016</v>
      </c>
      <c r="C1149" s="19">
        <v>42344</v>
      </c>
      <c r="D1149" s="3" t="s">
        <v>645</v>
      </c>
      <c r="E1149" s="3" t="s">
        <v>634</v>
      </c>
      <c r="F1149" s="3">
        <v>4</v>
      </c>
      <c r="G1149" s="3">
        <v>3</v>
      </c>
      <c r="H1149" s="3" t="s">
        <v>740</v>
      </c>
      <c r="I1149" s="3" t="s">
        <v>738</v>
      </c>
      <c r="J1149" s="12">
        <f>(C1149-VLOOKUP(H1149,Riders!$A$2:$C$3499,2,FALSE))/365</f>
        <v>35.539726027397258</v>
      </c>
      <c r="K1149" s="3">
        <v>17</v>
      </c>
    </row>
    <row r="1150" spans="1:11" x14ac:dyDescent="0.45">
      <c r="A1150" s="3" t="s">
        <v>158</v>
      </c>
      <c r="B1150" s="3">
        <v>2016</v>
      </c>
      <c r="C1150" s="19">
        <v>42344</v>
      </c>
      <c r="D1150" s="3" t="s">
        <v>645</v>
      </c>
      <c r="E1150" s="3" t="s">
        <v>634</v>
      </c>
      <c r="F1150" s="3">
        <v>4</v>
      </c>
      <c r="G1150" s="3">
        <v>4</v>
      </c>
      <c r="H1150" s="3" t="s">
        <v>741</v>
      </c>
      <c r="I1150" s="3" t="s">
        <v>742</v>
      </c>
      <c r="J1150" s="12">
        <f>(C1150-VLOOKUP(H1150,Riders!$A$2:$C$3499,2,FALSE))/365</f>
        <v>25.063013698630137</v>
      </c>
      <c r="K1150" s="3">
        <v>21</v>
      </c>
    </row>
    <row r="1151" spans="1:11" x14ac:dyDescent="0.45">
      <c r="A1151" s="3" t="s">
        <v>158</v>
      </c>
      <c r="B1151" s="3">
        <v>2016</v>
      </c>
      <c r="C1151" s="19">
        <v>42344</v>
      </c>
      <c r="D1151" s="3" t="s">
        <v>645</v>
      </c>
      <c r="E1151" s="3" t="s">
        <v>635</v>
      </c>
      <c r="F1151" s="3">
        <v>1</v>
      </c>
      <c r="G1151" s="3">
        <v>1</v>
      </c>
      <c r="H1151" s="3" t="s">
        <v>78</v>
      </c>
      <c r="I1151" s="3" t="s">
        <v>64</v>
      </c>
      <c r="J1151" s="12">
        <f>(C1151-VLOOKUP(H1151,Riders!$A$2:$C$3499,2,FALSE))/365</f>
        <v>28.589041095890412</v>
      </c>
      <c r="K1151" s="3">
        <v>5</v>
      </c>
    </row>
    <row r="1152" spans="1:11" x14ac:dyDescent="0.45">
      <c r="A1152" s="3" t="s">
        <v>158</v>
      </c>
      <c r="B1152" s="3">
        <v>2016</v>
      </c>
      <c r="C1152" s="19">
        <v>42344</v>
      </c>
      <c r="D1152" s="3" t="s">
        <v>645</v>
      </c>
      <c r="E1152" s="3" t="s">
        <v>635</v>
      </c>
      <c r="F1152" s="3">
        <v>1</v>
      </c>
      <c r="G1152" s="3">
        <v>2</v>
      </c>
      <c r="H1152" s="3" t="s">
        <v>710</v>
      </c>
      <c r="I1152" s="3" t="s">
        <v>718</v>
      </c>
      <c r="J1152" s="12">
        <f>(C1152-VLOOKUP(H1152,Riders!$A$2:$C$3499,2,FALSE))/365</f>
        <v>29.794520547945204</v>
      </c>
      <c r="K1152" s="3">
        <v>1</v>
      </c>
    </row>
    <row r="1153" spans="1:11" x14ac:dyDescent="0.45">
      <c r="A1153" s="3" t="s">
        <v>158</v>
      </c>
      <c r="B1153" s="3">
        <v>2016</v>
      </c>
      <c r="C1153" s="19">
        <v>42344</v>
      </c>
      <c r="D1153" s="3" t="s">
        <v>645</v>
      </c>
      <c r="E1153" s="3" t="s">
        <v>635</v>
      </c>
      <c r="F1153" s="3">
        <v>1</v>
      </c>
      <c r="G1153" s="3">
        <v>3</v>
      </c>
      <c r="H1153" s="3" t="s">
        <v>146</v>
      </c>
      <c r="I1153" s="3" t="s">
        <v>30</v>
      </c>
      <c r="J1153" s="12">
        <f>(C1153-VLOOKUP(H1153,Riders!$A$2:$C$3499,2,FALSE))/365</f>
        <v>27.408219178082192</v>
      </c>
      <c r="K1153" s="3">
        <v>4</v>
      </c>
    </row>
    <row r="1154" spans="1:11" x14ac:dyDescent="0.45">
      <c r="A1154" s="3" t="s">
        <v>158</v>
      </c>
      <c r="B1154" s="3">
        <v>2016</v>
      </c>
      <c r="C1154" s="19">
        <v>42344</v>
      </c>
      <c r="D1154" s="3" t="s">
        <v>645</v>
      </c>
      <c r="E1154" s="3" t="s">
        <v>635</v>
      </c>
      <c r="F1154" s="3">
        <v>1</v>
      </c>
      <c r="G1154" s="3">
        <v>4</v>
      </c>
      <c r="H1154" s="3" t="s">
        <v>728</v>
      </c>
      <c r="I1154" s="3" t="s">
        <v>729</v>
      </c>
      <c r="J1154" s="12">
        <f>(C1154-VLOOKUP(H1154,Riders!$A$2:$C$3499,2,FALSE))/365</f>
        <v>27.484931506849314</v>
      </c>
      <c r="K1154" s="3">
        <v>11</v>
      </c>
    </row>
    <row r="1155" spans="1:11" x14ac:dyDescent="0.45">
      <c r="A1155" s="3" t="s">
        <v>158</v>
      </c>
      <c r="B1155" s="3">
        <v>2016</v>
      </c>
      <c r="C1155" s="19">
        <v>42344</v>
      </c>
      <c r="D1155" s="3" t="s">
        <v>645</v>
      </c>
      <c r="E1155" s="3" t="s">
        <v>635</v>
      </c>
      <c r="F1155" s="3">
        <v>1</v>
      </c>
      <c r="G1155" s="3">
        <v>5</v>
      </c>
      <c r="H1155" s="3" t="s">
        <v>694</v>
      </c>
      <c r="I1155" s="3" t="s">
        <v>15</v>
      </c>
      <c r="J1155" s="12">
        <f>(C1155-VLOOKUP(H1155,Riders!$A$2:$C$3499,2,FALSE))/365</f>
        <v>25.087671232876712</v>
      </c>
      <c r="K1155" s="3">
        <v>7</v>
      </c>
    </row>
    <row r="1156" spans="1:11" x14ac:dyDescent="0.45">
      <c r="A1156" s="3" t="s">
        <v>158</v>
      </c>
      <c r="B1156" s="3">
        <v>2016</v>
      </c>
      <c r="C1156" s="19">
        <v>42344</v>
      </c>
      <c r="D1156" s="3" t="s">
        <v>645</v>
      </c>
      <c r="E1156" s="3" t="s">
        <v>635</v>
      </c>
      <c r="F1156" s="3">
        <v>1</v>
      </c>
      <c r="G1156" s="3">
        <v>6</v>
      </c>
      <c r="H1156" s="3" t="s">
        <v>138</v>
      </c>
      <c r="I1156" s="3" t="s">
        <v>60</v>
      </c>
      <c r="J1156" s="12">
        <f>(C1156-VLOOKUP(H1156,Riders!$A$2:$C$3499,2,FALSE))/365</f>
        <v>23.487671232876714</v>
      </c>
      <c r="K1156" s="3">
        <v>9</v>
      </c>
    </row>
    <row r="1157" spans="1:11" x14ac:dyDescent="0.45">
      <c r="A1157" s="3" t="s">
        <v>158</v>
      </c>
      <c r="B1157" s="3">
        <v>2016</v>
      </c>
      <c r="C1157" s="19">
        <v>42344</v>
      </c>
      <c r="D1157" s="3" t="s">
        <v>645</v>
      </c>
      <c r="E1157" s="3" t="s">
        <v>635</v>
      </c>
      <c r="F1157" s="3">
        <v>2</v>
      </c>
      <c r="G1157" s="3">
        <v>1</v>
      </c>
      <c r="H1157" s="3" t="s">
        <v>725</v>
      </c>
      <c r="I1157" s="3" t="s">
        <v>35</v>
      </c>
      <c r="J1157" s="12">
        <f>(C1157-VLOOKUP(H1157,Riders!$A$2:$C$3499,2,FALSE))/365</f>
        <v>32.230136986301368</v>
      </c>
      <c r="K1157" s="3">
        <v>2</v>
      </c>
    </row>
    <row r="1158" spans="1:11" x14ac:dyDescent="0.45">
      <c r="A1158" s="3" t="s">
        <v>158</v>
      </c>
      <c r="B1158" s="3">
        <v>2016</v>
      </c>
      <c r="C1158" s="19">
        <v>42344</v>
      </c>
      <c r="D1158" s="3" t="s">
        <v>645</v>
      </c>
      <c r="E1158" s="3" t="s">
        <v>635</v>
      </c>
      <c r="F1158" s="3">
        <v>2</v>
      </c>
      <c r="G1158" s="3">
        <v>2</v>
      </c>
      <c r="H1158" s="3" t="s">
        <v>727</v>
      </c>
      <c r="I1158" s="3" t="s">
        <v>713</v>
      </c>
      <c r="J1158" s="12">
        <f>(C1158-VLOOKUP(H1158,Riders!$A$2:$C$3499,2,FALSE))/365</f>
        <v>26.805479452054794</v>
      </c>
      <c r="K1158" s="3">
        <v>3</v>
      </c>
    </row>
    <row r="1159" spans="1:11" x14ac:dyDescent="0.45">
      <c r="A1159" s="3" t="s">
        <v>158</v>
      </c>
      <c r="B1159" s="3">
        <v>2016</v>
      </c>
      <c r="C1159" s="19">
        <v>42344</v>
      </c>
      <c r="D1159" s="3" t="s">
        <v>645</v>
      </c>
      <c r="E1159" s="3" t="s">
        <v>635</v>
      </c>
      <c r="F1159" s="3">
        <v>2</v>
      </c>
      <c r="G1159" s="3">
        <v>3</v>
      </c>
      <c r="H1159" s="3" t="s">
        <v>173</v>
      </c>
      <c r="I1159" s="3" t="s">
        <v>155</v>
      </c>
      <c r="J1159" s="12">
        <f>(C1159-VLOOKUP(H1159,Riders!$A$2:$C$3499,2,FALSE))/365</f>
        <v>23.884931506849316</v>
      </c>
      <c r="K1159" s="3">
        <v>6</v>
      </c>
    </row>
    <row r="1160" spans="1:11" x14ac:dyDescent="0.45">
      <c r="A1160" s="3" t="s">
        <v>158</v>
      </c>
      <c r="B1160" s="3">
        <v>2016</v>
      </c>
      <c r="C1160" s="19">
        <v>42344</v>
      </c>
      <c r="D1160" s="3" t="s">
        <v>645</v>
      </c>
      <c r="E1160" s="3" t="s">
        <v>635</v>
      </c>
      <c r="F1160" s="3">
        <v>2</v>
      </c>
      <c r="G1160" s="3">
        <v>4</v>
      </c>
      <c r="H1160" s="3" t="s">
        <v>33</v>
      </c>
      <c r="I1160" s="3" t="s">
        <v>18</v>
      </c>
      <c r="J1160" s="12">
        <f>(C1160-VLOOKUP(H1160,Riders!$A$2:$C$3499,2,FALSE))/365</f>
        <v>28.342465753424658</v>
      </c>
      <c r="K1160" s="3">
        <v>10</v>
      </c>
    </row>
    <row r="1161" spans="1:11" x14ac:dyDescent="0.45">
      <c r="A1161" s="3" t="s">
        <v>158</v>
      </c>
      <c r="B1161" s="3">
        <v>2016</v>
      </c>
      <c r="C1161" s="19">
        <v>42344</v>
      </c>
      <c r="D1161" s="3" t="s">
        <v>645</v>
      </c>
      <c r="E1161" s="3" t="s">
        <v>635</v>
      </c>
      <c r="F1161" s="3">
        <v>2</v>
      </c>
      <c r="G1161" s="3">
        <v>5</v>
      </c>
      <c r="H1161" s="3" t="s">
        <v>134</v>
      </c>
      <c r="I1161" s="3" t="s">
        <v>28</v>
      </c>
      <c r="J1161" s="12">
        <f>(C1161-VLOOKUP(H1161,Riders!$A$2:$C$3499,2,FALSE))/365</f>
        <v>26.073972602739726</v>
      </c>
      <c r="K1161" s="3">
        <v>12</v>
      </c>
    </row>
    <row r="1162" spans="1:11" x14ac:dyDescent="0.45">
      <c r="A1162" s="3" t="s">
        <v>158</v>
      </c>
      <c r="B1162" s="3">
        <v>2016</v>
      </c>
      <c r="C1162" s="19">
        <v>42344</v>
      </c>
      <c r="D1162" s="3" t="s">
        <v>645</v>
      </c>
      <c r="E1162" s="3" t="s">
        <v>635</v>
      </c>
      <c r="F1162" s="3">
        <v>2</v>
      </c>
      <c r="G1162" s="3">
        <v>6</v>
      </c>
      <c r="H1162" s="3" t="s">
        <v>133</v>
      </c>
      <c r="I1162" s="3" t="s">
        <v>37</v>
      </c>
      <c r="J1162" s="12">
        <f>(C1162-VLOOKUP(H1162,Riders!$A$2:$C$3499,2,FALSE))/365</f>
        <v>24.857534246575341</v>
      </c>
      <c r="K1162" s="3">
        <v>8</v>
      </c>
    </row>
    <row r="1163" spans="1:11" x14ac:dyDescent="0.45">
      <c r="A1163" s="3" t="s">
        <v>158</v>
      </c>
      <c r="B1163" s="3">
        <v>2016</v>
      </c>
      <c r="C1163" s="19">
        <v>42344</v>
      </c>
      <c r="D1163" s="3" t="s">
        <v>645</v>
      </c>
      <c r="E1163" s="3" t="s">
        <v>364</v>
      </c>
      <c r="F1163" s="3">
        <v>1</v>
      </c>
      <c r="G1163" s="3">
        <v>1</v>
      </c>
      <c r="H1163" s="3" t="s">
        <v>710</v>
      </c>
      <c r="I1163" s="3" t="s">
        <v>718</v>
      </c>
      <c r="J1163" s="12">
        <f>(C1163-VLOOKUP(H1163,Riders!$A$2:$C$3499,2,FALSE))/365</f>
        <v>29.794520547945204</v>
      </c>
      <c r="K1163" s="3">
        <v>1</v>
      </c>
    </row>
    <row r="1164" spans="1:11" x14ac:dyDescent="0.45">
      <c r="A1164" s="3" t="s">
        <v>158</v>
      </c>
      <c r="B1164" s="3">
        <v>2016</v>
      </c>
      <c r="C1164" s="19">
        <v>42344</v>
      </c>
      <c r="D1164" s="3" t="s">
        <v>645</v>
      </c>
      <c r="E1164" s="3" t="s">
        <v>364</v>
      </c>
      <c r="F1164" s="3">
        <v>1</v>
      </c>
      <c r="G1164" s="3">
        <v>2</v>
      </c>
      <c r="H1164" s="3" t="s">
        <v>725</v>
      </c>
      <c r="I1164" s="3" t="s">
        <v>35</v>
      </c>
      <c r="J1164" s="12">
        <f>(C1164-VLOOKUP(H1164,Riders!$A$2:$C$3499,2,FALSE))/365</f>
        <v>32.230136986301368</v>
      </c>
      <c r="K1164" s="3">
        <v>2</v>
      </c>
    </row>
    <row r="1165" spans="1:11" x14ac:dyDescent="0.45">
      <c r="A1165" s="3" t="s">
        <v>158</v>
      </c>
      <c r="B1165" s="3">
        <v>2016</v>
      </c>
      <c r="C1165" s="19">
        <v>42344</v>
      </c>
      <c r="D1165" s="3" t="s">
        <v>645</v>
      </c>
      <c r="E1165" s="3" t="s">
        <v>364</v>
      </c>
      <c r="F1165" s="3">
        <v>1</v>
      </c>
      <c r="G1165" s="3">
        <v>3</v>
      </c>
      <c r="H1165" s="3" t="s">
        <v>727</v>
      </c>
      <c r="I1165" s="3" t="s">
        <v>713</v>
      </c>
      <c r="J1165" s="12">
        <f>(C1165-VLOOKUP(H1165,Riders!$A$2:$C$3499,2,FALSE))/365</f>
        <v>26.805479452054794</v>
      </c>
      <c r="K1165" s="3">
        <v>3</v>
      </c>
    </row>
    <row r="1166" spans="1:11" x14ac:dyDescent="0.45">
      <c r="A1166" s="3" t="s">
        <v>158</v>
      </c>
      <c r="B1166" s="3">
        <v>2016</v>
      </c>
      <c r="C1166" s="19">
        <v>42344</v>
      </c>
      <c r="D1166" s="3" t="s">
        <v>645</v>
      </c>
      <c r="E1166" s="3" t="s">
        <v>364</v>
      </c>
      <c r="F1166" s="3">
        <v>1</v>
      </c>
      <c r="G1166" s="3">
        <v>4</v>
      </c>
      <c r="H1166" s="3" t="s">
        <v>146</v>
      </c>
      <c r="I1166" s="3" t="s">
        <v>30</v>
      </c>
      <c r="J1166" s="12">
        <f>(C1166-VLOOKUP(H1166,Riders!$A$2:$C$3499,2,FALSE))/365</f>
        <v>27.408219178082192</v>
      </c>
      <c r="K1166" s="3">
        <v>4</v>
      </c>
    </row>
    <row r="1167" spans="1:11" x14ac:dyDescent="0.45">
      <c r="A1167" s="3" t="s">
        <v>158</v>
      </c>
      <c r="B1167" s="3">
        <v>2016</v>
      </c>
      <c r="C1167" s="19">
        <v>42344</v>
      </c>
      <c r="D1167" s="3" t="s">
        <v>645</v>
      </c>
      <c r="E1167" s="3" t="s">
        <v>364</v>
      </c>
      <c r="F1167" s="3">
        <v>1</v>
      </c>
      <c r="G1167" s="3">
        <v>5</v>
      </c>
      <c r="H1167" s="3" t="s">
        <v>78</v>
      </c>
      <c r="I1167" s="3" t="s">
        <v>64</v>
      </c>
      <c r="J1167" s="12">
        <f>(C1167-VLOOKUP(H1167,Riders!$A$2:$C$3499,2,FALSE))/365</f>
        <v>28.589041095890412</v>
      </c>
      <c r="K1167" s="3">
        <v>5</v>
      </c>
    </row>
    <row r="1168" spans="1:11" x14ac:dyDescent="0.45">
      <c r="A1168" s="3" t="s">
        <v>158</v>
      </c>
      <c r="B1168" s="3">
        <v>2016</v>
      </c>
      <c r="C1168" s="19">
        <v>42344</v>
      </c>
      <c r="D1168" s="3" t="s">
        <v>645</v>
      </c>
      <c r="E1168" s="3" t="s">
        <v>364</v>
      </c>
      <c r="F1168" s="3">
        <v>1</v>
      </c>
      <c r="G1168" s="3">
        <v>6</v>
      </c>
      <c r="H1168" s="3" t="s">
        <v>173</v>
      </c>
      <c r="I1168" s="3" t="s">
        <v>155</v>
      </c>
      <c r="J1168" s="12">
        <f>(C1168-VLOOKUP(H1168,Riders!$A$2:$C$3499,2,FALSE))/365</f>
        <v>23.884931506849316</v>
      </c>
      <c r="K1168" s="3">
        <v>6</v>
      </c>
    </row>
    <row r="1169" spans="1:11" x14ac:dyDescent="0.45">
      <c r="A1169" s="3" t="s">
        <v>158</v>
      </c>
      <c r="B1169" s="3">
        <v>2016</v>
      </c>
      <c r="C1169" s="19">
        <v>42344</v>
      </c>
      <c r="D1169" s="3" t="s">
        <v>645</v>
      </c>
      <c r="E1169" s="3" t="s">
        <v>364</v>
      </c>
      <c r="F1169" s="3">
        <v>2</v>
      </c>
      <c r="G1169" s="3">
        <v>1</v>
      </c>
      <c r="H1169" s="3" t="s">
        <v>694</v>
      </c>
      <c r="I1169" s="3" t="s">
        <v>15</v>
      </c>
      <c r="J1169" s="12">
        <f>(C1169-VLOOKUP(H1169,Riders!$A$2:$C$3499,2,FALSE))/365</f>
        <v>25.087671232876712</v>
      </c>
      <c r="K1169" s="3">
        <v>7</v>
      </c>
    </row>
    <row r="1170" spans="1:11" x14ac:dyDescent="0.45">
      <c r="A1170" s="3" t="s">
        <v>158</v>
      </c>
      <c r="B1170" s="3">
        <v>2016</v>
      </c>
      <c r="C1170" s="19">
        <v>42344</v>
      </c>
      <c r="D1170" s="3" t="s">
        <v>645</v>
      </c>
      <c r="E1170" s="3" t="s">
        <v>364</v>
      </c>
      <c r="F1170" s="3">
        <v>2</v>
      </c>
      <c r="G1170" s="3">
        <v>2</v>
      </c>
      <c r="H1170" s="3" t="s">
        <v>133</v>
      </c>
      <c r="I1170" s="3" t="s">
        <v>37</v>
      </c>
      <c r="J1170" s="12">
        <f>(C1170-VLOOKUP(H1170,Riders!$A$2:$C$3499,2,FALSE))/365</f>
        <v>24.857534246575341</v>
      </c>
      <c r="K1170" s="3">
        <v>8</v>
      </c>
    </row>
    <row r="1171" spans="1:11" x14ac:dyDescent="0.45">
      <c r="A1171" s="3" t="s">
        <v>158</v>
      </c>
      <c r="B1171" s="3">
        <v>2016</v>
      </c>
      <c r="C1171" s="19">
        <v>42344</v>
      </c>
      <c r="D1171" s="3" t="s">
        <v>645</v>
      </c>
      <c r="E1171" s="3" t="s">
        <v>364</v>
      </c>
      <c r="F1171" s="3">
        <v>2</v>
      </c>
      <c r="G1171" s="3">
        <v>3</v>
      </c>
      <c r="H1171" s="3" t="s">
        <v>138</v>
      </c>
      <c r="I1171" s="3" t="s">
        <v>60</v>
      </c>
      <c r="J1171" s="12">
        <f>(C1171-VLOOKUP(H1171,Riders!$A$2:$C$3499,2,FALSE))/365</f>
        <v>23.487671232876714</v>
      </c>
      <c r="K1171" s="3">
        <v>9</v>
      </c>
    </row>
    <row r="1172" spans="1:11" x14ac:dyDescent="0.45">
      <c r="A1172" s="3" t="s">
        <v>158</v>
      </c>
      <c r="B1172" s="3">
        <v>2016</v>
      </c>
      <c r="C1172" s="19">
        <v>42344</v>
      </c>
      <c r="D1172" s="3" t="s">
        <v>645</v>
      </c>
      <c r="E1172" s="3" t="s">
        <v>364</v>
      </c>
      <c r="F1172" s="3">
        <v>2</v>
      </c>
      <c r="G1172" s="3">
        <v>4</v>
      </c>
      <c r="H1172" s="3" t="s">
        <v>33</v>
      </c>
      <c r="I1172" s="3" t="s">
        <v>18</v>
      </c>
      <c r="J1172" s="12">
        <f>(C1172-VLOOKUP(H1172,Riders!$A$2:$C$3499,2,FALSE))/365</f>
        <v>28.342465753424658</v>
      </c>
      <c r="K1172" s="3">
        <v>10</v>
      </c>
    </row>
    <row r="1173" spans="1:11" x14ac:dyDescent="0.45">
      <c r="A1173" s="3" t="s">
        <v>158</v>
      </c>
      <c r="B1173" s="3">
        <v>2016</v>
      </c>
      <c r="C1173" s="19">
        <v>42344</v>
      </c>
      <c r="D1173" s="3" t="s">
        <v>645</v>
      </c>
      <c r="E1173" s="3" t="s">
        <v>364</v>
      </c>
      <c r="F1173" s="3">
        <v>2</v>
      </c>
      <c r="G1173" s="3">
        <v>5</v>
      </c>
      <c r="H1173" s="3" t="s">
        <v>728</v>
      </c>
      <c r="I1173" s="3" t="s">
        <v>729</v>
      </c>
      <c r="J1173" s="12">
        <f>(C1173-VLOOKUP(H1173,Riders!$A$2:$C$3499,2,FALSE))/365</f>
        <v>27.484931506849314</v>
      </c>
      <c r="K1173" s="3">
        <v>11</v>
      </c>
    </row>
    <row r="1174" spans="1:11" x14ac:dyDescent="0.45">
      <c r="A1174" s="3" t="s">
        <v>158</v>
      </c>
      <c r="B1174" s="3">
        <v>2016</v>
      </c>
      <c r="C1174" s="19">
        <v>42344</v>
      </c>
      <c r="D1174" s="3" t="s">
        <v>645</v>
      </c>
      <c r="E1174" s="3" t="s">
        <v>364</v>
      </c>
      <c r="F1174" s="3">
        <v>2</v>
      </c>
      <c r="G1174" s="3">
        <v>6</v>
      </c>
      <c r="H1174" s="3" t="s">
        <v>134</v>
      </c>
      <c r="I1174" s="3" t="s">
        <v>28</v>
      </c>
      <c r="J1174" s="12">
        <f>(C1174-VLOOKUP(H1174,Riders!$A$2:$C$3499,2,FALSE))/365</f>
        <v>26.073972602739726</v>
      </c>
      <c r="K1174" s="3">
        <v>12</v>
      </c>
    </row>
    <row r="1175" spans="1:11" x14ac:dyDescent="0.45">
      <c r="A1175" s="3" t="s">
        <v>126</v>
      </c>
      <c r="B1175" s="3">
        <v>2016</v>
      </c>
      <c r="C1175" s="19">
        <v>42386</v>
      </c>
      <c r="D1175" s="3" t="s">
        <v>645</v>
      </c>
      <c r="E1175" s="3" t="s">
        <v>448</v>
      </c>
      <c r="F1175" s="3">
        <v>1</v>
      </c>
      <c r="G1175" s="3">
        <v>1</v>
      </c>
      <c r="H1175" s="3" t="s">
        <v>710</v>
      </c>
      <c r="I1175" s="3" t="s">
        <v>711</v>
      </c>
      <c r="J1175" s="12">
        <f>(C1175-VLOOKUP(H1175,Riders!$A$2:$C$3499,2,FALSE))/365</f>
        <v>29.909589041095892</v>
      </c>
      <c r="K1175" s="3">
        <v>8</v>
      </c>
    </row>
    <row r="1176" spans="1:11" x14ac:dyDescent="0.45">
      <c r="A1176" s="3" t="s">
        <v>126</v>
      </c>
      <c r="B1176" s="3">
        <v>2016</v>
      </c>
      <c r="C1176" s="19">
        <v>42386</v>
      </c>
      <c r="D1176" s="3" t="s">
        <v>645</v>
      </c>
      <c r="E1176" s="3" t="s">
        <v>448</v>
      </c>
      <c r="F1176" s="3">
        <v>1</v>
      </c>
      <c r="G1176" s="3">
        <v>2</v>
      </c>
      <c r="H1176" s="3" t="s">
        <v>115</v>
      </c>
      <c r="I1176" s="3" t="s">
        <v>20</v>
      </c>
      <c r="J1176" s="12">
        <f>(C1176-VLOOKUP(H1176,Riders!$A$2:$C$3499,2,FALSE))/365</f>
        <v>24.816438356164383</v>
      </c>
      <c r="K1176" s="3">
        <v>12</v>
      </c>
    </row>
    <row r="1177" spans="1:11" x14ac:dyDescent="0.45">
      <c r="A1177" s="3" t="s">
        <v>126</v>
      </c>
      <c r="B1177" s="3">
        <v>2016</v>
      </c>
      <c r="C1177" s="19">
        <v>42386</v>
      </c>
      <c r="D1177" s="3" t="s">
        <v>645</v>
      </c>
      <c r="E1177" s="3" t="s">
        <v>448</v>
      </c>
      <c r="F1177" s="3">
        <v>1</v>
      </c>
      <c r="G1177" s="3">
        <v>3</v>
      </c>
      <c r="H1177" s="3" t="s">
        <v>695</v>
      </c>
      <c r="I1177" s="3" t="s">
        <v>39</v>
      </c>
      <c r="J1177" s="12">
        <f>(C1177-VLOOKUP(H1177,Riders!$A$2:$C$3499,2,FALSE))/365</f>
        <v>25.027397260273972</v>
      </c>
      <c r="K1177" s="3">
        <v>17</v>
      </c>
    </row>
    <row r="1178" spans="1:11" x14ac:dyDescent="0.45">
      <c r="A1178" s="3" t="s">
        <v>126</v>
      </c>
      <c r="B1178" s="3">
        <v>2016</v>
      </c>
      <c r="C1178" s="19">
        <v>42386</v>
      </c>
      <c r="D1178" s="3" t="s">
        <v>645</v>
      </c>
      <c r="E1178" s="3" t="s">
        <v>448</v>
      </c>
      <c r="F1178" s="3">
        <v>1</v>
      </c>
      <c r="G1178" s="3">
        <v>4</v>
      </c>
      <c r="H1178" s="3" t="s">
        <v>731</v>
      </c>
      <c r="I1178" s="3" t="s">
        <v>732</v>
      </c>
      <c r="J1178" s="12">
        <f>(C1178-VLOOKUP(H1178,Riders!$A$2:$C$3499,2,FALSE))/365</f>
        <v>28.232876712328768</v>
      </c>
      <c r="K1178" s="3">
        <v>13</v>
      </c>
    </row>
    <row r="1179" spans="1:11" x14ac:dyDescent="0.45">
      <c r="A1179" s="3" t="s">
        <v>126</v>
      </c>
      <c r="B1179" s="3">
        <v>2016</v>
      </c>
      <c r="C1179" s="19">
        <v>42386</v>
      </c>
      <c r="D1179" s="3" t="s">
        <v>645</v>
      </c>
      <c r="E1179" s="3" t="s">
        <v>448</v>
      </c>
      <c r="F1179" s="3">
        <v>1</v>
      </c>
      <c r="G1179" s="3">
        <v>5</v>
      </c>
      <c r="H1179" s="3" t="s">
        <v>318</v>
      </c>
      <c r="I1179" s="3" t="s">
        <v>55</v>
      </c>
      <c r="J1179" s="12">
        <f>(C1179-VLOOKUP(H1179,Riders!$A$2:$C$3499,2,FALSE))/365</f>
        <v>23.742465753424657</v>
      </c>
      <c r="K1179" s="3">
        <v>17</v>
      </c>
    </row>
    <row r="1180" spans="1:11" x14ac:dyDescent="0.45">
      <c r="A1180" s="3" t="s">
        <v>126</v>
      </c>
      <c r="B1180" s="3">
        <v>2016</v>
      </c>
      <c r="C1180" s="19">
        <v>42386</v>
      </c>
      <c r="D1180" s="3" t="s">
        <v>645</v>
      </c>
      <c r="E1180" s="3" t="s">
        <v>448</v>
      </c>
      <c r="F1180" s="3">
        <v>1</v>
      </c>
      <c r="G1180" s="3">
        <v>6</v>
      </c>
      <c r="H1180" s="3" t="s">
        <v>160</v>
      </c>
      <c r="I1180" s="3" t="s">
        <v>35</v>
      </c>
      <c r="J1180" s="12">
        <f>(C1180-VLOOKUP(H1180,Riders!$A$2:$C$3499,2,FALSE))/365</f>
        <v>21.972602739726028</v>
      </c>
      <c r="K1180" s="3">
        <v>21</v>
      </c>
    </row>
    <row r="1181" spans="1:11" x14ac:dyDescent="0.45">
      <c r="A1181" s="3" t="s">
        <v>126</v>
      </c>
      <c r="B1181" s="3">
        <v>2016</v>
      </c>
      <c r="C1181" s="19">
        <v>42386</v>
      </c>
      <c r="D1181" s="3" t="s">
        <v>645</v>
      </c>
      <c r="E1181" s="3" t="s">
        <v>448</v>
      </c>
      <c r="F1181" s="3">
        <v>2</v>
      </c>
      <c r="G1181" s="3">
        <v>1</v>
      </c>
      <c r="H1181" s="3" t="s">
        <v>131</v>
      </c>
      <c r="I1181" s="3" t="s">
        <v>35</v>
      </c>
      <c r="J1181" s="12">
        <f>(C1181-VLOOKUP(H1181,Riders!$A$2:$C$3499,2,FALSE))/365</f>
        <v>25.153424657534245</v>
      </c>
      <c r="K1181" s="3">
        <v>2</v>
      </c>
    </row>
    <row r="1182" spans="1:11" x14ac:dyDescent="0.45">
      <c r="A1182" s="3" t="s">
        <v>126</v>
      </c>
      <c r="B1182" s="3">
        <v>2016</v>
      </c>
      <c r="C1182" s="19">
        <v>42386</v>
      </c>
      <c r="D1182" s="3" t="s">
        <v>645</v>
      </c>
      <c r="E1182" s="3" t="s">
        <v>448</v>
      </c>
      <c r="F1182" s="3">
        <v>2</v>
      </c>
      <c r="G1182" s="3">
        <v>2</v>
      </c>
      <c r="H1182" s="3" t="s">
        <v>108</v>
      </c>
      <c r="I1182" s="3" t="s">
        <v>117</v>
      </c>
      <c r="J1182" s="12">
        <f>(C1182-VLOOKUP(H1182,Riders!$A$2:$C$3499,2,FALSE))/365</f>
        <v>22.961643835616439</v>
      </c>
      <c r="K1182" s="3">
        <v>10</v>
      </c>
    </row>
    <row r="1183" spans="1:11" x14ac:dyDescent="0.45">
      <c r="A1183" s="3" t="s">
        <v>126</v>
      </c>
      <c r="B1183" s="3">
        <v>2016</v>
      </c>
      <c r="C1183" s="19">
        <v>42386</v>
      </c>
      <c r="D1183" s="3" t="s">
        <v>645</v>
      </c>
      <c r="E1183" s="3" t="s">
        <v>448</v>
      </c>
      <c r="F1183" s="3">
        <v>2</v>
      </c>
      <c r="G1183" s="3">
        <v>3</v>
      </c>
      <c r="H1183" s="3" t="s">
        <v>42</v>
      </c>
      <c r="I1183" s="3" t="s">
        <v>43</v>
      </c>
      <c r="J1183" s="12">
        <f>(C1183-VLOOKUP(H1183,Riders!$A$2:$C$3499,2,FALSE))/365</f>
        <v>23.158904109589042</v>
      </c>
      <c r="K1183" s="3">
        <v>17</v>
      </c>
    </row>
    <row r="1184" spans="1:11" x14ac:dyDescent="0.45">
      <c r="A1184" s="3" t="s">
        <v>126</v>
      </c>
      <c r="B1184" s="3">
        <v>2016</v>
      </c>
      <c r="C1184" s="19">
        <v>42386</v>
      </c>
      <c r="D1184" s="3" t="s">
        <v>645</v>
      </c>
      <c r="E1184" s="3" t="s">
        <v>448</v>
      </c>
      <c r="F1184" s="3">
        <v>2</v>
      </c>
      <c r="G1184" s="3">
        <v>4</v>
      </c>
      <c r="H1184" s="3" t="s">
        <v>727</v>
      </c>
      <c r="I1184" s="3" t="s">
        <v>713</v>
      </c>
      <c r="J1184" s="12">
        <f>(C1184-VLOOKUP(H1184,Riders!$A$2:$C$3499,2,FALSE))/365</f>
        <v>26.920547945205481</v>
      </c>
      <c r="K1184" s="3">
        <v>13</v>
      </c>
    </row>
    <row r="1185" spans="1:11" x14ac:dyDescent="0.45">
      <c r="A1185" s="3" t="s">
        <v>126</v>
      </c>
      <c r="B1185" s="3">
        <v>2016</v>
      </c>
      <c r="C1185" s="19">
        <v>42386</v>
      </c>
      <c r="D1185" s="3" t="s">
        <v>645</v>
      </c>
      <c r="E1185" s="3" t="s">
        <v>448</v>
      </c>
      <c r="F1185" s="3">
        <v>2</v>
      </c>
      <c r="G1185" s="3">
        <v>5</v>
      </c>
      <c r="H1185" s="3" t="s">
        <v>146</v>
      </c>
      <c r="I1185" s="3" t="s">
        <v>30</v>
      </c>
      <c r="J1185" s="12">
        <f>(C1185-VLOOKUP(H1185,Riders!$A$2:$C$3499,2,FALSE))/365</f>
        <v>27.523287671232875</v>
      </c>
      <c r="K1185" s="3">
        <v>5</v>
      </c>
    </row>
    <row r="1186" spans="1:11" x14ac:dyDescent="0.45">
      <c r="A1186" s="3" t="s">
        <v>126</v>
      </c>
      <c r="B1186" s="3">
        <v>2016</v>
      </c>
      <c r="C1186" s="19">
        <v>42386</v>
      </c>
      <c r="D1186" s="3" t="s">
        <v>645</v>
      </c>
      <c r="E1186" s="3" t="s">
        <v>448</v>
      </c>
      <c r="F1186" s="3">
        <v>2</v>
      </c>
      <c r="G1186" s="3">
        <v>6</v>
      </c>
      <c r="H1186" s="3" t="s">
        <v>374</v>
      </c>
      <c r="I1186" s="3" t="s">
        <v>18</v>
      </c>
      <c r="J1186" s="12">
        <f>(C1186-VLOOKUP(H1186,Riders!$A$2:$C$3499,2,FALSE))/365</f>
        <v>19.769863013698629</v>
      </c>
      <c r="K1186" s="3">
        <v>21</v>
      </c>
    </row>
    <row r="1187" spans="1:11" x14ac:dyDescent="0.45">
      <c r="A1187" s="3" t="s">
        <v>126</v>
      </c>
      <c r="B1187" s="3">
        <v>2016</v>
      </c>
      <c r="C1187" s="19">
        <v>42386</v>
      </c>
      <c r="D1187" s="3" t="s">
        <v>645</v>
      </c>
      <c r="E1187" s="3" t="s">
        <v>448</v>
      </c>
      <c r="F1187" s="3">
        <v>3</v>
      </c>
      <c r="G1187" s="3">
        <v>1</v>
      </c>
      <c r="H1187" s="3" t="s">
        <v>134</v>
      </c>
      <c r="I1187" s="3" t="s">
        <v>28</v>
      </c>
      <c r="J1187" s="12">
        <f>(C1187-VLOOKUP(H1187,Riders!$A$2:$C$3499,2,FALSE))/365</f>
        <v>26.18904109589041</v>
      </c>
      <c r="K1187" s="3">
        <v>7</v>
      </c>
    </row>
    <row r="1188" spans="1:11" x14ac:dyDescent="0.45">
      <c r="A1188" s="3" t="s">
        <v>126</v>
      </c>
      <c r="B1188" s="3">
        <v>2016</v>
      </c>
      <c r="C1188" s="19">
        <v>42386</v>
      </c>
      <c r="D1188" s="3" t="s">
        <v>645</v>
      </c>
      <c r="E1188" s="3" t="s">
        <v>448</v>
      </c>
      <c r="F1188" s="3">
        <v>3</v>
      </c>
      <c r="G1188" s="3">
        <v>2</v>
      </c>
      <c r="H1188" s="3" t="s">
        <v>78</v>
      </c>
      <c r="I1188" s="3" t="s">
        <v>64</v>
      </c>
      <c r="J1188" s="12">
        <f>(C1188-VLOOKUP(H1188,Riders!$A$2:$C$3499,2,FALSE))/365</f>
        <v>28.704109589041096</v>
      </c>
      <c r="K1188" s="3">
        <v>3</v>
      </c>
    </row>
    <row r="1189" spans="1:11" x14ac:dyDescent="0.45">
      <c r="A1189" s="3" t="s">
        <v>126</v>
      </c>
      <c r="B1189" s="3">
        <v>2016</v>
      </c>
      <c r="C1189" s="19">
        <v>42386</v>
      </c>
      <c r="D1189" s="3" t="s">
        <v>645</v>
      </c>
      <c r="E1189" s="3" t="s">
        <v>448</v>
      </c>
      <c r="F1189" s="3">
        <v>3</v>
      </c>
      <c r="G1189" s="3">
        <v>3</v>
      </c>
      <c r="H1189" s="3" t="s">
        <v>173</v>
      </c>
      <c r="I1189" s="3" t="s">
        <v>155</v>
      </c>
      <c r="J1189" s="12">
        <f>(C1189-VLOOKUP(H1189,Riders!$A$2:$C$3499,2,FALSE))/365</f>
        <v>24</v>
      </c>
      <c r="K1189" s="3">
        <v>4</v>
      </c>
    </row>
    <row r="1190" spans="1:11" x14ac:dyDescent="0.45">
      <c r="A1190" s="3" t="s">
        <v>126</v>
      </c>
      <c r="B1190" s="3">
        <v>2016</v>
      </c>
      <c r="C1190" s="19">
        <v>42386</v>
      </c>
      <c r="D1190" s="3" t="s">
        <v>645</v>
      </c>
      <c r="E1190" s="3" t="s">
        <v>448</v>
      </c>
      <c r="F1190" s="3">
        <v>3</v>
      </c>
      <c r="G1190" s="3">
        <v>4</v>
      </c>
      <c r="H1190" s="3" t="s">
        <v>166</v>
      </c>
      <c r="I1190" s="3" t="s">
        <v>58</v>
      </c>
      <c r="J1190" s="12">
        <f>(C1190-VLOOKUP(H1190,Riders!$A$2:$C$3499,2,FALSE))/365</f>
        <v>26.86849315068493</v>
      </c>
      <c r="K1190" s="3">
        <v>11</v>
      </c>
    </row>
    <row r="1191" spans="1:11" x14ac:dyDescent="0.45">
      <c r="A1191" s="3" t="s">
        <v>126</v>
      </c>
      <c r="B1191" s="3">
        <v>2016</v>
      </c>
      <c r="C1191" s="19">
        <v>42386</v>
      </c>
      <c r="D1191" s="3" t="s">
        <v>645</v>
      </c>
      <c r="E1191" s="3" t="s">
        <v>448</v>
      </c>
      <c r="F1191" s="3">
        <v>3</v>
      </c>
      <c r="G1191" s="3">
        <v>5</v>
      </c>
      <c r="H1191" s="3" t="s">
        <v>22</v>
      </c>
      <c r="I1191" s="3" t="s">
        <v>15</v>
      </c>
      <c r="J1191" s="12">
        <f>(C1191-VLOOKUP(H1191,Riders!$A$2:$C$3499,2,FALSE))/365</f>
        <v>18.345205479452055</v>
      </c>
      <c r="K1191" s="3">
        <v>13</v>
      </c>
    </row>
    <row r="1192" spans="1:11" x14ac:dyDescent="0.45">
      <c r="A1192" s="3" t="s">
        <v>126</v>
      </c>
      <c r="B1192" s="3">
        <v>2016</v>
      </c>
      <c r="C1192" s="19">
        <v>42386</v>
      </c>
      <c r="D1192" s="3" t="s">
        <v>645</v>
      </c>
      <c r="E1192" s="3" t="s">
        <v>448</v>
      </c>
      <c r="F1192" s="3">
        <v>3</v>
      </c>
      <c r="G1192" s="3">
        <v>6</v>
      </c>
      <c r="H1192" s="3" t="s">
        <v>734</v>
      </c>
      <c r="I1192" s="3" t="s">
        <v>735</v>
      </c>
      <c r="J1192" s="12" t="e">
        <f>(C1192-VLOOKUP(H1192,Riders!$A$2:$C$3499,2,FALSE))/365</f>
        <v>#N/A</v>
      </c>
      <c r="K1192" s="3">
        <v>21</v>
      </c>
    </row>
    <row r="1193" spans="1:11" x14ac:dyDescent="0.45">
      <c r="A1193" s="3" t="s">
        <v>126</v>
      </c>
      <c r="B1193" s="3">
        <v>2016</v>
      </c>
      <c r="C1193" s="19">
        <v>42386</v>
      </c>
      <c r="D1193" s="3" t="s">
        <v>645</v>
      </c>
      <c r="E1193" s="3" t="s">
        <v>448</v>
      </c>
      <c r="F1193" s="3">
        <v>3</v>
      </c>
      <c r="G1193" s="3">
        <v>7</v>
      </c>
      <c r="H1193" s="3" t="s">
        <v>733</v>
      </c>
      <c r="I1193" s="3" t="s">
        <v>171</v>
      </c>
      <c r="J1193" s="12">
        <f>(C1193-VLOOKUP(H1193,Riders!$A$2:$C$3499,2,FALSE))/365</f>
        <v>30.356164383561644</v>
      </c>
      <c r="K1193" s="3">
        <v>21</v>
      </c>
    </row>
    <row r="1194" spans="1:11" x14ac:dyDescent="0.45">
      <c r="A1194" s="3" t="s">
        <v>126</v>
      </c>
      <c r="B1194" s="3">
        <v>2016</v>
      </c>
      <c r="C1194" s="19">
        <v>42386</v>
      </c>
      <c r="D1194" s="3" t="s">
        <v>645</v>
      </c>
      <c r="E1194" s="3" t="s">
        <v>448</v>
      </c>
      <c r="F1194" s="3">
        <v>4</v>
      </c>
      <c r="G1194" s="3">
        <v>1</v>
      </c>
      <c r="H1194" s="3" t="s">
        <v>647</v>
      </c>
      <c r="I1194" s="3" t="s">
        <v>119</v>
      </c>
      <c r="J1194" s="12">
        <f>(C1194-VLOOKUP(H1194,Riders!$A$2:$C$3499,2,FALSE))/365</f>
        <v>33.11780821917808</v>
      </c>
      <c r="K1194" s="3">
        <v>1</v>
      </c>
    </row>
    <row r="1195" spans="1:11" x14ac:dyDescent="0.45">
      <c r="A1195" s="3" t="s">
        <v>126</v>
      </c>
      <c r="B1195" s="3">
        <v>2016</v>
      </c>
      <c r="C1195" s="19">
        <v>42386</v>
      </c>
      <c r="D1195" s="3" t="s">
        <v>645</v>
      </c>
      <c r="E1195" s="3" t="s">
        <v>448</v>
      </c>
      <c r="F1195" s="3">
        <v>4</v>
      </c>
      <c r="G1195" s="3">
        <v>2</v>
      </c>
      <c r="H1195" s="3" t="s">
        <v>163</v>
      </c>
      <c r="I1195" s="3" t="s">
        <v>117</v>
      </c>
      <c r="J1195" s="12">
        <f>(C1195-VLOOKUP(H1195,Riders!$A$2:$C$3499,2,FALSE))/365</f>
        <v>23.115068493150684</v>
      </c>
      <c r="K1195" s="3">
        <v>6</v>
      </c>
    </row>
    <row r="1196" spans="1:11" x14ac:dyDescent="0.45">
      <c r="A1196" s="3" t="s">
        <v>126</v>
      </c>
      <c r="B1196" s="3">
        <v>2016</v>
      </c>
      <c r="C1196" s="19">
        <v>42386</v>
      </c>
      <c r="D1196" s="3" t="s">
        <v>645</v>
      </c>
      <c r="E1196" s="3" t="s">
        <v>448</v>
      </c>
      <c r="F1196" s="3">
        <v>4</v>
      </c>
      <c r="G1196" s="3">
        <v>3</v>
      </c>
      <c r="H1196" s="3" t="s">
        <v>132</v>
      </c>
      <c r="I1196" s="3" t="s">
        <v>24</v>
      </c>
      <c r="J1196" s="12">
        <f>(C1196-VLOOKUP(H1196,Riders!$A$2:$C$3499,2,FALSE))/365</f>
        <v>22.978082191780821</v>
      </c>
      <c r="K1196" s="3">
        <v>17</v>
      </c>
    </row>
    <row r="1197" spans="1:11" x14ac:dyDescent="0.45">
      <c r="A1197" s="3" t="s">
        <v>126</v>
      </c>
      <c r="B1197" s="3">
        <v>2016</v>
      </c>
      <c r="C1197" s="19">
        <v>42386</v>
      </c>
      <c r="D1197" s="3" t="s">
        <v>645</v>
      </c>
      <c r="E1197" s="3" t="s">
        <v>448</v>
      </c>
      <c r="F1197" s="3">
        <v>4</v>
      </c>
      <c r="G1197" s="3">
        <v>4</v>
      </c>
      <c r="H1197" s="3" t="s">
        <v>59</v>
      </c>
      <c r="I1197" s="3" t="s">
        <v>60</v>
      </c>
      <c r="J1197" s="12">
        <f>(C1197-VLOOKUP(H1197,Riders!$A$2:$C$3499,2,FALSE))/365</f>
        <v>27.5013698630137</v>
      </c>
      <c r="K1197" s="3">
        <v>9</v>
      </c>
    </row>
    <row r="1198" spans="1:11" x14ac:dyDescent="0.45">
      <c r="A1198" s="3" t="s">
        <v>126</v>
      </c>
      <c r="B1198" s="3">
        <v>2016</v>
      </c>
      <c r="C1198" s="19">
        <v>42386</v>
      </c>
      <c r="D1198" s="3" t="s">
        <v>645</v>
      </c>
      <c r="E1198" s="3" t="s">
        <v>448</v>
      </c>
      <c r="F1198" s="3">
        <v>4</v>
      </c>
      <c r="G1198" s="3">
        <v>5</v>
      </c>
      <c r="H1198" s="3" t="s">
        <v>736</v>
      </c>
      <c r="I1198" s="3" t="s">
        <v>729</v>
      </c>
      <c r="J1198" s="12">
        <f>(C1198-VLOOKUP(H1198,Riders!$A$2:$C$3499,2,FALSE))/365</f>
        <v>24.410958904109588</v>
      </c>
      <c r="K1198" s="3">
        <v>13</v>
      </c>
    </row>
    <row r="1199" spans="1:11" x14ac:dyDescent="0.45">
      <c r="A1199" s="3" t="s">
        <v>126</v>
      </c>
      <c r="B1199" s="3">
        <v>2016</v>
      </c>
      <c r="C1199" s="19">
        <v>42386</v>
      </c>
      <c r="D1199" s="3" t="s">
        <v>645</v>
      </c>
      <c r="E1199" s="3" t="s">
        <v>448</v>
      </c>
      <c r="F1199" s="3">
        <v>4</v>
      </c>
      <c r="G1199" s="3">
        <v>6</v>
      </c>
      <c r="H1199" s="3" t="s">
        <v>716</v>
      </c>
      <c r="I1199" s="3" t="s">
        <v>66</v>
      </c>
      <c r="J1199" s="12">
        <f>(C1199-VLOOKUP(H1199,Riders!$A$2:$C$3499,2,FALSE))/365</f>
        <v>26.284931506849315</v>
      </c>
      <c r="K1199" s="3">
        <v>25</v>
      </c>
    </row>
    <row r="1200" spans="1:11" x14ac:dyDescent="0.45">
      <c r="A1200" s="3" t="s">
        <v>126</v>
      </c>
      <c r="B1200" s="3">
        <v>2016</v>
      </c>
      <c r="C1200" s="19">
        <v>42386</v>
      </c>
      <c r="D1200" s="3" t="s">
        <v>645</v>
      </c>
      <c r="E1200" s="3" t="s">
        <v>448</v>
      </c>
      <c r="F1200" s="3">
        <v>4</v>
      </c>
      <c r="G1200" s="3">
        <v>7</v>
      </c>
      <c r="H1200" s="3" t="s">
        <v>737</v>
      </c>
      <c r="I1200" s="3" t="s">
        <v>738</v>
      </c>
      <c r="J1200" s="12">
        <f>(C1200-VLOOKUP(H1200,Riders!$A$2:$C$3499,2,FALSE))/365</f>
        <v>28.994520547945207</v>
      </c>
      <c r="K1200" s="3">
        <v>25</v>
      </c>
    </row>
    <row r="1201" spans="1:11" x14ac:dyDescent="0.45">
      <c r="A1201" s="3" t="s">
        <v>126</v>
      </c>
      <c r="B1201" s="3">
        <v>2016</v>
      </c>
      <c r="C1201" s="19">
        <v>42386</v>
      </c>
      <c r="D1201" s="3" t="s">
        <v>645</v>
      </c>
      <c r="E1201" s="3" t="s">
        <v>634</v>
      </c>
      <c r="F1201" s="3">
        <v>1</v>
      </c>
      <c r="G1201" s="3">
        <v>1</v>
      </c>
      <c r="H1201" s="3" t="s">
        <v>59</v>
      </c>
      <c r="I1201" s="3" t="s">
        <v>60</v>
      </c>
      <c r="J1201" s="12">
        <f>(C1201-VLOOKUP(H1201,Riders!$A$2:$C$3499,2,FALSE))/365</f>
        <v>27.5013698630137</v>
      </c>
      <c r="K1201" s="3">
        <v>9</v>
      </c>
    </row>
    <row r="1202" spans="1:11" x14ac:dyDescent="0.45">
      <c r="A1202" s="3" t="s">
        <v>126</v>
      </c>
      <c r="B1202" s="3">
        <v>2016</v>
      </c>
      <c r="C1202" s="19">
        <v>42386</v>
      </c>
      <c r="D1202" s="3" t="s">
        <v>645</v>
      </c>
      <c r="E1202" s="3" t="s">
        <v>634</v>
      </c>
      <c r="F1202" s="3">
        <v>1</v>
      </c>
      <c r="G1202" s="3">
        <v>2</v>
      </c>
      <c r="H1202" s="3" t="s">
        <v>22</v>
      </c>
      <c r="I1202" s="3" t="s">
        <v>15</v>
      </c>
      <c r="J1202" s="12">
        <f>(C1202-VLOOKUP(H1202,Riders!$A$2:$C$3499,2,FALSE))/365</f>
        <v>18.345205479452055</v>
      </c>
      <c r="K1202" s="3">
        <v>13</v>
      </c>
    </row>
    <row r="1203" spans="1:11" x14ac:dyDescent="0.45">
      <c r="A1203" s="3" t="s">
        <v>126</v>
      </c>
      <c r="B1203" s="3">
        <v>2016</v>
      </c>
      <c r="C1203" s="19">
        <v>42386</v>
      </c>
      <c r="D1203" s="3" t="s">
        <v>645</v>
      </c>
      <c r="E1203" s="3" t="s">
        <v>634</v>
      </c>
      <c r="F1203" s="3">
        <v>1</v>
      </c>
      <c r="G1203" s="3">
        <v>3</v>
      </c>
      <c r="H1203" s="3" t="s">
        <v>695</v>
      </c>
      <c r="I1203" s="3" t="s">
        <v>39</v>
      </c>
      <c r="J1203" s="12">
        <f>(C1203-VLOOKUP(H1203,Riders!$A$2:$C$3499,2,FALSE))/365</f>
        <v>25.027397260273972</v>
      </c>
      <c r="K1203" s="3">
        <v>17</v>
      </c>
    </row>
    <row r="1204" spans="1:11" x14ac:dyDescent="0.45">
      <c r="A1204" s="3" t="s">
        <v>126</v>
      </c>
      <c r="B1204" s="3">
        <v>2016</v>
      </c>
      <c r="C1204" s="19">
        <v>42386</v>
      </c>
      <c r="D1204" s="3" t="s">
        <v>645</v>
      </c>
      <c r="E1204" s="3" t="s">
        <v>634</v>
      </c>
      <c r="F1204" s="3">
        <v>1</v>
      </c>
      <c r="G1204" s="3">
        <v>4</v>
      </c>
      <c r="H1204" s="3" t="s">
        <v>374</v>
      </c>
      <c r="I1204" s="3" t="s">
        <v>18</v>
      </c>
      <c r="J1204" s="12">
        <f>(C1204-VLOOKUP(H1204,Riders!$A$2:$C$3499,2,FALSE))/365</f>
        <v>19.769863013698629</v>
      </c>
      <c r="K1204" s="3">
        <v>21</v>
      </c>
    </row>
    <row r="1205" spans="1:11" x14ac:dyDescent="0.45">
      <c r="A1205" s="3" t="s">
        <v>126</v>
      </c>
      <c r="B1205" s="3">
        <v>2016</v>
      </c>
      <c r="C1205" s="19">
        <v>42386</v>
      </c>
      <c r="D1205" s="3" t="s">
        <v>645</v>
      </c>
      <c r="E1205" s="3" t="s">
        <v>634</v>
      </c>
      <c r="F1205" s="3">
        <v>2</v>
      </c>
      <c r="G1205" s="3">
        <v>1</v>
      </c>
      <c r="H1205" s="3" t="s">
        <v>166</v>
      </c>
      <c r="I1205" s="3" t="s">
        <v>58</v>
      </c>
      <c r="J1205" s="12">
        <f>(C1205-VLOOKUP(H1205,Riders!$A$2:$C$3499,2,FALSE))/365</f>
        <v>26.86849315068493</v>
      </c>
      <c r="K1205" s="3">
        <v>11</v>
      </c>
    </row>
    <row r="1206" spans="1:11" x14ac:dyDescent="0.45">
      <c r="A1206" s="3" t="s">
        <v>126</v>
      </c>
      <c r="B1206" s="3">
        <v>2016</v>
      </c>
      <c r="C1206" s="19">
        <v>42386</v>
      </c>
      <c r="D1206" s="3" t="s">
        <v>645</v>
      </c>
      <c r="E1206" s="3" t="s">
        <v>634</v>
      </c>
      <c r="F1206" s="3">
        <v>2</v>
      </c>
      <c r="G1206" s="3">
        <v>2</v>
      </c>
      <c r="H1206" s="3" t="s">
        <v>736</v>
      </c>
      <c r="I1206" s="3" t="s">
        <v>729</v>
      </c>
      <c r="J1206" s="12">
        <f>(C1206-VLOOKUP(H1206,Riders!$A$2:$C$3499,2,FALSE))/365</f>
        <v>24.410958904109588</v>
      </c>
      <c r="K1206" s="3">
        <v>13</v>
      </c>
    </row>
    <row r="1207" spans="1:11" x14ac:dyDescent="0.45">
      <c r="A1207" s="3" t="s">
        <v>126</v>
      </c>
      <c r="B1207" s="3">
        <v>2016</v>
      </c>
      <c r="C1207" s="19">
        <v>42386</v>
      </c>
      <c r="D1207" s="3" t="s">
        <v>645</v>
      </c>
      <c r="E1207" s="3" t="s">
        <v>634</v>
      </c>
      <c r="F1207" s="3">
        <v>2</v>
      </c>
      <c r="G1207" s="3">
        <v>3</v>
      </c>
      <c r="H1207" s="3" t="s">
        <v>42</v>
      </c>
      <c r="I1207" s="3" t="s">
        <v>43</v>
      </c>
      <c r="J1207" s="12">
        <f>(C1207-VLOOKUP(H1207,Riders!$A$2:$C$3499,2,FALSE))/365</f>
        <v>23.158904109589042</v>
      </c>
      <c r="K1207" s="3">
        <v>17</v>
      </c>
    </row>
    <row r="1208" spans="1:11" x14ac:dyDescent="0.45">
      <c r="A1208" s="3" t="s">
        <v>126</v>
      </c>
      <c r="B1208" s="3">
        <v>2016</v>
      </c>
      <c r="C1208" s="19">
        <v>42386</v>
      </c>
      <c r="D1208" s="3" t="s">
        <v>645</v>
      </c>
      <c r="E1208" s="3" t="s">
        <v>634</v>
      </c>
      <c r="F1208" s="3">
        <v>2</v>
      </c>
      <c r="G1208" s="3">
        <v>4</v>
      </c>
      <c r="H1208" s="3" t="s">
        <v>160</v>
      </c>
      <c r="I1208" s="3" t="s">
        <v>35</v>
      </c>
      <c r="J1208" s="12">
        <f>(C1208-VLOOKUP(H1208,Riders!$A$2:$C$3499,2,FALSE))/365</f>
        <v>21.972602739726028</v>
      </c>
      <c r="K1208" s="3">
        <v>21</v>
      </c>
    </row>
    <row r="1209" spans="1:11" x14ac:dyDescent="0.45">
      <c r="A1209" s="3" t="s">
        <v>126</v>
      </c>
      <c r="B1209" s="3">
        <v>2016</v>
      </c>
      <c r="C1209" s="19">
        <v>42386</v>
      </c>
      <c r="D1209" s="3" t="s">
        <v>645</v>
      </c>
      <c r="E1209" s="3" t="s">
        <v>634</v>
      </c>
      <c r="F1209" s="3">
        <v>3</v>
      </c>
      <c r="G1209" s="3">
        <v>1</v>
      </c>
      <c r="H1209" s="3" t="s">
        <v>173</v>
      </c>
      <c r="I1209" s="3" t="s">
        <v>155</v>
      </c>
      <c r="J1209" s="12">
        <f>(C1209-VLOOKUP(H1209,Riders!$A$2:$C$3499,2,FALSE))/365</f>
        <v>24</v>
      </c>
      <c r="K1209" s="3">
        <v>4</v>
      </c>
    </row>
    <row r="1210" spans="1:11" x14ac:dyDescent="0.45">
      <c r="A1210" s="3" t="s">
        <v>126</v>
      </c>
      <c r="B1210" s="3">
        <v>2016</v>
      </c>
      <c r="C1210" s="19">
        <v>42386</v>
      </c>
      <c r="D1210" s="3" t="s">
        <v>645</v>
      </c>
      <c r="E1210" s="3" t="s">
        <v>634</v>
      </c>
      <c r="F1210" s="3">
        <v>3</v>
      </c>
      <c r="G1210" s="3">
        <v>2</v>
      </c>
      <c r="H1210" s="3" t="s">
        <v>727</v>
      </c>
      <c r="I1210" s="3" t="s">
        <v>713</v>
      </c>
      <c r="J1210" s="12">
        <f>(C1210-VLOOKUP(H1210,Riders!$A$2:$C$3499,2,FALSE))/365</f>
        <v>26.920547945205481</v>
      </c>
      <c r="K1210" s="3">
        <v>13</v>
      </c>
    </row>
    <row r="1211" spans="1:11" x14ac:dyDescent="0.45">
      <c r="A1211" s="3" t="s">
        <v>126</v>
      </c>
      <c r="B1211" s="3">
        <v>2016</v>
      </c>
      <c r="C1211" s="19">
        <v>42386</v>
      </c>
      <c r="D1211" s="3" t="s">
        <v>645</v>
      </c>
      <c r="E1211" s="3" t="s">
        <v>634</v>
      </c>
      <c r="F1211" s="3">
        <v>3</v>
      </c>
      <c r="G1211" s="3">
        <v>3</v>
      </c>
      <c r="H1211" s="3" t="s">
        <v>318</v>
      </c>
      <c r="I1211" s="3" t="s">
        <v>55</v>
      </c>
      <c r="J1211" s="12">
        <f>(C1211-VLOOKUP(H1211,Riders!$A$2:$C$3499,2,FALSE))/365</f>
        <v>23.742465753424657</v>
      </c>
      <c r="K1211" s="3">
        <v>17</v>
      </c>
    </row>
    <row r="1212" spans="1:11" x14ac:dyDescent="0.45">
      <c r="A1212" s="3" t="s">
        <v>126</v>
      </c>
      <c r="B1212" s="3">
        <v>2016</v>
      </c>
      <c r="C1212" s="19">
        <v>42386</v>
      </c>
      <c r="D1212" s="3" t="s">
        <v>645</v>
      </c>
      <c r="E1212" s="3" t="s">
        <v>634</v>
      </c>
      <c r="F1212" s="3">
        <v>3</v>
      </c>
      <c r="G1212" s="3">
        <v>4</v>
      </c>
      <c r="H1212" s="3" t="s">
        <v>733</v>
      </c>
      <c r="I1212" s="3" t="s">
        <v>171</v>
      </c>
      <c r="J1212" s="12">
        <f>(C1212-VLOOKUP(H1212,Riders!$A$2:$C$3499,2,FALSE))/365</f>
        <v>30.356164383561644</v>
      </c>
      <c r="K1212" s="3">
        <v>21</v>
      </c>
    </row>
    <row r="1213" spans="1:11" x14ac:dyDescent="0.45">
      <c r="A1213" s="3" t="s">
        <v>126</v>
      </c>
      <c r="B1213" s="3">
        <v>2016</v>
      </c>
      <c r="C1213" s="19">
        <v>42386</v>
      </c>
      <c r="D1213" s="3" t="s">
        <v>645</v>
      </c>
      <c r="E1213" s="3" t="s">
        <v>634</v>
      </c>
      <c r="F1213" s="3">
        <v>3</v>
      </c>
      <c r="G1213" s="3">
        <v>5</v>
      </c>
      <c r="H1213" s="3" t="s">
        <v>716</v>
      </c>
      <c r="I1213" s="3" t="s">
        <v>66</v>
      </c>
      <c r="J1213" s="12">
        <f>(C1213-VLOOKUP(H1213,Riders!$A$2:$C$3499,2,FALSE))/365</f>
        <v>26.284931506849315</v>
      </c>
      <c r="K1213" s="3">
        <v>25</v>
      </c>
    </row>
    <row r="1214" spans="1:11" x14ac:dyDescent="0.45">
      <c r="A1214" s="3" t="s">
        <v>126</v>
      </c>
      <c r="B1214" s="3">
        <v>2016</v>
      </c>
      <c r="C1214" s="19">
        <v>42386</v>
      </c>
      <c r="D1214" s="3" t="s">
        <v>645</v>
      </c>
      <c r="E1214" s="3" t="s">
        <v>634</v>
      </c>
      <c r="F1214" s="3">
        <v>4</v>
      </c>
      <c r="G1214" s="3">
        <v>1</v>
      </c>
      <c r="H1214" s="3" t="s">
        <v>146</v>
      </c>
      <c r="I1214" s="3" t="s">
        <v>30</v>
      </c>
      <c r="J1214" s="12">
        <f>(C1214-VLOOKUP(H1214,Riders!$A$2:$C$3499,2,FALSE))/365</f>
        <v>27.523287671232875</v>
      </c>
      <c r="K1214" s="3">
        <v>5</v>
      </c>
    </row>
    <row r="1215" spans="1:11" x14ac:dyDescent="0.45">
      <c r="A1215" s="3" t="s">
        <v>126</v>
      </c>
      <c r="B1215" s="3">
        <v>2016</v>
      </c>
      <c r="C1215" s="19">
        <v>42386</v>
      </c>
      <c r="D1215" s="3" t="s">
        <v>645</v>
      </c>
      <c r="E1215" s="3" t="s">
        <v>634</v>
      </c>
      <c r="F1215" s="3">
        <v>4</v>
      </c>
      <c r="G1215" s="3">
        <v>2</v>
      </c>
      <c r="H1215" s="3" t="s">
        <v>731</v>
      </c>
      <c r="I1215" s="3" t="s">
        <v>732</v>
      </c>
      <c r="J1215" s="12">
        <f>(C1215-VLOOKUP(H1215,Riders!$A$2:$C$3499,2,FALSE))/365</f>
        <v>28.232876712328768</v>
      </c>
      <c r="K1215" s="3">
        <v>13</v>
      </c>
    </row>
    <row r="1216" spans="1:11" x14ac:dyDescent="0.45">
      <c r="A1216" s="3" t="s">
        <v>126</v>
      </c>
      <c r="B1216" s="3">
        <v>2016</v>
      </c>
      <c r="C1216" s="19">
        <v>42386</v>
      </c>
      <c r="D1216" s="3" t="s">
        <v>645</v>
      </c>
      <c r="E1216" s="3" t="s">
        <v>634</v>
      </c>
      <c r="F1216" s="3">
        <v>4</v>
      </c>
      <c r="G1216" s="3">
        <v>3</v>
      </c>
      <c r="H1216" s="3" t="s">
        <v>132</v>
      </c>
      <c r="I1216" s="3" t="s">
        <v>24</v>
      </c>
      <c r="J1216" s="12">
        <f>(C1216-VLOOKUP(H1216,Riders!$A$2:$C$3499,2,FALSE))/365</f>
        <v>22.978082191780821</v>
      </c>
      <c r="K1216" s="3">
        <v>17</v>
      </c>
    </row>
    <row r="1217" spans="1:11" x14ac:dyDescent="0.45">
      <c r="A1217" s="3" t="s">
        <v>126</v>
      </c>
      <c r="B1217" s="3">
        <v>2016</v>
      </c>
      <c r="C1217" s="19">
        <v>42386</v>
      </c>
      <c r="D1217" s="3" t="s">
        <v>645</v>
      </c>
      <c r="E1217" s="3" t="s">
        <v>634</v>
      </c>
      <c r="F1217" s="3">
        <v>4</v>
      </c>
      <c r="G1217" s="3">
        <v>4</v>
      </c>
      <c r="H1217" s="3" t="s">
        <v>734</v>
      </c>
      <c r="I1217" s="3" t="s">
        <v>735</v>
      </c>
      <c r="J1217" s="12" t="e">
        <f>(C1217-VLOOKUP(H1217,Riders!$A$2:$C$3499,2,FALSE))/365</f>
        <v>#N/A</v>
      </c>
      <c r="K1217" s="3">
        <v>21</v>
      </c>
    </row>
    <row r="1218" spans="1:11" x14ac:dyDescent="0.45">
      <c r="A1218" s="3" t="s">
        <v>126</v>
      </c>
      <c r="B1218" s="3">
        <v>2016</v>
      </c>
      <c r="C1218" s="19">
        <v>42386</v>
      </c>
      <c r="D1218" s="3" t="s">
        <v>645</v>
      </c>
      <c r="E1218" s="3" t="s">
        <v>634</v>
      </c>
      <c r="F1218" s="3">
        <v>4</v>
      </c>
      <c r="G1218" s="3">
        <v>5</v>
      </c>
      <c r="H1218" s="3" t="s">
        <v>737</v>
      </c>
      <c r="I1218" s="3" t="s">
        <v>738</v>
      </c>
      <c r="J1218" s="12">
        <f>(C1218-VLOOKUP(H1218,Riders!$A$2:$C$3499,2,FALSE))/365</f>
        <v>28.994520547945207</v>
      </c>
      <c r="K1218" s="3">
        <v>25</v>
      </c>
    </row>
    <row r="1219" spans="1:11" x14ac:dyDescent="0.45">
      <c r="A1219" s="3" t="s">
        <v>126</v>
      </c>
      <c r="B1219" s="3">
        <v>2016</v>
      </c>
      <c r="C1219" s="19">
        <v>42386</v>
      </c>
      <c r="D1219" s="3" t="s">
        <v>645</v>
      </c>
      <c r="E1219" s="3" t="s">
        <v>635</v>
      </c>
      <c r="F1219" s="3">
        <v>1</v>
      </c>
      <c r="G1219" s="3">
        <v>1</v>
      </c>
      <c r="H1219" s="3" t="s">
        <v>647</v>
      </c>
      <c r="I1219" s="3" t="s">
        <v>119</v>
      </c>
      <c r="J1219" s="12">
        <f>(C1219-VLOOKUP(H1219,Riders!$A$2:$C$3499,2,FALSE))/365</f>
        <v>33.11780821917808</v>
      </c>
      <c r="K1219" s="3">
        <v>1</v>
      </c>
    </row>
    <row r="1220" spans="1:11" x14ac:dyDescent="0.45">
      <c r="A1220" s="3" t="s">
        <v>126</v>
      </c>
      <c r="B1220" s="3">
        <v>2016</v>
      </c>
      <c r="C1220" s="19">
        <v>42386</v>
      </c>
      <c r="D1220" s="3" t="s">
        <v>645</v>
      </c>
      <c r="E1220" s="3" t="s">
        <v>635</v>
      </c>
      <c r="F1220" s="3">
        <v>1</v>
      </c>
      <c r="G1220" s="3">
        <v>2</v>
      </c>
      <c r="H1220" s="3" t="s">
        <v>78</v>
      </c>
      <c r="I1220" s="3" t="s">
        <v>64</v>
      </c>
      <c r="J1220" s="12">
        <f>(C1220-VLOOKUP(H1220,Riders!$A$2:$C$3499,2,FALSE))/365</f>
        <v>28.704109589041096</v>
      </c>
      <c r="K1220" s="3">
        <v>3</v>
      </c>
    </row>
    <row r="1221" spans="1:11" x14ac:dyDescent="0.45">
      <c r="A1221" s="3" t="s">
        <v>126</v>
      </c>
      <c r="B1221" s="3">
        <v>2016</v>
      </c>
      <c r="C1221" s="19">
        <v>42386</v>
      </c>
      <c r="D1221" s="3" t="s">
        <v>645</v>
      </c>
      <c r="E1221" s="3" t="s">
        <v>635</v>
      </c>
      <c r="F1221" s="3">
        <v>1</v>
      </c>
      <c r="G1221" s="3">
        <v>3</v>
      </c>
      <c r="H1221" s="3" t="s">
        <v>146</v>
      </c>
      <c r="I1221" s="3" t="s">
        <v>30</v>
      </c>
      <c r="J1221" s="12">
        <f>(C1221-VLOOKUP(H1221,Riders!$A$2:$C$3499,2,FALSE))/365</f>
        <v>27.523287671232875</v>
      </c>
      <c r="K1221" s="3">
        <v>5</v>
      </c>
    </row>
    <row r="1222" spans="1:11" x14ac:dyDescent="0.45">
      <c r="A1222" s="3" t="s">
        <v>126</v>
      </c>
      <c r="B1222" s="3">
        <v>2016</v>
      </c>
      <c r="C1222" s="19">
        <v>42386</v>
      </c>
      <c r="D1222" s="3" t="s">
        <v>645</v>
      </c>
      <c r="E1222" s="3" t="s">
        <v>635</v>
      </c>
      <c r="F1222" s="3">
        <v>1</v>
      </c>
      <c r="G1222" s="3">
        <v>4</v>
      </c>
      <c r="H1222" s="3" t="s">
        <v>108</v>
      </c>
      <c r="I1222" s="3" t="s">
        <v>117</v>
      </c>
      <c r="J1222" s="12">
        <f>(C1222-VLOOKUP(H1222,Riders!$A$2:$C$3499,2,FALSE))/365</f>
        <v>22.961643835616439</v>
      </c>
      <c r="K1222" s="3">
        <v>10</v>
      </c>
    </row>
    <row r="1223" spans="1:11" x14ac:dyDescent="0.45">
      <c r="A1223" s="3" t="s">
        <v>126</v>
      </c>
      <c r="B1223" s="3">
        <v>2016</v>
      </c>
      <c r="C1223" s="19">
        <v>42386</v>
      </c>
      <c r="D1223" s="3" t="s">
        <v>645</v>
      </c>
      <c r="E1223" s="3" t="s">
        <v>635</v>
      </c>
      <c r="F1223" s="3">
        <v>1</v>
      </c>
      <c r="G1223" s="3">
        <v>5</v>
      </c>
      <c r="H1223" s="3" t="s">
        <v>59</v>
      </c>
      <c r="I1223" s="3" t="s">
        <v>60</v>
      </c>
      <c r="J1223" s="12">
        <f>(C1223-VLOOKUP(H1223,Riders!$A$2:$C$3499,2,FALSE))/365</f>
        <v>27.5013698630137</v>
      </c>
      <c r="K1223" s="3">
        <v>9</v>
      </c>
    </row>
    <row r="1224" spans="1:11" x14ac:dyDescent="0.45">
      <c r="A1224" s="3" t="s">
        <v>126</v>
      </c>
      <c r="B1224" s="3">
        <v>2016</v>
      </c>
      <c r="C1224" s="19">
        <v>42386</v>
      </c>
      <c r="D1224" s="3" t="s">
        <v>645</v>
      </c>
      <c r="E1224" s="3" t="s">
        <v>635</v>
      </c>
      <c r="F1224" s="3">
        <v>1</v>
      </c>
      <c r="G1224" s="3">
        <v>6</v>
      </c>
      <c r="H1224" s="3" t="s">
        <v>710</v>
      </c>
      <c r="I1224" s="3" t="s">
        <v>711</v>
      </c>
      <c r="J1224" s="12">
        <f>(C1224-VLOOKUP(H1224,Riders!$A$2:$C$3499,2,FALSE))/365</f>
        <v>29.909589041095892</v>
      </c>
      <c r="K1224" s="3">
        <v>8</v>
      </c>
    </row>
    <row r="1225" spans="1:11" x14ac:dyDescent="0.45">
      <c r="A1225" s="3" t="s">
        <v>126</v>
      </c>
      <c r="B1225" s="3">
        <v>2016</v>
      </c>
      <c r="C1225" s="19">
        <v>42386</v>
      </c>
      <c r="D1225" s="3" t="s">
        <v>645</v>
      </c>
      <c r="E1225" s="3" t="s">
        <v>635</v>
      </c>
      <c r="F1225" s="3">
        <v>2</v>
      </c>
      <c r="G1225" s="3">
        <v>1</v>
      </c>
      <c r="H1225" s="3" t="s">
        <v>131</v>
      </c>
      <c r="I1225" s="3" t="s">
        <v>35</v>
      </c>
      <c r="J1225" s="12">
        <f>(C1225-VLOOKUP(H1225,Riders!$A$2:$C$3499,2,FALSE))/365</f>
        <v>25.153424657534245</v>
      </c>
      <c r="K1225" s="3">
        <v>2</v>
      </c>
    </row>
    <row r="1226" spans="1:11" x14ac:dyDescent="0.45">
      <c r="A1226" s="3" t="s">
        <v>126</v>
      </c>
      <c r="B1226" s="3">
        <v>2016</v>
      </c>
      <c r="C1226" s="19">
        <v>42386</v>
      </c>
      <c r="D1226" s="3" t="s">
        <v>645</v>
      </c>
      <c r="E1226" s="3" t="s">
        <v>635</v>
      </c>
      <c r="F1226" s="3">
        <v>2</v>
      </c>
      <c r="G1226" s="3">
        <v>2</v>
      </c>
      <c r="H1226" s="3" t="s">
        <v>173</v>
      </c>
      <c r="I1226" s="3" t="s">
        <v>155</v>
      </c>
      <c r="J1226" s="12">
        <f>(C1226-VLOOKUP(H1226,Riders!$A$2:$C$3499,2,FALSE))/365</f>
        <v>24</v>
      </c>
      <c r="K1226" s="3">
        <v>4</v>
      </c>
    </row>
    <row r="1227" spans="1:11" x14ac:dyDescent="0.45">
      <c r="A1227" s="3" t="s">
        <v>126</v>
      </c>
      <c r="B1227" s="3">
        <v>2016</v>
      </c>
      <c r="C1227" s="19">
        <v>42386</v>
      </c>
      <c r="D1227" s="3" t="s">
        <v>645</v>
      </c>
      <c r="E1227" s="3" t="s">
        <v>635</v>
      </c>
      <c r="F1227" s="3">
        <v>2</v>
      </c>
      <c r="G1227" s="3">
        <v>3</v>
      </c>
      <c r="H1227" s="3" t="s">
        <v>163</v>
      </c>
      <c r="I1227" s="3" t="s">
        <v>117</v>
      </c>
      <c r="J1227" s="12">
        <f>(C1227-VLOOKUP(H1227,Riders!$A$2:$C$3499,2,FALSE))/365</f>
        <v>23.115068493150684</v>
      </c>
      <c r="K1227" s="3">
        <v>6</v>
      </c>
    </row>
    <row r="1228" spans="1:11" x14ac:dyDescent="0.45">
      <c r="A1228" s="3" t="s">
        <v>126</v>
      </c>
      <c r="B1228" s="3">
        <v>2016</v>
      </c>
      <c r="C1228" s="19">
        <v>42386</v>
      </c>
      <c r="D1228" s="3" t="s">
        <v>645</v>
      </c>
      <c r="E1228" s="3" t="s">
        <v>635</v>
      </c>
      <c r="F1228" s="3">
        <v>2</v>
      </c>
      <c r="G1228" s="3">
        <v>4</v>
      </c>
      <c r="H1228" s="3" t="s">
        <v>166</v>
      </c>
      <c r="I1228" s="3" t="s">
        <v>58</v>
      </c>
      <c r="J1228" s="12">
        <f>(C1228-VLOOKUP(H1228,Riders!$A$2:$C$3499,2,FALSE))/365</f>
        <v>26.86849315068493</v>
      </c>
      <c r="K1228" s="3">
        <v>11</v>
      </c>
    </row>
    <row r="1229" spans="1:11" x14ac:dyDescent="0.45">
      <c r="A1229" s="3" t="s">
        <v>126</v>
      </c>
      <c r="B1229" s="3">
        <v>2016</v>
      </c>
      <c r="C1229" s="19">
        <v>42386</v>
      </c>
      <c r="D1229" s="3" t="s">
        <v>645</v>
      </c>
      <c r="E1229" s="3" t="s">
        <v>635</v>
      </c>
      <c r="F1229" s="3">
        <v>2</v>
      </c>
      <c r="G1229" s="3">
        <v>5</v>
      </c>
      <c r="H1229" s="3" t="s">
        <v>134</v>
      </c>
      <c r="I1229" s="3" t="s">
        <v>28</v>
      </c>
      <c r="J1229" s="12">
        <f>(C1229-VLOOKUP(H1229,Riders!$A$2:$C$3499,2,FALSE))/365</f>
        <v>26.18904109589041</v>
      </c>
      <c r="K1229" s="3">
        <v>7</v>
      </c>
    </row>
    <row r="1230" spans="1:11" x14ac:dyDescent="0.45">
      <c r="A1230" s="3" t="s">
        <v>126</v>
      </c>
      <c r="B1230" s="3">
        <v>2016</v>
      </c>
      <c r="C1230" s="19">
        <v>42386</v>
      </c>
      <c r="D1230" s="3" t="s">
        <v>645</v>
      </c>
      <c r="E1230" s="3" t="s">
        <v>635</v>
      </c>
      <c r="F1230" s="3">
        <v>2</v>
      </c>
      <c r="G1230" s="3">
        <v>6</v>
      </c>
      <c r="H1230" s="3" t="s">
        <v>115</v>
      </c>
      <c r="I1230" s="3" t="s">
        <v>20</v>
      </c>
      <c r="J1230" s="12">
        <f>(C1230-VLOOKUP(H1230,Riders!$A$2:$C$3499,2,FALSE))/365</f>
        <v>24.816438356164383</v>
      </c>
      <c r="K1230" s="3">
        <v>12</v>
      </c>
    </row>
    <row r="1231" spans="1:11" x14ac:dyDescent="0.45">
      <c r="A1231" s="3" t="s">
        <v>126</v>
      </c>
      <c r="B1231" s="3">
        <v>2016</v>
      </c>
      <c r="C1231" s="19">
        <v>42386</v>
      </c>
      <c r="D1231" s="3" t="s">
        <v>645</v>
      </c>
      <c r="E1231" s="3" t="s">
        <v>364</v>
      </c>
      <c r="F1231" s="3">
        <v>1</v>
      </c>
      <c r="G1231" s="3">
        <v>1</v>
      </c>
      <c r="H1231" s="3" t="s">
        <v>647</v>
      </c>
      <c r="I1231" s="3" t="s">
        <v>119</v>
      </c>
      <c r="J1231" s="12">
        <f>(C1231-VLOOKUP(H1231,Riders!$A$2:$C$3499,2,FALSE))/365</f>
        <v>33.11780821917808</v>
      </c>
      <c r="K1231" s="3">
        <v>1</v>
      </c>
    </row>
    <row r="1232" spans="1:11" x14ac:dyDescent="0.45">
      <c r="A1232" s="3" t="s">
        <v>126</v>
      </c>
      <c r="B1232" s="3">
        <v>2016</v>
      </c>
      <c r="C1232" s="19">
        <v>42386</v>
      </c>
      <c r="D1232" s="3" t="s">
        <v>645</v>
      </c>
      <c r="E1232" s="3" t="s">
        <v>364</v>
      </c>
      <c r="F1232" s="3">
        <v>1</v>
      </c>
      <c r="G1232" s="3">
        <v>2</v>
      </c>
      <c r="H1232" s="3" t="s">
        <v>131</v>
      </c>
      <c r="I1232" s="3" t="s">
        <v>35</v>
      </c>
      <c r="J1232" s="12">
        <f>(C1232-VLOOKUP(H1232,Riders!$A$2:$C$3499,2,FALSE))/365</f>
        <v>25.153424657534245</v>
      </c>
      <c r="K1232" s="3">
        <v>2</v>
      </c>
    </row>
    <row r="1233" spans="1:11" x14ac:dyDescent="0.45">
      <c r="A1233" s="3" t="s">
        <v>126</v>
      </c>
      <c r="B1233" s="3">
        <v>2016</v>
      </c>
      <c r="C1233" s="19">
        <v>42386</v>
      </c>
      <c r="D1233" s="3" t="s">
        <v>645</v>
      </c>
      <c r="E1233" s="3" t="s">
        <v>364</v>
      </c>
      <c r="F1233" s="3">
        <v>1</v>
      </c>
      <c r="G1233" s="3">
        <v>3</v>
      </c>
      <c r="H1233" s="3" t="s">
        <v>78</v>
      </c>
      <c r="I1233" s="3" t="s">
        <v>64</v>
      </c>
      <c r="J1233" s="12">
        <f>(C1233-VLOOKUP(H1233,Riders!$A$2:$C$3499,2,FALSE))/365</f>
        <v>28.704109589041096</v>
      </c>
      <c r="K1233" s="3">
        <v>3</v>
      </c>
    </row>
    <row r="1234" spans="1:11" x14ac:dyDescent="0.45">
      <c r="A1234" s="3" t="s">
        <v>126</v>
      </c>
      <c r="B1234" s="3">
        <v>2016</v>
      </c>
      <c r="C1234" s="19">
        <v>42386</v>
      </c>
      <c r="D1234" s="3" t="s">
        <v>645</v>
      </c>
      <c r="E1234" s="3" t="s">
        <v>364</v>
      </c>
      <c r="F1234" s="3">
        <v>1</v>
      </c>
      <c r="G1234" s="3">
        <v>4</v>
      </c>
      <c r="H1234" s="3" t="s">
        <v>173</v>
      </c>
      <c r="I1234" s="3" t="s">
        <v>155</v>
      </c>
      <c r="J1234" s="12">
        <f>(C1234-VLOOKUP(H1234,Riders!$A$2:$C$3499,2,FALSE))/365</f>
        <v>24</v>
      </c>
      <c r="K1234" s="3">
        <v>4</v>
      </c>
    </row>
    <row r="1235" spans="1:11" x14ac:dyDescent="0.45">
      <c r="A1235" s="3" t="s">
        <v>126</v>
      </c>
      <c r="B1235" s="3">
        <v>2016</v>
      </c>
      <c r="C1235" s="19">
        <v>42386</v>
      </c>
      <c r="D1235" s="3" t="s">
        <v>645</v>
      </c>
      <c r="E1235" s="3" t="s">
        <v>364</v>
      </c>
      <c r="F1235" s="3">
        <v>1</v>
      </c>
      <c r="G1235" s="3">
        <v>5</v>
      </c>
      <c r="H1235" s="3" t="s">
        <v>146</v>
      </c>
      <c r="I1235" s="3" t="s">
        <v>30</v>
      </c>
      <c r="J1235" s="12">
        <f>(C1235-VLOOKUP(H1235,Riders!$A$2:$C$3499,2,FALSE))/365</f>
        <v>27.523287671232875</v>
      </c>
      <c r="K1235" s="3">
        <v>5</v>
      </c>
    </row>
    <row r="1236" spans="1:11" x14ac:dyDescent="0.45">
      <c r="A1236" s="3" t="s">
        <v>126</v>
      </c>
      <c r="B1236" s="3">
        <v>2016</v>
      </c>
      <c r="C1236" s="19">
        <v>42386</v>
      </c>
      <c r="D1236" s="3" t="s">
        <v>645</v>
      </c>
      <c r="E1236" s="3" t="s">
        <v>364</v>
      </c>
      <c r="F1236" s="3">
        <v>1</v>
      </c>
      <c r="G1236" s="3">
        <v>6</v>
      </c>
      <c r="H1236" s="3" t="s">
        <v>163</v>
      </c>
      <c r="I1236" s="3" t="s">
        <v>117</v>
      </c>
      <c r="J1236" s="12">
        <f>(C1236-VLOOKUP(H1236,Riders!$A$2:$C$3499,2,FALSE))/365</f>
        <v>23.115068493150684</v>
      </c>
      <c r="K1236" s="3">
        <v>6</v>
      </c>
    </row>
    <row r="1237" spans="1:11" x14ac:dyDescent="0.45">
      <c r="A1237" s="3" t="s">
        <v>126</v>
      </c>
      <c r="B1237" s="3">
        <v>2016</v>
      </c>
      <c r="C1237" s="19">
        <v>42386</v>
      </c>
      <c r="D1237" s="3" t="s">
        <v>645</v>
      </c>
      <c r="E1237" s="3" t="s">
        <v>364</v>
      </c>
      <c r="F1237" s="3">
        <v>2</v>
      </c>
      <c r="G1237" s="3">
        <v>1</v>
      </c>
      <c r="H1237" s="3" t="s">
        <v>134</v>
      </c>
      <c r="I1237" s="3" t="s">
        <v>28</v>
      </c>
      <c r="J1237" s="12">
        <f>(C1237-VLOOKUP(H1237,Riders!$A$2:$C$3499,2,FALSE))/365</f>
        <v>26.18904109589041</v>
      </c>
      <c r="K1237" s="3">
        <v>7</v>
      </c>
    </row>
    <row r="1238" spans="1:11" x14ac:dyDescent="0.45">
      <c r="A1238" s="3" t="s">
        <v>126</v>
      </c>
      <c r="B1238" s="3">
        <v>2016</v>
      </c>
      <c r="C1238" s="19">
        <v>42386</v>
      </c>
      <c r="D1238" s="3" t="s">
        <v>645</v>
      </c>
      <c r="E1238" s="3" t="s">
        <v>364</v>
      </c>
      <c r="F1238" s="3">
        <v>2</v>
      </c>
      <c r="G1238" s="3">
        <v>2</v>
      </c>
      <c r="H1238" s="3" t="s">
        <v>710</v>
      </c>
      <c r="I1238" s="3" t="s">
        <v>711</v>
      </c>
      <c r="J1238" s="12">
        <f>(C1238-VLOOKUP(H1238,Riders!$A$2:$C$3499,2,FALSE))/365</f>
        <v>29.909589041095892</v>
      </c>
      <c r="K1238" s="3">
        <v>8</v>
      </c>
    </row>
    <row r="1239" spans="1:11" x14ac:dyDescent="0.45">
      <c r="A1239" s="3" t="s">
        <v>126</v>
      </c>
      <c r="B1239" s="3">
        <v>2016</v>
      </c>
      <c r="C1239" s="19">
        <v>42386</v>
      </c>
      <c r="D1239" s="3" t="s">
        <v>645</v>
      </c>
      <c r="E1239" s="3" t="s">
        <v>364</v>
      </c>
      <c r="F1239" s="3">
        <v>2</v>
      </c>
      <c r="G1239" s="3">
        <v>3</v>
      </c>
      <c r="H1239" s="3" t="s">
        <v>59</v>
      </c>
      <c r="I1239" s="3" t="s">
        <v>60</v>
      </c>
      <c r="J1239" s="12">
        <f>(C1239-VLOOKUP(H1239,Riders!$A$2:$C$3499,2,FALSE))/365</f>
        <v>27.5013698630137</v>
      </c>
      <c r="K1239" s="3">
        <v>9</v>
      </c>
    </row>
    <row r="1240" spans="1:11" x14ac:dyDescent="0.45">
      <c r="A1240" s="3" t="s">
        <v>126</v>
      </c>
      <c r="B1240" s="3">
        <v>2016</v>
      </c>
      <c r="C1240" s="19">
        <v>42386</v>
      </c>
      <c r="D1240" s="3" t="s">
        <v>645</v>
      </c>
      <c r="E1240" s="3" t="s">
        <v>364</v>
      </c>
      <c r="F1240" s="3">
        <v>2</v>
      </c>
      <c r="G1240" s="3">
        <v>4</v>
      </c>
      <c r="H1240" s="3" t="s">
        <v>108</v>
      </c>
      <c r="I1240" s="3" t="s">
        <v>117</v>
      </c>
      <c r="J1240" s="12">
        <f>(C1240-VLOOKUP(H1240,Riders!$A$2:$C$3499,2,FALSE))/365</f>
        <v>22.961643835616439</v>
      </c>
      <c r="K1240" s="3">
        <v>10</v>
      </c>
    </row>
    <row r="1241" spans="1:11" x14ac:dyDescent="0.45">
      <c r="A1241" s="3" t="s">
        <v>126</v>
      </c>
      <c r="B1241" s="3">
        <v>2016</v>
      </c>
      <c r="C1241" s="19">
        <v>42386</v>
      </c>
      <c r="D1241" s="3" t="s">
        <v>645</v>
      </c>
      <c r="E1241" s="3" t="s">
        <v>364</v>
      </c>
      <c r="F1241" s="3">
        <v>2</v>
      </c>
      <c r="G1241" s="3">
        <v>5</v>
      </c>
      <c r="H1241" s="3" t="s">
        <v>166</v>
      </c>
      <c r="I1241" s="3" t="s">
        <v>58</v>
      </c>
      <c r="J1241" s="12">
        <f>(C1241-VLOOKUP(H1241,Riders!$A$2:$C$3499,2,FALSE))/365</f>
        <v>26.86849315068493</v>
      </c>
      <c r="K1241" s="3">
        <v>11</v>
      </c>
    </row>
    <row r="1242" spans="1:11" x14ac:dyDescent="0.45">
      <c r="A1242" s="3" t="s">
        <v>126</v>
      </c>
      <c r="B1242" s="3">
        <v>2016</v>
      </c>
      <c r="C1242" s="19">
        <v>42386</v>
      </c>
      <c r="D1242" s="3" t="s">
        <v>645</v>
      </c>
      <c r="E1242" s="3" t="s">
        <v>364</v>
      </c>
      <c r="F1242" s="3">
        <v>2</v>
      </c>
      <c r="G1242" s="3">
        <v>6</v>
      </c>
      <c r="H1242" s="3" t="s">
        <v>115</v>
      </c>
      <c r="I1242" s="3" t="s">
        <v>20</v>
      </c>
      <c r="J1242" s="12">
        <f>(C1242-VLOOKUP(H1242,Riders!$A$2:$C$3499,2,FALSE))/365</f>
        <v>24.816438356164383</v>
      </c>
      <c r="K1242" s="3">
        <v>12</v>
      </c>
    </row>
    <row r="1243" spans="1:11" x14ac:dyDescent="0.45">
      <c r="A1243" s="3" t="s">
        <v>180</v>
      </c>
      <c r="B1243" s="3">
        <v>2016</v>
      </c>
      <c r="C1243" s="19">
        <v>42432</v>
      </c>
      <c r="D1243" s="3" t="s">
        <v>633</v>
      </c>
      <c r="E1243" s="3" t="s">
        <v>448</v>
      </c>
      <c r="F1243" s="3">
        <v>1</v>
      </c>
      <c r="G1243" s="3">
        <v>1</v>
      </c>
      <c r="H1243" s="3" t="s">
        <v>146</v>
      </c>
      <c r="I1243" s="3" t="s">
        <v>30</v>
      </c>
      <c r="J1243" s="12">
        <f>(C1243-VLOOKUP(H1243,Riders!$A$2:$C$3499,2,FALSE))/365</f>
        <v>27.649315068493152</v>
      </c>
      <c r="K1243" s="3">
        <v>5</v>
      </c>
    </row>
    <row r="1244" spans="1:11" x14ac:dyDescent="0.45">
      <c r="A1244" s="3" t="s">
        <v>180</v>
      </c>
      <c r="B1244" s="3">
        <v>2016</v>
      </c>
      <c r="C1244" s="19">
        <v>42432</v>
      </c>
      <c r="D1244" s="3" t="s">
        <v>633</v>
      </c>
      <c r="E1244" s="3" t="s">
        <v>448</v>
      </c>
      <c r="F1244" s="3">
        <v>1</v>
      </c>
      <c r="G1244" s="3">
        <v>2</v>
      </c>
      <c r="H1244" s="3" t="s">
        <v>78</v>
      </c>
      <c r="I1244" s="3" t="s">
        <v>64</v>
      </c>
      <c r="J1244" s="12">
        <f>(C1244-VLOOKUP(H1244,Riders!$A$2:$C$3499,2,FALSE))/365</f>
        <v>28.830136986301369</v>
      </c>
      <c r="K1244" s="3">
        <v>9</v>
      </c>
    </row>
    <row r="1245" spans="1:11" x14ac:dyDescent="0.45">
      <c r="A1245" s="3" t="s">
        <v>180</v>
      </c>
      <c r="B1245" s="3">
        <v>2016</v>
      </c>
      <c r="C1245" s="19">
        <v>42432</v>
      </c>
      <c r="D1245" s="3" t="s">
        <v>633</v>
      </c>
      <c r="E1245" s="3" t="s">
        <v>448</v>
      </c>
      <c r="F1245" s="3">
        <v>1</v>
      </c>
      <c r="G1245" s="3">
        <v>3</v>
      </c>
      <c r="H1245" s="3" t="s">
        <v>131</v>
      </c>
      <c r="I1245" s="3" t="s">
        <v>35</v>
      </c>
      <c r="J1245" s="12">
        <f>(C1245-VLOOKUP(H1245,Riders!$A$2:$C$3499,2,FALSE))/365</f>
        <v>25.279452054794522</v>
      </c>
      <c r="K1245" s="3">
        <v>7</v>
      </c>
    </row>
    <row r="1246" spans="1:11" x14ac:dyDescent="0.45">
      <c r="A1246" s="3" t="s">
        <v>180</v>
      </c>
      <c r="B1246" s="3">
        <v>2016</v>
      </c>
      <c r="C1246" s="19">
        <v>42432</v>
      </c>
      <c r="D1246" s="3" t="s">
        <v>633</v>
      </c>
      <c r="E1246" s="3" t="s">
        <v>448</v>
      </c>
      <c r="F1246" s="3">
        <v>1</v>
      </c>
      <c r="G1246" s="3">
        <v>4</v>
      </c>
      <c r="H1246" s="3" t="s">
        <v>733</v>
      </c>
      <c r="I1246" s="3" t="s">
        <v>171</v>
      </c>
      <c r="J1246" s="12">
        <f>(C1246-VLOOKUP(H1246,Riders!$A$2:$C$3499,2,FALSE))/365</f>
        <v>30.482191780821918</v>
      </c>
      <c r="K1246" s="3">
        <v>25</v>
      </c>
    </row>
    <row r="1247" spans="1:11" x14ac:dyDescent="0.45">
      <c r="A1247" s="3" t="s">
        <v>180</v>
      </c>
      <c r="B1247" s="3">
        <v>2016</v>
      </c>
      <c r="C1247" s="19">
        <v>42432</v>
      </c>
      <c r="D1247" s="3" t="s">
        <v>633</v>
      </c>
      <c r="E1247" s="3" t="s">
        <v>448</v>
      </c>
      <c r="F1247" s="3">
        <v>1</v>
      </c>
      <c r="G1247" s="3">
        <v>5</v>
      </c>
      <c r="H1247" s="3" t="s">
        <v>695</v>
      </c>
      <c r="I1247" s="3" t="s">
        <v>39</v>
      </c>
      <c r="J1247" s="12">
        <f>(C1247-VLOOKUP(H1247,Riders!$A$2:$C$3499,2,FALSE))/365</f>
        <v>25.153424657534245</v>
      </c>
      <c r="K1247" s="3">
        <v>21</v>
      </c>
    </row>
    <row r="1248" spans="1:11" x14ac:dyDescent="0.45">
      <c r="A1248" s="3" t="s">
        <v>180</v>
      </c>
      <c r="B1248" s="3">
        <v>2016</v>
      </c>
      <c r="C1248" s="19">
        <v>42432</v>
      </c>
      <c r="D1248" s="3" t="s">
        <v>633</v>
      </c>
      <c r="E1248" s="3" t="s">
        <v>448</v>
      </c>
      <c r="F1248" s="3">
        <v>1</v>
      </c>
      <c r="G1248" s="3">
        <v>6</v>
      </c>
      <c r="H1248" s="3" t="s">
        <v>108</v>
      </c>
      <c r="I1248" s="3" t="s">
        <v>117</v>
      </c>
      <c r="J1248" s="12">
        <f>(C1248-VLOOKUP(H1248,Riders!$A$2:$C$3499,2,FALSE))/365</f>
        <v>23.087671232876712</v>
      </c>
      <c r="K1248" s="3">
        <v>13</v>
      </c>
    </row>
    <row r="1249" spans="1:11" x14ac:dyDescent="0.45">
      <c r="A1249" s="3" t="s">
        <v>180</v>
      </c>
      <c r="B1249" s="3">
        <v>2016</v>
      </c>
      <c r="C1249" s="19">
        <v>42432</v>
      </c>
      <c r="D1249" s="3" t="s">
        <v>633</v>
      </c>
      <c r="E1249" s="3" t="s">
        <v>448</v>
      </c>
      <c r="F1249" s="3">
        <v>2</v>
      </c>
      <c r="G1249" s="3">
        <v>1</v>
      </c>
      <c r="H1249" s="3" t="s">
        <v>710</v>
      </c>
      <c r="I1249" s="3" t="s">
        <v>711</v>
      </c>
      <c r="J1249" s="12">
        <f>(C1249-VLOOKUP(H1249,Riders!$A$2:$C$3499,2,FALSE))/365</f>
        <v>30.035616438356165</v>
      </c>
      <c r="K1249" s="3">
        <v>4</v>
      </c>
    </row>
    <row r="1250" spans="1:11" x14ac:dyDescent="0.45">
      <c r="A1250" s="3" t="s">
        <v>180</v>
      </c>
      <c r="B1250" s="3">
        <v>2016</v>
      </c>
      <c r="C1250" s="19">
        <v>42432</v>
      </c>
      <c r="D1250" s="3" t="s">
        <v>633</v>
      </c>
      <c r="E1250" s="3" t="s">
        <v>448</v>
      </c>
      <c r="F1250" s="3">
        <v>2</v>
      </c>
      <c r="G1250" s="3">
        <v>2</v>
      </c>
      <c r="H1250" s="3" t="s">
        <v>173</v>
      </c>
      <c r="I1250" s="3" t="s">
        <v>155</v>
      </c>
      <c r="J1250" s="12">
        <f>(C1250-VLOOKUP(H1250,Riders!$A$2:$C$3499,2,FALSE))/365</f>
        <v>24.126027397260273</v>
      </c>
      <c r="K1250" s="3">
        <v>6</v>
      </c>
    </row>
    <row r="1251" spans="1:11" x14ac:dyDescent="0.45">
      <c r="A1251" s="3" t="s">
        <v>180</v>
      </c>
      <c r="B1251" s="3">
        <v>2016</v>
      </c>
      <c r="C1251" s="19">
        <v>42432</v>
      </c>
      <c r="D1251" s="3" t="s">
        <v>633</v>
      </c>
      <c r="E1251" s="3" t="s">
        <v>448</v>
      </c>
      <c r="F1251" s="3">
        <v>2</v>
      </c>
      <c r="G1251" s="3">
        <v>3</v>
      </c>
      <c r="H1251" s="3" t="s">
        <v>730</v>
      </c>
      <c r="I1251" s="3" t="s">
        <v>24</v>
      </c>
      <c r="J1251" s="12">
        <f>(C1251-VLOOKUP(H1251,Riders!$A$2:$C$3499,2,FALSE))/365</f>
        <v>24.276712328767122</v>
      </c>
      <c r="K1251" s="3">
        <v>3</v>
      </c>
    </row>
    <row r="1252" spans="1:11" x14ac:dyDescent="0.45">
      <c r="A1252" s="3" t="s">
        <v>180</v>
      </c>
      <c r="B1252" s="3">
        <v>2016</v>
      </c>
      <c r="C1252" s="19">
        <v>42432</v>
      </c>
      <c r="D1252" s="3" t="s">
        <v>633</v>
      </c>
      <c r="E1252" s="3" t="s">
        <v>448</v>
      </c>
      <c r="F1252" s="3">
        <v>2</v>
      </c>
      <c r="G1252" s="3">
        <v>4</v>
      </c>
      <c r="H1252" s="3" t="s">
        <v>183</v>
      </c>
      <c r="I1252" s="3" t="s">
        <v>18</v>
      </c>
      <c r="J1252" s="12">
        <f>(C1252-VLOOKUP(H1252,Riders!$A$2:$C$3499,2,FALSE))/365</f>
        <v>21.695890410958903</v>
      </c>
      <c r="K1252" s="3">
        <v>11</v>
      </c>
    </row>
    <row r="1253" spans="1:11" x14ac:dyDescent="0.45">
      <c r="A1253" s="3" t="s">
        <v>180</v>
      </c>
      <c r="B1253" s="3">
        <v>2016</v>
      </c>
      <c r="C1253" s="19">
        <v>42432</v>
      </c>
      <c r="D1253" s="3" t="s">
        <v>633</v>
      </c>
      <c r="E1253" s="3" t="s">
        <v>448</v>
      </c>
      <c r="F1253" s="3">
        <v>2</v>
      </c>
      <c r="G1253" s="3">
        <v>5</v>
      </c>
      <c r="H1253" s="3" t="s">
        <v>727</v>
      </c>
      <c r="I1253" s="3" t="s">
        <v>713</v>
      </c>
      <c r="J1253" s="12">
        <f>(C1253-VLOOKUP(H1253,Riders!$A$2:$C$3499,2,FALSE))/365</f>
        <v>27.046575342465754</v>
      </c>
      <c r="K1253" s="3">
        <v>21</v>
      </c>
    </row>
    <row r="1254" spans="1:11" x14ac:dyDescent="0.45">
      <c r="A1254" s="3" t="s">
        <v>180</v>
      </c>
      <c r="B1254" s="3">
        <v>2016</v>
      </c>
      <c r="C1254" s="19">
        <v>42432</v>
      </c>
      <c r="D1254" s="3" t="s">
        <v>633</v>
      </c>
      <c r="E1254" s="3" t="s">
        <v>448</v>
      </c>
      <c r="F1254" s="3">
        <v>2</v>
      </c>
      <c r="G1254" s="3">
        <v>6</v>
      </c>
      <c r="H1254" s="3" t="s">
        <v>731</v>
      </c>
      <c r="I1254" s="3" t="s">
        <v>732</v>
      </c>
      <c r="J1254" s="12">
        <f>(C1254-VLOOKUP(H1254,Riders!$A$2:$C$3499,2,FALSE))/365</f>
        <v>28.358904109589041</v>
      </c>
      <c r="K1254" s="3">
        <v>13</v>
      </c>
    </row>
    <row r="1255" spans="1:11" x14ac:dyDescent="0.45">
      <c r="A1255" s="3" t="s">
        <v>180</v>
      </c>
      <c r="B1255" s="3">
        <v>2016</v>
      </c>
      <c r="C1255" s="19">
        <v>42432</v>
      </c>
      <c r="D1255" s="3" t="s">
        <v>633</v>
      </c>
      <c r="E1255" s="3" t="s">
        <v>448</v>
      </c>
      <c r="F1255" s="3">
        <v>3</v>
      </c>
      <c r="G1255" s="3">
        <v>1</v>
      </c>
      <c r="H1255" s="3" t="s">
        <v>694</v>
      </c>
      <c r="I1255" s="3" t="s">
        <v>15</v>
      </c>
      <c r="J1255" s="12">
        <f>(C1255-VLOOKUP(H1255,Riders!$A$2:$C$3499,2,FALSE))/365</f>
        <v>25.328767123287673</v>
      </c>
      <c r="K1255" s="3">
        <v>1</v>
      </c>
    </row>
    <row r="1256" spans="1:11" x14ac:dyDescent="0.45">
      <c r="A1256" s="3" t="s">
        <v>180</v>
      </c>
      <c r="B1256" s="3">
        <v>2016</v>
      </c>
      <c r="C1256" s="19">
        <v>42432</v>
      </c>
      <c r="D1256" s="3" t="s">
        <v>633</v>
      </c>
      <c r="E1256" s="3" t="s">
        <v>448</v>
      </c>
      <c r="F1256" s="3">
        <v>3</v>
      </c>
      <c r="G1256" s="3">
        <v>2</v>
      </c>
      <c r="H1256" s="3" t="s">
        <v>725</v>
      </c>
      <c r="I1256" s="3" t="s">
        <v>35</v>
      </c>
      <c r="J1256" s="12">
        <f>(C1256-VLOOKUP(H1256,Riders!$A$2:$C$3499,2,FALSE))/365</f>
        <v>32.471232876712328</v>
      </c>
      <c r="K1256" s="3">
        <v>2</v>
      </c>
    </row>
    <row r="1257" spans="1:11" x14ac:dyDescent="0.45">
      <c r="A1257" s="3" t="s">
        <v>180</v>
      </c>
      <c r="B1257" s="3">
        <v>2016</v>
      </c>
      <c r="C1257" s="19">
        <v>42432</v>
      </c>
      <c r="D1257" s="3" t="s">
        <v>633</v>
      </c>
      <c r="E1257" s="3" t="s">
        <v>448</v>
      </c>
      <c r="F1257" s="3">
        <v>3</v>
      </c>
      <c r="G1257" s="3">
        <v>3</v>
      </c>
      <c r="H1257" s="3" t="s">
        <v>134</v>
      </c>
      <c r="I1257" s="3" t="s">
        <v>28</v>
      </c>
      <c r="J1257" s="12">
        <f>(C1257-VLOOKUP(H1257,Riders!$A$2:$C$3499,2,FALSE))/365</f>
        <v>26.315068493150687</v>
      </c>
      <c r="K1257" s="3">
        <v>17</v>
      </c>
    </row>
    <row r="1258" spans="1:11" x14ac:dyDescent="0.45">
      <c r="A1258" s="3" t="s">
        <v>180</v>
      </c>
      <c r="B1258" s="3">
        <v>2016</v>
      </c>
      <c r="C1258" s="19">
        <v>42432</v>
      </c>
      <c r="D1258" s="3" t="s">
        <v>633</v>
      </c>
      <c r="E1258" s="3" t="s">
        <v>448</v>
      </c>
      <c r="F1258" s="3">
        <v>3</v>
      </c>
      <c r="G1258" s="3">
        <v>4</v>
      </c>
      <c r="H1258" s="3" t="s">
        <v>33</v>
      </c>
      <c r="I1258" s="3" t="s">
        <v>18</v>
      </c>
      <c r="J1258" s="12">
        <f>(C1258-VLOOKUP(H1258,Riders!$A$2:$C$3499,2,FALSE))/365</f>
        <v>28.583561643835615</v>
      </c>
      <c r="K1258" s="3">
        <v>17</v>
      </c>
    </row>
    <row r="1259" spans="1:11" x14ac:dyDescent="0.45">
      <c r="A1259" s="3" t="s">
        <v>180</v>
      </c>
      <c r="B1259" s="3">
        <v>2016</v>
      </c>
      <c r="C1259" s="19">
        <v>42432</v>
      </c>
      <c r="D1259" s="3" t="s">
        <v>633</v>
      </c>
      <c r="E1259" s="3" t="s">
        <v>448</v>
      </c>
      <c r="F1259" s="3">
        <v>3</v>
      </c>
      <c r="G1259" s="3">
        <v>5</v>
      </c>
      <c r="H1259" s="3" t="s">
        <v>318</v>
      </c>
      <c r="I1259" s="3" t="s">
        <v>55</v>
      </c>
      <c r="J1259" s="12">
        <f>(C1259-VLOOKUP(H1259,Riders!$A$2:$C$3499,2,FALSE))/365</f>
        <v>23.86849315068493</v>
      </c>
      <c r="K1259" s="3">
        <v>21</v>
      </c>
    </row>
    <row r="1260" spans="1:11" x14ac:dyDescent="0.45">
      <c r="A1260" s="3" t="s">
        <v>180</v>
      </c>
      <c r="B1260" s="3">
        <v>2016</v>
      </c>
      <c r="C1260" s="19">
        <v>42432</v>
      </c>
      <c r="D1260" s="3" t="s">
        <v>633</v>
      </c>
      <c r="E1260" s="3" t="s">
        <v>448</v>
      </c>
      <c r="F1260" s="3">
        <v>3</v>
      </c>
      <c r="G1260" s="3">
        <v>6</v>
      </c>
      <c r="H1260" s="3" t="s">
        <v>163</v>
      </c>
      <c r="I1260" s="3" t="s">
        <v>117</v>
      </c>
      <c r="J1260" s="12">
        <f>(C1260-VLOOKUP(H1260,Riders!$A$2:$C$3499,2,FALSE))/365</f>
        <v>23.241095890410961</v>
      </c>
      <c r="K1260" s="3">
        <v>13</v>
      </c>
    </row>
    <row r="1261" spans="1:11" x14ac:dyDescent="0.45">
      <c r="A1261" s="3" t="s">
        <v>180</v>
      </c>
      <c r="B1261" s="3">
        <v>2016</v>
      </c>
      <c r="C1261" s="19">
        <v>42432</v>
      </c>
      <c r="D1261" s="3" t="s">
        <v>633</v>
      </c>
      <c r="E1261" s="3" t="s">
        <v>448</v>
      </c>
      <c r="F1261" s="3">
        <v>4</v>
      </c>
      <c r="G1261" s="3">
        <v>1</v>
      </c>
      <c r="H1261" s="3" t="s">
        <v>395</v>
      </c>
      <c r="I1261" s="3" t="s">
        <v>35</v>
      </c>
      <c r="J1261" s="12">
        <f>(C1261-VLOOKUP(H1261,Riders!$A$2:$C$3499,2,FALSE))/365</f>
        <v>28.136986301369863</v>
      </c>
      <c r="K1261" s="3">
        <v>8</v>
      </c>
    </row>
    <row r="1262" spans="1:11" x14ac:dyDescent="0.45">
      <c r="A1262" s="3" t="s">
        <v>180</v>
      </c>
      <c r="B1262" s="3">
        <v>2016</v>
      </c>
      <c r="C1262" s="19">
        <v>42432</v>
      </c>
      <c r="D1262" s="3" t="s">
        <v>633</v>
      </c>
      <c r="E1262" s="3" t="s">
        <v>448</v>
      </c>
      <c r="F1262" s="3">
        <v>4</v>
      </c>
      <c r="G1262" s="3">
        <v>2</v>
      </c>
      <c r="H1262" s="3" t="s">
        <v>153</v>
      </c>
      <c r="I1262" s="3" t="s">
        <v>37</v>
      </c>
      <c r="J1262" s="12">
        <f>(C1262-VLOOKUP(H1262,Riders!$A$2:$C$3499,2,FALSE))/365</f>
        <v>25.24931506849315</v>
      </c>
      <c r="K1262" s="3">
        <v>12</v>
      </c>
    </row>
    <row r="1263" spans="1:11" x14ac:dyDescent="0.45">
      <c r="A1263" s="3" t="s">
        <v>180</v>
      </c>
      <c r="B1263" s="3">
        <v>2016</v>
      </c>
      <c r="C1263" s="19">
        <v>42432</v>
      </c>
      <c r="D1263" s="3" t="s">
        <v>633</v>
      </c>
      <c r="E1263" s="3" t="s">
        <v>448</v>
      </c>
      <c r="F1263" s="3">
        <v>4</v>
      </c>
      <c r="G1263" s="3">
        <v>3</v>
      </c>
      <c r="H1263" s="3" t="s">
        <v>647</v>
      </c>
      <c r="I1263" s="3" t="s">
        <v>119</v>
      </c>
      <c r="J1263" s="12">
        <f>(C1263-VLOOKUP(H1263,Riders!$A$2:$C$3499,2,FALSE))/365</f>
        <v>33.243835616438353</v>
      </c>
      <c r="K1263" s="3">
        <v>17</v>
      </c>
    </row>
    <row r="1264" spans="1:11" x14ac:dyDescent="0.45">
      <c r="A1264" s="3" t="s">
        <v>180</v>
      </c>
      <c r="B1264" s="3">
        <v>2016</v>
      </c>
      <c r="C1264" s="19">
        <v>42432</v>
      </c>
      <c r="D1264" s="3" t="s">
        <v>633</v>
      </c>
      <c r="E1264" s="3" t="s">
        <v>448</v>
      </c>
      <c r="F1264" s="3">
        <v>4</v>
      </c>
      <c r="G1264" s="3">
        <v>4</v>
      </c>
      <c r="H1264" s="3" t="s">
        <v>712</v>
      </c>
      <c r="I1264" s="3" t="s">
        <v>713</v>
      </c>
      <c r="J1264" s="12">
        <f>(C1264-VLOOKUP(H1264,Riders!$A$2:$C$3499,2,FALSE))/365</f>
        <v>27.63013698630137</v>
      </c>
      <c r="K1264" s="3">
        <v>17</v>
      </c>
    </row>
    <row r="1265" spans="1:11" x14ac:dyDescent="0.45">
      <c r="A1265" s="3" t="s">
        <v>180</v>
      </c>
      <c r="B1265" s="3">
        <v>2016</v>
      </c>
      <c r="C1265" s="19">
        <v>42432</v>
      </c>
      <c r="D1265" s="3" t="s">
        <v>633</v>
      </c>
      <c r="E1265" s="3" t="s">
        <v>448</v>
      </c>
      <c r="F1265" s="3">
        <v>4</v>
      </c>
      <c r="G1265" s="3">
        <v>5</v>
      </c>
      <c r="H1265" s="3" t="s">
        <v>138</v>
      </c>
      <c r="I1265" s="3" t="s">
        <v>60</v>
      </c>
      <c r="J1265" s="12">
        <f>(C1265-VLOOKUP(H1265,Riders!$A$2:$C$3499,2,FALSE))/365</f>
        <v>23.728767123287671</v>
      </c>
      <c r="K1265" s="3">
        <v>21</v>
      </c>
    </row>
    <row r="1266" spans="1:11" x14ac:dyDescent="0.45">
      <c r="A1266" s="3" t="s">
        <v>180</v>
      </c>
      <c r="B1266" s="3">
        <v>2016</v>
      </c>
      <c r="C1266" s="19">
        <v>42432</v>
      </c>
      <c r="D1266" s="3" t="s">
        <v>633</v>
      </c>
      <c r="E1266" s="3" t="s">
        <v>448</v>
      </c>
      <c r="F1266" s="3">
        <v>4</v>
      </c>
      <c r="G1266" s="3">
        <v>6</v>
      </c>
      <c r="H1266" s="3" t="s">
        <v>166</v>
      </c>
      <c r="I1266" s="3" t="s">
        <v>58</v>
      </c>
      <c r="J1266" s="12">
        <f>(C1266-VLOOKUP(H1266,Riders!$A$2:$C$3499,2,FALSE))/365</f>
        <v>26.994520547945207</v>
      </c>
      <c r="K1266" s="3">
        <v>13</v>
      </c>
    </row>
    <row r="1267" spans="1:11" x14ac:dyDescent="0.45">
      <c r="A1267" s="3" t="s">
        <v>180</v>
      </c>
      <c r="B1267" s="3">
        <v>2016</v>
      </c>
      <c r="C1267" s="19">
        <v>42432</v>
      </c>
      <c r="D1267" s="3" t="s">
        <v>633</v>
      </c>
      <c r="E1267" s="3" t="s">
        <v>448</v>
      </c>
      <c r="F1267" s="3">
        <v>4</v>
      </c>
      <c r="G1267" s="3">
        <v>7</v>
      </c>
      <c r="H1267" s="3" t="s">
        <v>728</v>
      </c>
      <c r="I1267" s="3" t="s">
        <v>729</v>
      </c>
      <c r="J1267" s="12">
        <f>(C1267-VLOOKUP(H1267,Riders!$A$2:$C$3499,2,FALSE))/365</f>
        <v>27.726027397260275</v>
      </c>
      <c r="K1267" s="3">
        <v>10</v>
      </c>
    </row>
    <row r="1268" spans="1:11" x14ac:dyDescent="0.45">
      <c r="A1268" s="3" t="s">
        <v>180</v>
      </c>
      <c r="B1268" s="3">
        <v>2016</v>
      </c>
      <c r="C1268" s="19">
        <v>42432</v>
      </c>
      <c r="D1268" s="3" t="s">
        <v>633</v>
      </c>
      <c r="E1268" s="3" t="s">
        <v>634</v>
      </c>
      <c r="F1268" s="3">
        <v>1</v>
      </c>
      <c r="G1268" s="3">
        <v>1</v>
      </c>
      <c r="H1268" s="3" t="s">
        <v>131</v>
      </c>
      <c r="I1268" s="3" t="s">
        <v>35</v>
      </c>
      <c r="J1268" s="12">
        <f>(C1268-VLOOKUP(H1268,Riders!$A$2:$C$3499,2,FALSE))/365</f>
        <v>25.279452054794522</v>
      </c>
      <c r="K1268" s="3">
        <v>7</v>
      </c>
    </row>
    <row r="1269" spans="1:11" x14ac:dyDescent="0.45">
      <c r="A1269" s="3" t="s">
        <v>180</v>
      </c>
      <c r="B1269" s="3">
        <v>2016</v>
      </c>
      <c r="C1269" s="19">
        <v>42432</v>
      </c>
      <c r="D1269" s="3" t="s">
        <v>633</v>
      </c>
      <c r="E1269" s="3" t="s">
        <v>634</v>
      </c>
      <c r="F1269" s="3">
        <v>1</v>
      </c>
      <c r="G1269" s="3">
        <v>2</v>
      </c>
      <c r="H1269" s="3" t="s">
        <v>731</v>
      </c>
      <c r="I1269" s="3" t="s">
        <v>732</v>
      </c>
      <c r="J1269" s="12">
        <f>(C1269-VLOOKUP(H1269,Riders!$A$2:$C$3499,2,FALSE))/365</f>
        <v>28.358904109589041</v>
      </c>
      <c r="K1269" s="3">
        <v>13</v>
      </c>
    </row>
    <row r="1270" spans="1:11" x14ac:dyDescent="0.45">
      <c r="A1270" s="3" t="s">
        <v>180</v>
      </c>
      <c r="B1270" s="3">
        <v>2016</v>
      </c>
      <c r="C1270" s="19">
        <v>42432</v>
      </c>
      <c r="D1270" s="3" t="s">
        <v>633</v>
      </c>
      <c r="E1270" s="3" t="s">
        <v>634</v>
      </c>
      <c r="F1270" s="3">
        <v>1</v>
      </c>
      <c r="G1270" s="3">
        <v>3</v>
      </c>
      <c r="H1270" s="3" t="s">
        <v>712</v>
      </c>
      <c r="I1270" s="3" t="s">
        <v>713</v>
      </c>
      <c r="J1270" s="12">
        <f>(C1270-VLOOKUP(H1270,Riders!$A$2:$C$3499,2,FALSE))/365</f>
        <v>27.63013698630137</v>
      </c>
      <c r="K1270" s="3">
        <v>17</v>
      </c>
    </row>
    <row r="1271" spans="1:11" x14ac:dyDescent="0.45">
      <c r="A1271" s="3" t="s">
        <v>180</v>
      </c>
      <c r="B1271" s="3">
        <v>2016</v>
      </c>
      <c r="C1271" s="19">
        <v>42432</v>
      </c>
      <c r="D1271" s="3" t="s">
        <v>633</v>
      </c>
      <c r="E1271" s="3" t="s">
        <v>634</v>
      </c>
      <c r="F1271" s="3">
        <v>1</v>
      </c>
      <c r="G1271" s="3">
        <v>4</v>
      </c>
      <c r="H1271" s="3" t="s">
        <v>318</v>
      </c>
      <c r="I1271" s="3" t="s">
        <v>55</v>
      </c>
      <c r="J1271" s="12">
        <f>(C1271-VLOOKUP(H1271,Riders!$A$2:$C$3499,2,FALSE))/365</f>
        <v>23.86849315068493</v>
      </c>
      <c r="K1271" s="3">
        <v>21</v>
      </c>
    </row>
    <row r="1272" spans="1:11" x14ac:dyDescent="0.45">
      <c r="A1272" s="3" t="s">
        <v>180</v>
      </c>
      <c r="B1272" s="3">
        <v>2016</v>
      </c>
      <c r="C1272" s="19">
        <v>42432</v>
      </c>
      <c r="D1272" s="3" t="s">
        <v>633</v>
      </c>
      <c r="E1272" s="3" t="s">
        <v>634</v>
      </c>
      <c r="F1272" s="3">
        <v>2</v>
      </c>
      <c r="G1272" s="3">
        <v>1</v>
      </c>
      <c r="H1272" s="3" t="s">
        <v>730</v>
      </c>
      <c r="I1272" s="3" t="s">
        <v>24</v>
      </c>
      <c r="J1272" s="12">
        <f>(C1272-VLOOKUP(H1272,Riders!$A$2:$C$3499,2,FALSE))/365</f>
        <v>24.276712328767122</v>
      </c>
      <c r="K1272" s="3">
        <v>3</v>
      </c>
    </row>
    <row r="1273" spans="1:11" x14ac:dyDescent="0.45">
      <c r="A1273" s="3" t="s">
        <v>180</v>
      </c>
      <c r="B1273" s="3">
        <v>2016</v>
      </c>
      <c r="C1273" s="19">
        <v>42432</v>
      </c>
      <c r="D1273" s="3" t="s">
        <v>633</v>
      </c>
      <c r="E1273" s="3" t="s">
        <v>634</v>
      </c>
      <c r="F1273" s="3">
        <v>2</v>
      </c>
      <c r="G1273" s="3">
        <v>2</v>
      </c>
      <c r="H1273" s="3" t="s">
        <v>108</v>
      </c>
      <c r="I1273" s="3" t="s">
        <v>117</v>
      </c>
      <c r="J1273" s="12">
        <f>(C1273-VLOOKUP(H1273,Riders!$A$2:$C$3499,2,FALSE))/365</f>
        <v>23.087671232876712</v>
      </c>
      <c r="K1273" s="3">
        <v>13</v>
      </c>
    </row>
    <row r="1274" spans="1:11" x14ac:dyDescent="0.45">
      <c r="A1274" s="3" t="s">
        <v>180</v>
      </c>
      <c r="B1274" s="3">
        <v>2016</v>
      </c>
      <c r="C1274" s="19">
        <v>42432</v>
      </c>
      <c r="D1274" s="3" t="s">
        <v>633</v>
      </c>
      <c r="E1274" s="3" t="s">
        <v>634</v>
      </c>
      <c r="F1274" s="3">
        <v>2</v>
      </c>
      <c r="G1274" s="3">
        <v>3</v>
      </c>
      <c r="H1274" s="3" t="s">
        <v>33</v>
      </c>
      <c r="I1274" s="3" t="s">
        <v>18</v>
      </c>
      <c r="J1274" s="12">
        <f>(C1274-VLOOKUP(H1274,Riders!$A$2:$C$3499,2,FALSE))/365</f>
        <v>28.583561643835615</v>
      </c>
      <c r="K1274" s="3">
        <v>17</v>
      </c>
    </row>
    <row r="1275" spans="1:11" x14ac:dyDescent="0.45">
      <c r="A1275" s="3" t="s">
        <v>180</v>
      </c>
      <c r="B1275" s="3">
        <v>2016</v>
      </c>
      <c r="C1275" s="19">
        <v>42432</v>
      </c>
      <c r="D1275" s="3" t="s">
        <v>633</v>
      </c>
      <c r="E1275" s="3" t="s">
        <v>634</v>
      </c>
      <c r="F1275" s="3">
        <v>2</v>
      </c>
      <c r="G1275" s="3">
        <v>4</v>
      </c>
      <c r="H1275" s="3" t="s">
        <v>727</v>
      </c>
      <c r="I1275" s="3" t="s">
        <v>713</v>
      </c>
      <c r="J1275" s="12">
        <f>(C1275-VLOOKUP(H1275,Riders!$A$2:$C$3499,2,FALSE))/365</f>
        <v>27.046575342465754</v>
      </c>
      <c r="K1275" s="3">
        <v>21</v>
      </c>
    </row>
    <row r="1276" spans="1:11" x14ac:dyDescent="0.45">
      <c r="A1276" s="3" t="s">
        <v>180</v>
      </c>
      <c r="B1276" s="3">
        <v>2016</v>
      </c>
      <c r="C1276" s="19">
        <v>42432</v>
      </c>
      <c r="D1276" s="3" t="s">
        <v>633</v>
      </c>
      <c r="E1276" s="3" t="s">
        <v>634</v>
      </c>
      <c r="F1276" s="3">
        <v>3</v>
      </c>
      <c r="G1276" s="3">
        <v>1</v>
      </c>
      <c r="H1276" s="3" t="s">
        <v>183</v>
      </c>
      <c r="I1276" s="3" t="s">
        <v>18</v>
      </c>
      <c r="J1276" s="12">
        <f>(C1276-VLOOKUP(H1276,Riders!$A$2:$C$3499,2,FALSE))/365</f>
        <v>21.695890410958903</v>
      </c>
      <c r="K1276" s="3">
        <v>11</v>
      </c>
    </row>
    <row r="1277" spans="1:11" x14ac:dyDescent="0.45">
      <c r="A1277" s="3" t="s">
        <v>180</v>
      </c>
      <c r="B1277" s="3">
        <v>2016</v>
      </c>
      <c r="C1277" s="19">
        <v>42432</v>
      </c>
      <c r="D1277" s="3" t="s">
        <v>633</v>
      </c>
      <c r="E1277" s="3" t="s">
        <v>634</v>
      </c>
      <c r="F1277" s="3">
        <v>3</v>
      </c>
      <c r="G1277" s="3">
        <v>2</v>
      </c>
      <c r="H1277" s="3" t="s">
        <v>166</v>
      </c>
      <c r="I1277" s="3" t="s">
        <v>58</v>
      </c>
      <c r="J1277" s="12">
        <f>(C1277-VLOOKUP(H1277,Riders!$A$2:$C$3499,2,FALSE))/365</f>
        <v>26.994520547945207</v>
      </c>
      <c r="K1277" s="3">
        <v>13</v>
      </c>
    </row>
    <row r="1278" spans="1:11" x14ac:dyDescent="0.45">
      <c r="A1278" s="3" t="s">
        <v>180</v>
      </c>
      <c r="B1278" s="3">
        <v>2016</v>
      </c>
      <c r="C1278" s="19">
        <v>42432</v>
      </c>
      <c r="D1278" s="3" t="s">
        <v>633</v>
      </c>
      <c r="E1278" s="3" t="s">
        <v>634</v>
      </c>
      <c r="F1278" s="3">
        <v>3</v>
      </c>
      <c r="G1278" s="3">
        <v>3</v>
      </c>
      <c r="H1278" s="3" t="s">
        <v>134</v>
      </c>
      <c r="I1278" s="3" t="s">
        <v>28</v>
      </c>
      <c r="J1278" s="12">
        <f>(C1278-VLOOKUP(H1278,Riders!$A$2:$C$3499,2,FALSE))/365</f>
        <v>26.315068493150687</v>
      </c>
      <c r="K1278" s="3">
        <v>17</v>
      </c>
    </row>
    <row r="1279" spans="1:11" x14ac:dyDescent="0.45">
      <c r="A1279" s="3" t="s">
        <v>180</v>
      </c>
      <c r="B1279" s="3">
        <v>2016</v>
      </c>
      <c r="C1279" s="19">
        <v>42432</v>
      </c>
      <c r="D1279" s="3" t="s">
        <v>633</v>
      </c>
      <c r="E1279" s="3" t="s">
        <v>634</v>
      </c>
      <c r="F1279" s="3">
        <v>3</v>
      </c>
      <c r="G1279" s="3">
        <v>4</v>
      </c>
      <c r="H1279" s="3" t="s">
        <v>695</v>
      </c>
      <c r="I1279" s="3" t="s">
        <v>39</v>
      </c>
      <c r="J1279" s="12">
        <f>(C1279-VLOOKUP(H1279,Riders!$A$2:$C$3499,2,FALSE))/365</f>
        <v>25.153424657534245</v>
      </c>
      <c r="K1279" s="3">
        <v>21</v>
      </c>
    </row>
    <row r="1280" spans="1:11" x14ac:dyDescent="0.45">
      <c r="A1280" s="3" t="s">
        <v>180</v>
      </c>
      <c r="B1280" s="3">
        <v>2016</v>
      </c>
      <c r="C1280" s="19">
        <v>42432</v>
      </c>
      <c r="D1280" s="3" t="s">
        <v>633</v>
      </c>
      <c r="E1280" s="3" t="s">
        <v>634</v>
      </c>
      <c r="F1280" s="3">
        <v>4</v>
      </c>
      <c r="G1280" s="3">
        <v>1</v>
      </c>
      <c r="H1280" s="3" t="s">
        <v>728</v>
      </c>
      <c r="I1280" s="3" t="s">
        <v>729</v>
      </c>
      <c r="J1280" s="12">
        <f>(C1280-VLOOKUP(H1280,Riders!$A$2:$C$3499,2,FALSE))/365</f>
        <v>27.726027397260275</v>
      </c>
      <c r="K1280" s="3">
        <v>10</v>
      </c>
    </row>
    <row r="1281" spans="1:11" x14ac:dyDescent="0.45">
      <c r="A1281" s="3" t="s">
        <v>180</v>
      </c>
      <c r="B1281" s="3">
        <v>2016</v>
      </c>
      <c r="C1281" s="19">
        <v>42432</v>
      </c>
      <c r="D1281" s="3" t="s">
        <v>633</v>
      </c>
      <c r="E1281" s="3" t="s">
        <v>634</v>
      </c>
      <c r="F1281" s="3">
        <v>4</v>
      </c>
      <c r="G1281" s="3">
        <v>2</v>
      </c>
      <c r="H1281" s="3" t="s">
        <v>163</v>
      </c>
      <c r="I1281" s="3" t="s">
        <v>117</v>
      </c>
      <c r="J1281" s="12">
        <f>(C1281-VLOOKUP(H1281,Riders!$A$2:$C$3499,2,FALSE))/365</f>
        <v>23.241095890410961</v>
      </c>
      <c r="K1281" s="3">
        <v>13</v>
      </c>
    </row>
    <row r="1282" spans="1:11" x14ac:dyDescent="0.45">
      <c r="A1282" s="3" t="s">
        <v>180</v>
      </c>
      <c r="B1282" s="3">
        <v>2016</v>
      </c>
      <c r="C1282" s="19">
        <v>42432</v>
      </c>
      <c r="D1282" s="3" t="s">
        <v>633</v>
      </c>
      <c r="E1282" s="3" t="s">
        <v>634</v>
      </c>
      <c r="F1282" s="3">
        <v>4</v>
      </c>
      <c r="G1282" s="3">
        <v>3</v>
      </c>
      <c r="H1282" s="3" t="s">
        <v>647</v>
      </c>
      <c r="I1282" s="3" t="s">
        <v>119</v>
      </c>
      <c r="J1282" s="12">
        <f>(C1282-VLOOKUP(H1282,Riders!$A$2:$C$3499,2,FALSE))/365</f>
        <v>33.243835616438353</v>
      </c>
      <c r="K1282" s="3">
        <v>17</v>
      </c>
    </row>
    <row r="1283" spans="1:11" x14ac:dyDescent="0.45">
      <c r="A1283" s="3" t="s">
        <v>180</v>
      </c>
      <c r="B1283" s="3">
        <v>2016</v>
      </c>
      <c r="C1283" s="19">
        <v>42432</v>
      </c>
      <c r="D1283" s="3" t="s">
        <v>633</v>
      </c>
      <c r="E1283" s="3" t="s">
        <v>634</v>
      </c>
      <c r="F1283" s="3">
        <v>4</v>
      </c>
      <c r="G1283" s="3">
        <v>4</v>
      </c>
      <c r="H1283" s="3" t="s">
        <v>138</v>
      </c>
      <c r="I1283" s="3" t="s">
        <v>60</v>
      </c>
      <c r="J1283" s="12">
        <f>(C1283-VLOOKUP(H1283,Riders!$A$2:$C$3499,2,FALSE))/365</f>
        <v>23.728767123287671</v>
      </c>
      <c r="K1283" s="3">
        <v>21</v>
      </c>
    </row>
    <row r="1284" spans="1:11" x14ac:dyDescent="0.45">
      <c r="A1284" s="3" t="s">
        <v>180</v>
      </c>
      <c r="B1284" s="3">
        <v>2016</v>
      </c>
      <c r="C1284" s="19">
        <v>42432</v>
      </c>
      <c r="D1284" s="3" t="s">
        <v>633</v>
      </c>
      <c r="E1284" s="3" t="s">
        <v>634</v>
      </c>
      <c r="F1284" s="3">
        <v>4</v>
      </c>
      <c r="G1284" s="3">
        <v>5</v>
      </c>
      <c r="H1284" s="3" t="s">
        <v>733</v>
      </c>
      <c r="I1284" s="3" t="s">
        <v>171</v>
      </c>
      <c r="J1284" s="12">
        <f>(C1284-VLOOKUP(H1284,Riders!$A$2:$C$3499,2,FALSE))/365</f>
        <v>30.482191780821918</v>
      </c>
      <c r="K1284" s="3">
        <v>25</v>
      </c>
    </row>
    <row r="1285" spans="1:11" x14ac:dyDescent="0.45">
      <c r="A1285" s="3" t="s">
        <v>180</v>
      </c>
      <c r="B1285" s="3">
        <v>2016</v>
      </c>
      <c r="C1285" s="19">
        <v>42432</v>
      </c>
      <c r="D1285" s="3" t="s">
        <v>633</v>
      </c>
      <c r="E1285" s="3" t="s">
        <v>635</v>
      </c>
      <c r="F1285" s="3">
        <v>1</v>
      </c>
      <c r="G1285" s="3">
        <v>1</v>
      </c>
      <c r="H1285" s="3" t="s">
        <v>725</v>
      </c>
      <c r="I1285" s="3" t="s">
        <v>35</v>
      </c>
      <c r="J1285" s="12">
        <f>(C1285-VLOOKUP(H1285,Riders!$A$2:$C$3499,2,FALSE))/365</f>
        <v>32.471232876712328</v>
      </c>
      <c r="K1285" s="3">
        <v>2</v>
      </c>
    </row>
    <row r="1286" spans="1:11" x14ac:dyDescent="0.45">
      <c r="A1286" s="3" t="s">
        <v>180</v>
      </c>
      <c r="B1286" s="3">
        <v>2016</v>
      </c>
      <c r="C1286" s="19">
        <v>42432</v>
      </c>
      <c r="D1286" s="3" t="s">
        <v>633</v>
      </c>
      <c r="E1286" s="3" t="s">
        <v>635</v>
      </c>
      <c r="F1286" s="3">
        <v>1</v>
      </c>
      <c r="G1286" s="3">
        <v>2</v>
      </c>
      <c r="H1286" s="3" t="s">
        <v>146</v>
      </c>
      <c r="I1286" s="3" t="s">
        <v>30</v>
      </c>
      <c r="J1286" s="12">
        <f>(C1286-VLOOKUP(H1286,Riders!$A$2:$C$3499,2,FALSE))/365</f>
        <v>27.649315068493152</v>
      </c>
      <c r="K1286" s="3">
        <v>5</v>
      </c>
    </row>
    <row r="1287" spans="1:11" x14ac:dyDescent="0.45">
      <c r="A1287" s="3" t="s">
        <v>180</v>
      </c>
      <c r="B1287" s="3">
        <v>2016</v>
      </c>
      <c r="C1287" s="19">
        <v>42432</v>
      </c>
      <c r="D1287" s="3" t="s">
        <v>633</v>
      </c>
      <c r="E1287" s="3" t="s">
        <v>635</v>
      </c>
      <c r="F1287" s="3">
        <v>1</v>
      </c>
      <c r="G1287" s="3">
        <v>3</v>
      </c>
      <c r="H1287" s="3" t="s">
        <v>173</v>
      </c>
      <c r="I1287" s="3" t="s">
        <v>155</v>
      </c>
      <c r="J1287" s="12">
        <f>(C1287-VLOOKUP(H1287,Riders!$A$2:$C$3499,2,FALSE))/365</f>
        <v>24.126027397260273</v>
      </c>
      <c r="K1287" s="3">
        <v>6</v>
      </c>
    </row>
    <row r="1288" spans="1:11" x14ac:dyDescent="0.45">
      <c r="A1288" s="3" t="s">
        <v>180</v>
      </c>
      <c r="B1288" s="3">
        <v>2016</v>
      </c>
      <c r="C1288" s="19">
        <v>42432</v>
      </c>
      <c r="D1288" s="3" t="s">
        <v>633</v>
      </c>
      <c r="E1288" s="3" t="s">
        <v>635</v>
      </c>
      <c r="F1288" s="3">
        <v>1</v>
      </c>
      <c r="G1288" s="3">
        <v>4</v>
      </c>
      <c r="H1288" s="3" t="s">
        <v>728</v>
      </c>
      <c r="I1288" s="3" t="s">
        <v>729</v>
      </c>
      <c r="J1288" s="12">
        <f>(C1288-VLOOKUP(H1288,Riders!$A$2:$C$3499,2,FALSE))/365</f>
        <v>27.726027397260275</v>
      </c>
      <c r="K1288" s="3">
        <v>10</v>
      </c>
    </row>
    <row r="1289" spans="1:11" x14ac:dyDescent="0.45">
      <c r="A1289" s="3" t="s">
        <v>180</v>
      </c>
      <c r="B1289" s="3">
        <v>2016</v>
      </c>
      <c r="C1289" s="19">
        <v>42432</v>
      </c>
      <c r="D1289" s="3" t="s">
        <v>633</v>
      </c>
      <c r="E1289" s="3" t="s">
        <v>635</v>
      </c>
      <c r="F1289" s="3">
        <v>1</v>
      </c>
      <c r="G1289" s="3">
        <v>5</v>
      </c>
      <c r="H1289" s="3" t="s">
        <v>395</v>
      </c>
      <c r="I1289" s="3" t="s">
        <v>35</v>
      </c>
      <c r="J1289" s="12">
        <f>(C1289-VLOOKUP(H1289,Riders!$A$2:$C$3499,2,FALSE))/365</f>
        <v>28.136986301369863</v>
      </c>
      <c r="K1289" s="3">
        <v>8</v>
      </c>
    </row>
    <row r="1290" spans="1:11" x14ac:dyDescent="0.45">
      <c r="A1290" s="3" t="s">
        <v>180</v>
      </c>
      <c r="B1290" s="3">
        <v>2016</v>
      </c>
      <c r="C1290" s="19">
        <v>42432</v>
      </c>
      <c r="D1290" s="3" t="s">
        <v>633</v>
      </c>
      <c r="E1290" s="3" t="s">
        <v>635</v>
      </c>
      <c r="F1290" s="3">
        <v>1</v>
      </c>
      <c r="G1290" s="3">
        <v>6</v>
      </c>
      <c r="H1290" s="3" t="s">
        <v>131</v>
      </c>
      <c r="I1290" s="3" t="s">
        <v>35</v>
      </c>
      <c r="J1290" s="12">
        <f>(C1290-VLOOKUP(H1290,Riders!$A$2:$C$3499,2,FALSE))/365</f>
        <v>25.279452054794522</v>
      </c>
      <c r="K1290" s="3">
        <v>7</v>
      </c>
    </row>
    <row r="1291" spans="1:11" x14ac:dyDescent="0.45">
      <c r="A1291" s="3" t="s">
        <v>180</v>
      </c>
      <c r="B1291" s="3">
        <v>2016</v>
      </c>
      <c r="C1291" s="19">
        <v>42432</v>
      </c>
      <c r="D1291" s="3" t="s">
        <v>633</v>
      </c>
      <c r="E1291" s="3" t="s">
        <v>635</v>
      </c>
      <c r="F1291" s="3">
        <v>2</v>
      </c>
      <c r="G1291" s="3">
        <v>1</v>
      </c>
      <c r="H1291" s="3" t="s">
        <v>710</v>
      </c>
      <c r="I1291" s="3" t="s">
        <v>711</v>
      </c>
      <c r="J1291" s="12">
        <f>(C1291-VLOOKUP(H1291,Riders!$A$2:$C$3499,2,FALSE))/365</f>
        <v>30.035616438356165</v>
      </c>
      <c r="K1291" s="3">
        <v>4</v>
      </c>
    </row>
    <row r="1292" spans="1:11" x14ac:dyDescent="0.45">
      <c r="A1292" s="3" t="s">
        <v>180</v>
      </c>
      <c r="B1292" s="3">
        <v>2016</v>
      </c>
      <c r="C1292" s="19">
        <v>42432</v>
      </c>
      <c r="D1292" s="3" t="s">
        <v>633</v>
      </c>
      <c r="E1292" s="3" t="s">
        <v>635</v>
      </c>
      <c r="F1292" s="3">
        <v>2</v>
      </c>
      <c r="G1292" s="3">
        <v>2</v>
      </c>
      <c r="H1292" s="3" t="s">
        <v>694</v>
      </c>
      <c r="I1292" s="3" t="s">
        <v>15</v>
      </c>
      <c r="J1292" s="12">
        <f>(C1292-VLOOKUP(H1292,Riders!$A$2:$C$3499,2,FALSE))/365</f>
        <v>25.328767123287673</v>
      </c>
      <c r="K1292" s="3">
        <v>1</v>
      </c>
    </row>
    <row r="1293" spans="1:11" x14ac:dyDescent="0.45">
      <c r="A1293" s="3" t="s">
        <v>180</v>
      </c>
      <c r="B1293" s="3">
        <v>2016</v>
      </c>
      <c r="C1293" s="19">
        <v>42432</v>
      </c>
      <c r="D1293" s="3" t="s">
        <v>633</v>
      </c>
      <c r="E1293" s="3" t="s">
        <v>635</v>
      </c>
      <c r="F1293" s="3">
        <v>2</v>
      </c>
      <c r="G1293" s="3">
        <v>3</v>
      </c>
      <c r="H1293" s="3" t="s">
        <v>730</v>
      </c>
      <c r="I1293" s="3" t="s">
        <v>24</v>
      </c>
      <c r="J1293" s="12">
        <f>(C1293-VLOOKUP(H1293,Riders!$A$2:$C$3499,2,FALSE))/365</f>
        <v>24.276712328767122</v>
      </c>
      <c r="K1293" s="3">
        <v>3</v>
      </c>
    </row>
    <row r="1294" spans="1:11" x14ac:dyDescent="0.45">
      <c r="A1294" s="3" t="s">
        <v>180</v>
      </c>
      <c r="B1294" s="3">
        <v>2016</v>
      </c>
      <c r="C1294" s="19">
        <v>42432</v>
      </c>
      <c r="D1294" s="3" t="s">
        <v>633</v>
      </c>
      <c r="E1294" s="3" t="s">
        <v>635</v>
      </c>
      <c r="F1294" s="3">
        <v>2</v>
      </c>
      <c r="G1294" s="3">
        <v>4</v>
      </c>
      <c r="H1294" s="3" t="s">
        <v>78</v>
      </c>
      <c r="I1294" s="3" t="s">
        <v>64</v>
      </c>
      <c r="J1294" s="12">
        <f>(C1294-VLOOKUP(H1294,Riders!$A$2:$C$3499,2,FALSE))/365</f>
        <v>28.830136986301369</v>
      </c>
      <c r="K1294" s="3">
        <v>9</v>
      </c>
    </row>
    <row r="1295" spans="1:11" x14ac:dyDescent="0.45">
      <c r="A1295" s="3" t="s">
        <v>180</v>
      </c>
      <c r="B1295" s="3">
        <v>2016</v>
      </c>
      <c r="C1295" s="19">
        <v>42432</v>
      </c>
      <c r="D1295" s="3" t="s">
        <v>633</v>
      </c>
      <c r="E1295" s="3" t="s">
        <v>635</v>
      </c>
      <c r="F1295" s="3">
        <v>2</v>
      </c>
      <c r="G1295" s="3">
        <v>5</v>
      </c>
      <c r="H1295" s="3" t="s">
        <v>153</v>
      </c>
      <c r="I1295" s="3" t="s">
        <v>37</v>
      </c>
      <c r="J1295" s="12">
        <f>(C1295-VLOOKUP(H1295,Riders!$A$2:$C$3499,2,FALSE))/365</f>
        <v>25.24931506849315</v>
      </c>
      <c r="K1295" s="3">
        <v>12</v>
      </c>
    </row>
    <row r="1296" spans="1:11" x14ac:dyDescent="0.45">
      <c r="A1296" s="3" t="s">
        <v>180</v>
      </c>
      <c r="B1296" s="3">
        <v>2016</v>
      </c>
      <c r="C1296" s="19">
        <v>42432</v>
      </c>
      <c r="D1296" s="3" t="s">
        <v>633</v>
      </c>
      <c r="E1296" s="3" t="s">
        <v>635</v>
      </c>
      <c r="F1296" s="3">
        <v>2</v>
      </c>
      <c r="G1296" s="3">
        <v>6</v>
      </c>
      <c r="H1296" s="3" t="s">
        <v>183</v>
      </c>
      <c r="I1296" s="3" t="s">
        <v>18</v>
      </c>
      <c r="J1296" s="12">
        <f>(C1296-VLOOKUP(H1296,Riders!$A$2:$C$3499,2,FALSE))/365</f>
        <v>21.695890410958903</v>
      </c>
      <c r="K1296" s="3">
        <v>11</v>
      </c>
    </row>
    <row r="1297" spans="1:11" x14ac:dyDescent="0.45">
      <c r="A1297" s="3" t="s">
        <v>180</v>
      </c>
      <c r="B1297" s="3">
        <v>2016</v>
      </c>
      <c r="C1297" s="19">
        <v>42432</v>
      </c>
      <c r="D1297" s="3" t="s">
        <v>633</v>
      </c>
      <c r="E1297" s="3" t="s">
        <v>364</v>
      </c>
      <c r="F1297" s="3">
        <v>1</v>
      </c>
      <c r="G1297" s="3">
        <v>1</v>
      </c>
      <c r="H1297" s="3" t="s">
        <v>694</v>
      </c>
      <c r="I1297" s="3" t="s">
        <v>15</v>
      </c>
      <c r="J1297" s="12">
        <f>(C1297-VLOOKUP(H1297,Riders!$A$2:$C$3499,2,FALSE))/365</f>
        <v>25.328767123287673</v>
      </c>
      <c r="K1297" s="3">
        <v>1</v>
      </c>
    </row>
    <row r="1298" spans="1:11" x14ac:dyDescent="0.45">
      <c r="A1298" s="3" t="s">
        <v>180</v>
      </c>
      <c r="B1298" s="3">
        <v>2016</v>
      </c>
      <c r="C1298" s="19">
        <v>42432</v>
      </c>
      <c r="D1298" s="3" t="s">
        <v>633</v>
      </c>
      <c r="E1298" s="3" t="s">
        <v>364</v>
      </c>
      <c r="F1298" s="3">
        <v>1</v>
      </c>
      <c r="G1298" s="3">
        <v>2</v>
      </c>
      <c r="H1298" s="3" t="s">
        <v>725</v>
      </c>
      <c r="I1298" s="3" t="s">
        <v>35</v>
      </c>
      <c r="J1298" s="12">
        <f>(C1298-VLOOKUP(H1298,Riders!$A$2:$C$3499,2,FALSE))/365</f>
        <v>32.471232876712328</v>
      </c>
      <c r="K1298" s="3">
        <v>2</v>
      </c>
    </row>
    <row r="1299" spans="1:11" x14ac:dyDescent="0.45">
      <c r="A1299" s="3" t="s">
        <v>180</v>
      </c>
      <c r="B1299" s="3">
        <v>2016</v>
      </c>
      <c r="C1299" s="19">
        <v>42432</v>
      </c>
      <c r="D1299" s="3" t="s">
        <v>633</v>
      </c>
      <c r="E1299" s="3" t="s">
        <v>364</v>
      </c>
      <c r="F1299" s="3">
        <v>1</v>
      </c>
      <c r="G1299" s="3">
        <v>3</v>
      </c>
      <c r="H1299" s="3" t="s">
        <v>730</v>
      </c>
      <c r="I1299" s="3" t="s">
        <v>24</v>
      </c>
      <c r="J1299" s="12">
        <f>(C1299-VLOOKUP(H1299,Riders!$A$2:$C$3499,2,FALSE))/365</f>
        <v>24.276712328767122</v>
      </c>
      <c r="K1299" s="3">
        <v>3</v>
      </c>
    </row>
    <row r="1300" spans="1:11" x14ac:dyDescent="0.45">
      <c r="A1300" s="3" t="s">
        <v>180</v>
      </c>
      <c r="B1300" s="3">
        <v>2016</v>
      </c>
      <c r="C1300" s="19">
        <v>42432</v>
      </c>
      <c r="D1300" s="3" t="s">
        <v>633</v>
      </c>
      <c r="E1300" s="3" t="s">
        <v>364</v>
      </c>
      <c r="F1300" s="3">
        <v>1</v>
      </c>
      <c r="G1300" s="3">
        <v>4</v>
      </c>
      <c r="H1300" s="3" t="s">
        <v>710</v>
      </c>
      <c r="I1300" s="3" t="s">
        <v>711</v>
      </c>
      <c r="J1300" s="12">
        <f>(C1300-VLOOKUP(H1300,Riders!$A$2:$C$3499,2,FALSE))/365</f>
        <v>30.035616438356165</v>
      </c>
      <c r="K1300" s="3">
        <v>4</v>
      </c>
    </row>
    <row r="1301" spans="1:11" x14ac:dyDescent="0.45">
      <c r="A1301" s="3" t="s">
        <v>180</v>
      </c>
      <c r="B1301" s="3">
        <v>2016</v>
      </c>
      <c r="C1301" s="19">
        <v>42432</v>
      </c>
      <c r="D1301" s="3" t="s">
        <v>633</v>
      </c>
      <c r="E1301" s="3" t="s">
        <v>364</v>
      </c>
      <c r="F1301" s="3">
        <v>1</v>
      </c>
      <c r="G1301" s="3">
        <v>5</v>
      </c>
      <c r="H1301" s="3" t="s">
        <v>146</v>
      </c>
      <c r="I1301" s="3" t="s">
        <v>30</v>
      </c>
      <c r="J1301" s="12">
        <f>(C1301-VLOOKUP(H1301,Riders!$A$2:$C$3499,2,FALSE))/365</f>
        <v>27.649315068493152</v>
      </c>
      <c r="K1301" s="3">
        <v>5</v>
      </c>
    </row>
    <row r="1302" spans="1:11" x14ac:dyDescent="0.45">
      <c r="A1302" s="3" t="s">
        <v>180</v>
      </c>
      <c r="B1302" s="3">
        <v>2016</v>
      </c>
      <c r="C1302" s="19">
        <v>42432</v>
      </c>
      <c r="D1302" s="3" t="s">
        <v>633</v>
      </c>
      <c r="E1302" s="3" t="s">
        <v>364</v>
      </c>
      <c r="F1302" s="3">
        <v>1</v>
      </c>
      <c r="G1302" s="3">
        <v>6</v>
      </c>
      <c r="H1302" s="3" t="s">
        <v>173</v>
      </c>
      <c r="I1302" s="3" t="s">
        <v>155</v>
      </c>
      <c r="J1302" s="12">
        <f>(C1302-VLOOKUP(H1302,Riders!$A$2:$C$3499,2,FALSE))/365</f>
        <v>24.126027397260273</v>
      </c>
      <c r="K1302" s="3">
        <v>6</v>
      </c>
    </row>
    <row r="1303" spans="1:11" x14ac:dyDescent="0.45">
      <c r="A1303" s="3" t="s">
        <v>180</v>
      </c>
      <c r="B1303" s="3">
        <v>2016</v>
      </c>
      <c r="C1303" s="19">
        <v>42432</v>
      </c>
      <c r="D1303" s="3" t="s">
        <v>633</v>
      </c>
      <c r="E1303" s="3" t="s">
        <v>364</v>
      </c>
      <c r="F1303" s="3">
        <v>2</v>
      </c>
      <c r="G1303" s="3">
        <v>1</v>
      </c>
      <c r="H1303" s="3" t="s">
        <v>131</v>
      </c>
      <c r="I1303" s="3" t="s">
        <v>35</v>
      </c>
      <c r="J1303" s="12">
        <f>(C1303-VLOOKUP(H1303,Riders!$A$2:$C$3499,2,FALSE))/365</f>
        <v>25.279452054794522</v>
      </c>
      <c r="K1303" s="3">
        <v>7</v>
      </c>
    </row>
    <row r="1304" spans="1:11" x14ac:dyDescent="0.45">
      <c r="A1304" s="3" t="s">
        <v>180</v>
      </c>
      <c r="B1304" s="3">
        <v>2016</v>
      </c>
      <c r="C1304" s="19">
        <v>42432</v>
      </c>
      <c r="D1304" s="3" t="s">
        <v>633</v>
      </c>
      <c r="E1304" s="3" t="s">
        <v>364</v>
      </c>
      <c r="F1304" s="3">
        <v>2</v>
      </c>
      <c r="G1304" s="3">
        <v>2</v>
      </c>
      <c r="H1304" s="3" t="s">
        <v>395</v>
      </c>
      <c r="I1304" s="3" t="s">
        <v>35</v>
      </c>
      <c r="J1304" s="12">
        <f>(C1304-VLOOKUP(H1304,Riders!$A$2:$C$3499,2,FALSE))/365</f>
        <v>28.136986301369863</v>
      </c>
      <c r="K1304" s="3">
        <v>8</v>
      </c>
    </row>
    <row r="1305" spans="1:11" x14ac:dyDescent="0.45">
      <c r="A1305" s="3" t="s">
        <v>180</v>
      </c>
      <c r="B1305" s="3">
        <v>2016</v>
      </c>
      <c r="C1305" s="19">
        <v>42432</v>
      </c>
      <c r="D1305" s="3" t="s">
        <v>633</v>
      </c>
      <c r="E1305" s="3" t="s">
        <v>364</v>
      </c>
      <c r="F1305" s="3">
        <v>2</v>
      </c>
      <c r="G1305" s="3">
        <v>3</v>
      </c>
      <c r="H1305" s="3" t="s">
        <v>78</v>
      </c>
      <c r="I1305" s="3" t="s">
        <v>64</v>
      </c>
      <c r="J1305" s="12">
        <f>(C1305-VLOOKUP(H1305,Riders!$A$2:$C$3499,2,FALSE))/365</f>
        <v>28.830136986301369</v>
      </c>
      <c r="K1305" s="3">
        <v>9</v>
      </c>
    </row>
    <row r="1306" spans="1:11" x14ac:dyDescent="0.45">
      <c r="A1306" s="3" t="s">
        <v>180</v>
      </c>
      <c r="B1306" s="3">
        <v>2016</v>
      </c>
      <c r="C1306" s="19">
        <v>42432</v>
      </c>
      <c r="D1306" s="3" t="s">
        <v>633</v>
      </c>
      <c r="E1306" s="3" t="s">
        <v>364</v>
      </c>
      <c r="F1306" s="3">
        <v>2</v>
      </c>
      <c r="G1306" s="3">
        <v>4</v>
      </c>
      <c r="H1306" s="3" t="s">
        <v>728</v>
      </c>
      <c r="I1306" s="3" t="s">
        <v>729</v>
      </c>
      <c r="J1306" s="12">
        <f>(C1306-VLOOKUP(H1306,Riders!$A$2:$C$3499,2,FALSE))/365</f>
        <v>27.726027397260275</v>
      </c>
      <c r="K1306" s="3">
        <v>10</v>
      </c>
    </row>
    <row r="1307" spans="1:11" x14ac:dyDescent="0.45">
      <c r="A1307" s="3" t="s">
        <v>180</v>
      </c>
      <c r="B1307" s="3">
        <v>2016</v>
      </c>
      <c r="C1307" s="19">
        <v>42432</v>
      </c>
      <c r="D1307" s="3" t="s">
        <v>633</v>
      </c>
      <c r="E1307" s="3" t="s">
        <v>364</v>
      </c>
      <c r="F1307" s="3">
        <v>2</v>
      </c>
      <c r="G1307" s="3">
        <v>5</v>
      </c>
      <c r="H1307" s="3" t="s">
        <v>183</v>
      </c>
      <c r="I1307" s="3" t="s">
        <v>18</v>
      </c>
      <c r="J1307" s="12">
        <f>(C1307-VLOOKUP(H1307,Riders!$A$2:$C$3499,2,FALSE))/365</f>
        <v>21.695890410958903</v>
      </c>
      <c r="K1307" s="3">
        <v>11</v>
      </c>
    </row>
    <row r="1308" spans="1:11" x14ac:dyDescent="0.45">
      <c r="A1308" s="3" t="s">
        <v>180</v>
      </c>
      <c r="B1308" s="3">
        <v>2016</v>
      </c>
      <c r="C1308" s="19">
        <v>42432</v>
      </c>
      <c r="D1308" s="3" t="s">
        <v>633</v>
      </c>
      <c r="E1308" s="3" t="s">
        <v>364</v>
      </c>
      <c r="F1308" s="3">
        <v>2</v>
      </c>
      <c r="G1308" s="3">
        <v>6</v>
      </c>
      <c r="H1308" s="3" t="s">
        <v>153</v>
      </c>
      <c r="I1308" s="3" t="s">
        <v>37</v>
      </c>
      <c r="J1308" s="12">
        <f>(C1308-VLOOKUP(H1308,Riders!$A$2:$C$3499,2,FALSE))/365</f>
        <v>25.24931506849315</v>
      </c>
      <c r="K1308" s="3">
        <v>12</v>
      </c>
    </row>
    <row r="1309" spans="1:11" x14ac:dyDescent="0.45">
      <c r="A1309" s="3" t="s">
        <v>724</v>
      </c>
      <c r="B1309" s="3">
        <v>2016</v>
      </c>
      <c r="C1309" s="19">
        <v>42595</v>
      </c>
      <c r="D1309" s="3" t="s">
        <v>646</v>
      </c>
      <c r="E1309" s="3" t="s">
        <v>448</v>
      </c>
      <c r="F1309" s="3">
        <v>1</v>
      </c>
      <c r="G1309" s="3">
        <v>1</v>
      </c>
      <c r="H1309" s="3" t="s">
        <v>694</v>
      </c>
      <c r="I1309" s="3" t="s">
        <v>15</v>
      </c>
      <c r="J1309" s="12">
        <f>(C1309-VLOOKUP(H1309,Riders!$A$2:$C$3499,2,FALSE))/365</f>
        <v>25.775342465753425</v>
      </c>
      <c r="K1309" s="3">
        <v>6</v>
      </c>
    </row>
    <row r="1310" spans="1:11" x14ac:dyDescent="0.45">
      <c r="A1310" s="3" t="s">
        <v>724</v>
      </c>
      <c r="B1310" s="3">
        <v>2016</v>
      </c>
      <c r="C1310" s="19">
        <v>42595</v>
      </c>
      <c r="D1310" s="3" t="s">
        <v>646</v>
      </c>
      <c r="E1310" s="3" t="s">
        <v>448</v>
      </c>
      <c r="F1310" s="3">
        <v>1</v>
      </c>
      <c r="G1310" s="3">
        <v>2</v>
      </c>
      <c r="H1310" s="3" t="s">
        <v>725</v>
      </c>
      <c r="I1310" s="3" t="s">
        <v>35</v>
      </c>
      <c r="J1310" s="12">
        <f>(C1310-VLOOKUP(H1310,Riders!$A$2:$C$3499,2,FALSE))/365</f>
        <v>32.917808219178085</v>
      </c>
      <c r="K1310" s="3">
        <v>3</v>
      </c>
    </row>
    <row r="1311" spans="1:11" x14ac:dyDescent="0.45">
      <c r="A1311" s="3" t="s">
        <v>724</v>
      </c>
      <c r="B1311" s="3">
        <v>2016</v>
      </c>
      <c r="C1311" s="19">
        <v>42595</v>
      </c>
      <c r="D1311" s="3" t="s">
        <v>646</v>
      </c>
      <c r="E1311" s="3" t="s">
        <v>448</v>
      </c>
      <c r="F1311" s="3">
        <v>1</v>
      </c>
      <c r="G1311" s="3">
        <v>3</v>
      </c>
      <c r="H1311" s="3" t="s">
        <v>19</v>
      </c>
      <c r="I1311" s="3" t="s">
        <v>20</v>
      </c>
      <c r="J1311" s="12">
        <f>(C1311-VLOOKUP(H1311,Riders!$A$2:$C$3499,2,FALSE))/365</f>
        <v>21.019178082191782</v>
      </c>
      <c r="K1311" s="3">
        <v>10</v>
      </c>
    </row>
    <row r="1312" spans="1:11" x14ac:dyDescent="0.45">
      <c r="A1312" s="3" t="s">
        <v>724</v>
      </c>
      <c r="B1312" s="3">
        <v>2016</v>
      </c>
      <c r="C1312" s="19">
        <v>42595</v>
      </c>
      <c r="D1312" s="3" t="s">
        <v>646</v>
      </c>
      <c r="E1312" s="3" t="s">
        <v>448</v>
      </c>
      <c r="F1312" s="3">
        <v>1</v>
      </c>
      <c r="G1312" s="3">
        <v>4</v>
      </c>
      <c r="H1312" s="3" t="s">
        <v>108</v>
      </c>
      <c r="I1312" s="3" t="s">
        <v>117</v>
      </c>
      <c r="J1312" s="12">
        <f>(C1312-VLOOKUP(H1312,Riders!$A$2:$C$3499,2,FALSE))/365</f>
        <v>23.534246575342465</v>
      </c>
      <c r="K1312" s="3">
        <v>4</v>
      </c>
    </row>
    <row r="1313" spans="1:11" x14ac:dyDescent="0.45">
      <c r="A1313" s="3" t="s">
        <v>724</v>
      </c>
      <c r="B1313" s="3">
        <v>2016</v>
      </c>
      <c r="C1313" s="19">
        <v>42595</v>
      </c>
      <c r="D1313" s="3" t="s">
        <v>646</v>
      </c>
      <c r="E1313" s="3" t="s">
        <v>448</v>
      </c>
      <c r="F1313" s="3">
        <v>1</v>
      </c>
      <c r="G1313" s="3">
        <v>5</v>
      </c>
      <c r="H1313" s="3" t="s">
        <v>726</v>
      </c>
      <c r="I1313" s="3" t="s">
        <v>711</v>
      </c>
      <c r="J1313" s="12">
        <f>(C1313-VLOOKUP(H1313,Riders!$A$2:$C$3499,2,FALSE))/365</f>
        <v>29.772602739726029</v>
      </c>
      <c r="K1313" s="3">
        <v>17</v>
      </c>
    </row>
    <row r="1314" spans="1:11" x14ac:dyDescent="0.45">
      <c r="A1314" s="3" t="s">
        <v>724</v>
      </c>
      <c r="B1314" s="3">
        <v>2016</v>
      </c>
      <c r="C1314" s="19">
        <v>42595</v>
      </c>
      <c r="D1314" s="3" t="s">
        <v>646</v>
      </c>
      <c r="E1314" s="3" t="s">
        <v>448</v>
      </c>
      <c r="F1314" s="3">
        <v>1</v>
      </c>
      <c r="G1314" s="3">
        <v>6</v>
      </c>
      <c r="H1314" s="3" t="s">
        <v>727</v>
      </c>
      <c r="I1314" s="3" t="s">
        <v>713</v>
      </c>
      <c r="J1314" s="12">
        <f>(C1314-VLOOKUP(H1314,Riders!$A$2:$C$3499,2,FALSE))/365</f>
        <v>27.493150684931507</v>
      </c>
      <c r="K1314" s="3">
        <v>25</v>
      </c>
    </row>
    <row r="1315" spans="1:11" x14ac:dyDescent="0.45">
      <c r="A1315" s="3" t="s">
        <v>724</v>
      </c>
      <c r="B1315" s="3">
        <v>2016</v>
      </c>
      <c r="C1315" s="19">
        <v>42595</v>
      </c>
      <c r="D1315" s="3" t="s">
        <v>646</v>
      </c>
      <c r="E1315" s="3" t="s">
        <v>448</v>
      </c>
      <c r="F1315" s="3">
        <v>2</v>
      </c>
      <c r="G1315" s="3">
        <v>1</v>
      </c>
      <c r="H1315" s="3" t="s">
        <v>78</v>
      </c>
      <c r="I1315" s="3" t="s">
        <v>64</v>
      </c>
      <c r="J1315" s="12">
        <f>(C1315-VLOOKUP(H1315,Riders!$A$2:$C$3499,2,FALSE))/365</f>
        <v>29.276712328767122</v>
      </c>
      <c r="K1315" s="3">
        <v>7</v>
      </c>
    </row>
    <row r="1316" spans="1:11" x14ac:dyDescent="0.45">
      <c r="A1316" s="3" t="s">
        <v>724</v>
      </c>
      <c r="B1316" s="3">
        <v>2016</v>
      </c>
      <c r="C1316" s="19">
        <v>42595</v>
      </c>
      <c r="D1316" s="3" t="s">
        <v>646</v>
      </c>
      <c r="E1316" s="3" t="s">
        <v>448</v>
      </c>
      <c r="F1316" s="3">
        <v>2</v>
      </c>
      <c r="G1316" s="3">
        <v>2</v>
      </c>
      <c r="H1316" s="3" t="s">
        <v>133</v>
      </c>
      <c r="I1316" s="3" t="s">
        <v>37</v>
      </c>
      <c r="J1316" s="12">
        <f>(C1316-VLOOKUP(H1316,Riders!$A$2:$C$3499,2,FALSE))/365</f>
        <v>25.545205479452054</v>
      </c>
      <c r="K1316" s="3">
        <v>11</v>
      </c>
    </row>
    <row r="1317" spans="1:11" x14ac:dyDescent="0.45">
      <c r="A1317" s="3" t="s">
        <v>724</v>
      </c>
      <c r="B1317" s="3">
        <v>2016</v>
      </c>
      <c r="C1317" s="19">
        <v>42595</v>
      </c>
      <c r="D1317" s="3" t="s">
        <v>646</v>
      </c>
      <c r="E1317" s="3" t="s">
        <v>448</v>
      </c>
      <c r="F1317" s="3">
        <v>2</v>
      </c>
      <c r="G1317" s="3">
        <v>3</v>
      </c>
      <c r="H1317" s="3" t="s">
        <v>110</v>
      </c>
      <c r="I1317" s="3" t="s">
        <v>117</v>
      </c>
      <c r="J1317" s="12">
        <f>(C1317-VLOOKUP(H1317,Riders!$A$2:$C$3499,2,FALSE))/365</f>
        <v>21.813698630136987</v>
      </c>
      <c r="K1317" s="3">
        <v>13</v>
      </c>
    </row>
    <row r="1318" spans="1:11" x14ac:dyDescent="0.45">
      <c r="A1318" s="3" t="s">
        <v>724</v>
      </c>
      <c r="B1318" s="3">
        <v>2016</v>
      </c>
      <c r="C1318" s="19">
        <v>42595</v>
      </c>
      <c r="D1318" s="3" t="s">
        <v>646</v>
      </c>
      <c r="E1318" s="3" t="s">
        <v>448</v>
      </c>
      <c r="F1318" s="3">
        <v>2</v>
      </c>
      <c r="G1318" s="3">
        <v>4</v>
      </c>
      <c r="H1318" s="3" t="s">
        <v>33</v>
      </c>
      <c r="I1318" s="3" t="s">
        <v>18</v>
      </c>
      <c r="J1318" s="12">
        <f>(C1318-VLOOKUP(H1318,Riders!$A$2:$C$3499,2,FALSE))/365</f>
        <v>29.030136986301368</v>
      </c>
      <c r="K1318" s="3">
        <v>9</v>
      </c>
    </row>
    <row r="1319" spans="1:11" x14ac:dyDescent="0.45">
      <c r="A1319" s="3" t="s">
        <v>724</v>
      </c>
      <c r="B1319" s="3">
        <v>2016</v>
      </c>
      <c r="C1319" s="19">
        <v>42595</v>
      </c>
      <c r="D1319" s="3" t="s">
        <v>646</v>
      </c>
      <c r="E1319" s="3" t="s">
        <v>448</v>
      </c>
      <c r="F1319" s="3">
        <v>2</v>
      </c>
      <c r="G1319" s="3">
        <v>5</v>
      </c>
      <c r="H1319" s="3" t="s">
        <v>138</v>
      </c>
      <c r="I1319" s="3" t="s">
        <v>60</v>
      </c>
      <c r="J1319" s="12">
        <f>(C1319-VLOOKUP(H1319,Riders!$A$2:$C$3499,2,FALSE))/365</f>
        <v>24.175342465753424</v>
      </c>
      <c r="K1319" s="3">
        <v>21</v>
      </c>
    </row>
    <row r="1320" spans="1:11" x14ac:dyDescent="0.45">
      <c r="A1320" s="3" t="s">
        <v>724</v>
      </c>
      <c r="B1320" s="3">
        <v>2016</v>
      </c>
      <c r="C1320" s="19">
        <v>42595</v>
      </c>
      <c r="D1320" s="3" t="s">
        <v>646</v>
      </c>
      <c r="E1320" s="3" t="s">
        <v>448</v>
      </c>
      <c r="F1320" s="3">
        <v>2</v>
      </c>
      <c r="G1320" s="3">
        <v>6</v>
      </c>
      <c r="H1320" s="3" t="s">
        <v>728</v>
      </c>
      <c r="I1320" s="3" t="s">
        <v>729</v>
      </c>
      <c r="J1320" s="12">
        <f>(C1320-VLOOKUP(H1320,Riders!$A$2:$C$3499,2,FALSE))/365</f>
        <v>28.172602739726027</v>
      </c>
      <c r="K1320" s="3">
        <v>17</v>
      </c>
    </row>
    <row r="1321" spans="1:11" x14ac:dyDescent="0.45">
      <c r="A1321" s="3" t="s">
        <v>724</v>
      </c>
      <c r="B1321" s="3">
        <v>2016</v>
      </c>
      <c r="C1321" s="19">
        <v>42595</v>
      </c>
      <c r="D1321" s="3" t="s">
        <v>646</v>
      </c>
      <c r="E1321" s="3" t="s">
        <v>448</v>
      </c>
      <c r="F1321" s="3">
        <v>2</v>
      </c>
      <c r="G1321" s="3">
        <v>7</v>
      </c>
      <c r="H1321" s="3" t="s">
        <v>136</v>
      </c>
      <c r="I1321" s="3" t="s">
        <v>28</v>
      </c>
      <c r="J1321" s="12">
        <f>(C1321-VLOOKUP(H1321,Riders!$A$2:$C$3499,2,FALSE))/365</f>
        <v>19.235616438356164</v>
      </c>
      <c r="K1321" s="3">
        <v>25</v>
      </c>
    </row>
    <row r="1322" spans="1:11" x14ac:dyDescent="0.45">
      <c r="A1322" s="3" t="s">
        <v>724</v>
      </c>
      <c r="B1322" s="3">
        <v>2016</v>
      </c>
      <c r="C1322" s="19">
        <v>42595</v>
      </c>
      <c r="D1322" s="3" t="s">
        <v>646</v>
      </c>
      <c r="E1322" s="3" t="s">
        <v>448</v>
      </c>
      <c r="F1322" s="3">
        <v>3</v>
      </c>
      <c r="G1322" s="3">
        <v>1</v>
      </c>
      <c r="H1322" s="3" t="s">
        <v>730</v>
      </c>
      <c r="I1322" s="3" t="s">
        <v>24</v>
      </c>
      <c r="J1322" s="12">
        <f>(C1322-VLOOKUP(H1322,Riders!$A$2:$C$3499,2,FALSE))/365</f>
        <v>24.723287671232878</v>
      </c>
      <c r="K1322" s="3">
        <v>2</v>
      </c>
    </row>
    <row r="1323" spans="1:11" x14ac:dyDescent="0.45">
      <c r="A1323" s="3" t="s">
        <v>724</v>
      </c>
      <c r="B1323" s="3">
        <v>2016</v>
      </c>
      <c r="C1323" s="19">
        <v>42595</v>
      </c>
      <c r="D1323" s="3" t="s">
        <v>646</v>
      </c>
      <c r="E1323" s="3" t="s">
        <v>448</v>
      </c>
      <c r="F1323" s="3">
        <v>3</v>
      </c>
      <c r="G1323" s="3">
        <v>2</v>
      </c>
      <c r="H1323" s="3" t="s">
        <v>173</v>
      </c>
      <c r="I1323" s="3" t="s">
        <v>155</v>
      </c>
      <c r="J1323" s="12">
        <f>(C1323-VLOOKUP(H1323,Riders!$A$2:$C$3499,2,FALSE))/365</f>
        <v>24.572602739726026</v>
      </c>
      <c r="K1323" s="3">
        <v>8</v>
      </c>
    </row>
    <row r="1324" spans="1:11" x14ac:dyDescent="0.45">
      <c r="A1324" s="3" t="s">
        <v>724</v>
      </c>
      <c r="B1324" s="3">
        <v>2016</v>
      </c>
      <c r="C1324" s="19">
        <v>42595</v>
      </c>
      <c r="D1324" s="3" t="s">
        <v>646</v>
      </c>
      <c r="E1324" s="3" t="s">
        <v>448</v>
      </c>
      <c r="F1324" s="3">
        <v>3</v>
      </c>
      <c r="G1324" s="3">
        <v>3</v>
      </c>
      <c r="H1324" s="3" t="s">
        <v>134</v>
      </c>
      <c r="I1324" s="3" t="s">
        <v>28</v>
      </c>
      <c r="J1324" s="12">
        <f>(C1324-VLOOKUP(H1324,Riders!$A$2:$C$3499,2,FALSE))/365</f>
        <v>26.761643835616439</v>
      </c>
      <c r="K1324" s="3">
        <v>13</v>
      </c>
    </row>
    <row r="1325" spans="1:11" x14ac:dyDescent="0.45">
      <c r="A1325" s="3" t="s">
        <v>724</v>
      </c>
      <c r="B1325" s="3">
        <v>2016</v>
      </c>
      <c r="C1325" s="19">
        <v>42595</v>
      </c>
      <c r="D1325" s="3" t="s">
        <v>646</v>
      </c>
      <c r="E1325" s="3" t="s">
        <v>448</v>
      </c>
      <c r="F1325" s="3">
        <v>3</v>
      </c>
      <c r="G1325" s="3">
        <v>4</v>
      </c>
      <c r="H1325" s="3" t="s">
        <v>59</v>
      </c>
      <c r="I1325" s="3" t="s">
        <v>60</v>
      </c>
      <c r="J1325" s="12">
        <f>(C1325-VLOOKUP(H1325,Riders!$A$2:$C$3499,2,FALSE))/365</f>
        <v>28.073972602739726</v>
      </c>
      <c r="K1325" s="3">
        <v>17</v>
      </c>
    </row>
    <row r="1326" spans="1:11" x14ac:dyDescent="0.45">
      <c r="A1326" s="3" t="s">
        <v>724</v>
      </c>
      <c r="B1326" s="3">
        <v>2016</v>
      </c>
      <c r="C1326" s="19">
        <v>42595</v>
      </c>
      <c r="D1326" s="3" t="s">
        <v>646</v>
      </c>
      <c r="E1326" s="3" t="s">
        <v>448</v>
      </c>
      <c r="F1326" s="3">
        <v>3</v>
      </c>
      <c r="G1326" s="3">
        <v>5</v>
      </c>
      <c r="H1326" s="3" t="s">
        <v>131</v>
      </c>
      <c r="I1326" s="3" t="s">
        <v>35</v>
      </c>
      <c r="J1326" s="12">
        <f>(C1326-VLOOKUP(H1326,Riders!$A$2:$C$3499,2,FALSE))/365</f>
        <v>25.726027397260275</v>
      </c>
      <c r="K1326" s="3">
        <v>13</v>
      </c>
    </row>
    <row r="1327" spans="1:11" x14ac:dyDescent="0.45">
      <c r="A1327" s="3" t="s">
        <v>724</v>
      </c>
      <c r="B1327" s="3">
        <v>2016</v>
      </c>
      <c r="C1327" s="19">
        <v>42595</v>
      </c>
      <c r="D1327" s="3" t="s">
        <v>646</v>
      </c>
      <c r="E1327" s="3" t="s">
        <v>448</v>
      </c>
      <c r="F1327" s="3">
        <v>3</v>
      </c>
      <c r="G1327" s="3">
        <v>6</v>
      </c>
      <c r="H1327" s="3" t="s">
        <v>712</v>
      </c>
      <c r="I1327" s="3" t="s">
        <v>713</v>
      </c>
      <c r="J1327" s="12">
        <f>(C1327-VLOOKUP(H1327,Riders!$A$2:$C$3499,2,FALSE))/365</f>
        <v>28.076712328767123</v>
      </c>
      <c r="K1327" s="3">
        <v>13</v>
      </c>
    </row>
    <row r="1328" spans="1:11" x14ac:dyDescent="0.45">
      <c r="A1328" s="3" t="s">
        <v>724</v>
      </c>
      <c r="B1328" s="3">
        <v>2016</v>
      </c>
      <c r="C1328" s="19">
        <v>42595</v>
      </c>
      <c r="D1328" s="3" t="s">
        <v>646</v>
      </c>
      <c r="E1328" s="3" t="s">
        <v>448</v>
      </c>
      <c r="F1328" s="3">
        <v>3</v>
      </c>
      <c r="G1328" s="3">
        <v>7</v>
      </c>
      <c r="H1328" s="3" t="s">
        <v>397</v>
      </c>
      <c r="I1328" s="3" t="s">
        <v>15</v>
      </c>
      <c r="J1328" s="12">
        <f>(C1328-VLOOKUP(H1328,Riders!$A$2:$C$3499,2,FALSE))/365</f>
        <v>29.698630136986303</v>
      </c>
      <c r="K1328" s="3">
        <v>25</v>
      </c>
    </row>
    <row r="1329" spans="1:11" x14ac:dyDescent="0.45">
      <c r="A1329" s="3" t="s">
        <v>724</v>
      </c>
      <c r="B1329" s="3">
        <v>2016</v>
      </c>
      <c r="C1329" s="19">
        <v>42595</v>
      </c>
      <c r="D1329" s="3" t="s">
        <v>646</v>
      </c>
      <c r="E1329" s="3" t="s">
        <v>448</v>
      </c>
      <c r="F1329" s="3">
        <v>4</v>
      </c>
      <c r="G1329" s="3">
        <v>1</v>
      </c>
      <c r="H1329" s="3" t="s">
        <v>183</v>
      </c>
      <c r="I1329" s="3" t="s">
        <v>18</v>
      </c>
      <c r="J1329" s="12">
        <f>(C1329-VLOOKUP(H1329,Riders!$A$2:$C$3499,2,FALSE))/365</f>
        <v>22.142465753424659</v>
      </c>
      <c r="K1329" s="3">
        <v>1</v>
      </c>
    </row>
    <row r="1330" spans="1:11" x14ac:dyDescent="0.45">
      <c r="A1330" s="3" t="s">
        <v>724</v>
      </c>
      <c r="B1330" s="3">
        <v>2016</v>
      </c>
      <c r="C1330" s="19">
        <v>42595</v>
      </c>
      <c r="D1330" s="3" t="s">
        <v>646</v>
      </c>
      <c r="E1330" s="3" t="s">
        <v>448</v>
      </c>
      <c r="F1330" s="3">
        <v>4</v>
      </c>
      <c r="G1330" s="3">
        <v>2</v>
      </c>
      <c r="H1330" s="3" t="s">
        <v>647</v>
      </c>
      <c r="I1330" s="3" t="s">
        <v>119</v>
      </c>
      <c r="J1330" s="12">
        <f>(C1330-VLOOKUP(H1330,Riders!$A$2:$C$3499,2,FALSE))/365</f>
        <v>33.69041095890411</v>
      </c>
      <c r="K1330" s="3">
        <v>12</v>
      </c>
    </row>
    <row r="1331" spans="1:11" x14ac:dyDescent="0.45">
      <c r="A1331" s="3" t="s">
        <v>724</v>
      </c>
      <c r="B1331" s="3">
        <v>2016</v>
      </c>
      <c r="C1331" s="19">
        <v>42595</v>
      </c>
      <c r="D1331" s="3" t="s">
        <v>646</v>
      </c>
      <c r="E1331" s="3" t="s">
        <v>448</v>
      </c>
      <c r="F1331" s="3">
        <v>4</v>
      </c>
      <c r="G1331" s="3">
        <v>3</v>
      </c>
      <c r="H1331" s="3" t="s">
        <v>731</v>
      </c>
      <c r="I1331" s="3" t="s">
        <v>732</v>
      </c>
      <c r="J1331" s="12">
        <f>(C1331-VLOOKUP(H1331,Riders!$A$2:$C$3499,2,FALSE))/365</f>
        <v>28.805479452054794</v>
      </c>
      <c r="K1331" s="3">
        <v>17</v>
      </c>
    </row>
    <row r="1332" spans="1:11" x14ac:dyDescent="0.45">
      <c r="A1332" s="3" t="s">
        <v>724</v>
      </c>
      <c r="B1332" s="3">
        <v>2016</v>
      </c>
      <c r="C1332" s="19">
        <v>42595</v>
      </c>
      <c r="D1332" s="3" t="s">
        <v>646</v>
      </c>
      <c r="E1332" s="3" t="s">
        <v>448</v>
      </c>
      <c r="F1332" s="3">
        <v>4</v>
      </c>
      <c r="G1332" s="3">
        <v>4</v>
      </c>
      <c r="H1332" s="3" t="s">
        <v>733</v>
      </c>
      <c r="I1332" s="3" t="s">
        <v>171</v>
      </c>
      <c r="J1332" s="12">
        <f>(C1332-VLOOKUP(H1332,Riders!$A$2:$C$3499,2,FALSE))/365</f>
        <v>30.92876712328767</v>
      </c>
      <c r="K1332" s="3">
        <v>21</v>
      </c>
    </row>
    <row r="1333" spans="1:11" x14ac:dyDescent="0.45">
      <c r="A1333" s="3" t="s">
        <v>724</v>
      </c>
      <c r="B1333" s="3">
        <v>2016</v>
      </c>
      <c r="C1333" s="19">
        <v>42595</v>
      </c>
      <c r="D1333" s="3" t="s">
        <v>646</v>
      </c>
      <c r="E1333" s="3" t="s">
        <v>448</v>
      </c>
      <c r="F1333" s="3">
        <v>4</v>
      </c>
      <c r="G1333" s="3">
        <v>5</v>
      </c>
      <c r="H1333" s="3" t="s">
        <v>318</v>
      </c>
      <c r="I1333" s="3" t="s">
        <v>55</v>
      </c>
      <c r="J1333" s="12">
        <f>(C1333-VLOOKUP(H1333,Riders!$A$2:$C$3499,2,FALSE))/365</f>
        <v>24.315068493150687</v>
      </c>
      <c r="K1333" s="3">
        <v>21</v>
      </c>
    </row>
    <row r="1334" spans="1:11" x14ac:dyDescent="0.45">
      <c r="A1334" s="3" t="s">
        <v>724</v>
      </c>
      <c r="B1334" s="3">
        <v>2016</v>
      </c>
      <c r="C1334" s="19">
        <v>42595</v>
      </c>
      <c r="D1334" s="3" t="s">
        <v>646</v>
      </c>
      <c r="E1334" s="3" t="s">
        <v>448</v>
      </c>
      <c r="F1334" s="3">
        <v>4</v>
      </c>
      <c r="G1334" s="3">
        <v>6</v>
      </c>
      <c r="H1334" s="3" t="s">
        <v>681</v>
      </c>
      <c r="I1334" s="3" t="s">
        <v>17</v>
      </c>
      <c r="J1334" s="12">
        <f>(C1334-VLOOKUP(H1334,Riders!$A$2:$C$3499,2,FALSE))/365</f>
        <v>28.386301369863013</v>
      </c>
      <c r="K1334" s="3">
        <v>21</v>
      </c>
    </row>
    <row r="1335" spans="1:11" x14ac:dyDescent="0.45">
      <c r="A1335" s="3" t="s">
        <v>724</v>
      </c>
      <c r="B1335" s="3">
        <v>2016</v>
      </c>
      <c r="C1335" s="19">
        <v>42595</v>
      </c>
      <c r="D1335" s="3" t="s">
        <v>646</v>
      </c>
      <c r="E1335" s="3" t="s">
        <v>448</v>
      </c>
      <c r="F1335" s="3">
        <v>4</v>
      </c>
      <c r="G1335" s="3">
        <v>7</v>
      </c>
      <c r="H1335" s="3" t="s">
        <v>146</v>
      </c>
      <c r="I1335" s="3" t="s">
        <v>30</v>
      </c>
      <c r="J1335" s="12">
        <f>(C1335-VLOOKUP(H1335,Riders!$A$2:$C$3499,2,FALSE))/365</f>
        <v>28.095890410958905</v>
      </c>
      <c r="K1335" s="3">
        <v>5</v>
      </c>
    </row>
    <row r="1336" spans="1:11" x14ac:dyDescent="0.45">
      <c r="A1336" s="3" t="s">
        <v>724</v>
      </c>
      <c r="B1336" s="3">
        <v>2016</v>
      </c>
      <c r="C1336" s="19">
        <v>42595</v>
      </c>
      <c r="D1336" s="3" t="s">
        <v>646</v>
      </c>
      <c r="E1336" s="3" t="s">
        <v>634</v>
      </c>
      <c r="F1336" s="3">
        <v>1</v>
      </c>
      <c r="G1336" s="3">
        <v>1</v>
      </c>
      <c r="H1336" s="3" t="s">
        <v>19</v>
      </c>
      <c r="I1336" s="3" t="s">
        <v>20</v>
      </c>
      <c r="J1336" s="12">
        <f>(C1336-VLOOKUP(H1336,Riders!$A$2:$C$3499,2,FALSE))/365</f>
        <v>21.019178082191782</v>
      </c>
      <c r="K1336" s="3">
        <v>10</v>
      </c>
    </row>
    <row r="1337" spans="1:11" x14ac:dyDescent="0.45">
      <c r="A1337" s="3" t="s">
        <v>724</v>
      </c>
      <c r="B1337" s="3">
        <v>2016</v>
      </c>
      <c r="C1337" s="19">
        <v>42595</v>
      </c>
      <c r="D1337" s="3" t="s">
        <v>646</v>
      </c>
      <c r="E1337" s="3" t="s">
        <v>634</v>
      </c>
      <c r="F1337" s="3">
        <v>1</v>
      </c>
      <c r="G1337" s="3">
        <v>2</v>
      </c>
      <c r="H1337" s="3" t="s">
        <v>131</v>
      </c>
      <c r="I1337" s="3" t="s">
        <v>35</v>
      </c>
      <c r="J1337" s="12">
        <f>(C1337-VLOOKUP(H1337,Riders!$A$2:$C$3499,2,FALSE))/365</f>
        <v>25.726027397260275</v>
      </c>
      <c r="K1337" s="3">
        <v>13</v>
      </c>
    </row>
    <row r="1338" spans="1:11" x14ac:dyDescent="0.45">
      <c r="A1338" s="3" t="s">
        <v>724</v>
      </c>
      <c r="B1338" s="3">
        <v>2016</v>
      </c>
      <c r="C1338" s="19">
        <v>42595</v>
      </c>
      <c r="D1338" s="3" t="s">
        <v>646</v>
      </c>
      <c r="E1338" s="3" t="s">
        <v>634</v>
      </c>
      <c r="F1338" s="3">
        <v>1</v>
      </c>
      <c r="G1338" s="3">
        <v>3</v>
      </c>
      <c r="H1338" s="3" t="s">
        <v>728</v>
      </c>
      <c r="I1338" s="3" t="s">
        <v>729</v>
      </c>
      <c r="J1338" s="12">
        <f>(C1338-VLOOKUP(H1338,Riders!$A$2:$C$3499,2,FALSE))/365</f>
        <v>28.172602739726027</v>
      </c>
      <c r="K1338" s="3">
        <v>17</v>
      </c>
    </row>
    <row r="1339" spans="1:11" x14ac:dyDescent="0.45">
      <c r="A1339" s="3" t="s">
        <v>724</v>
      </c>
      <c r="B1339" s="3">
        <v>2016</v>
      </c>
      <c r="C1339" s="19">
        <v>42595</v>
      </c>
      <c r="D1339" s="3" t="s">
        <v>646</v>
      </c>
      <c r="E1339" s="3" t="s">
        <v>634</v>
      </c>
      <c r="F1339" s="3">
        <v>1</v>
      </c>
      <c r="G1339" s="3">
        <v>4</v>
      </c>
      <c r="H1339" s="3" t="s">
        <v>733</v>
      </c>
      <c r="I1339" s="3" t="s">
        <v>171</v>
      </c>
      <c r="J1339" s="12">
        <f>(C1339-VLOOKUP(H1339,Riders!$A$2:$C$3499,2,FALSE))/365</f>
        <v>30.92876712328767</v>
      </c>
      <c r="K1339" s="3">
        <v>21</v>
      </c>
    </row>
    <row r="1340" spans="1:11" x14ac:dyDescent="0.45">
      <c r="A1340" s="3" t="s">
        <v>724</v>
      </c>
      <c r="B1340" s="3">
        <v>2016</v>
      </c>
      <c r="C1340" s="19">
        <v>42595</v>
      </c>
      <c r="D1340" s="3" t="s">
        <v>646</v>
      </c>
      <c r="E1340" s="3" t="s">
        <v>634</v>
      </c>
      <c r="F1340" s="3">
        <v>2</v>
      </c>
      <c r="G1340" s="3">
        <v>1</v>
      </c>
      <c r="H1340" s="3" t="s">
        <v>146</v>
      </c>
      <c r="I1340" s="3" t="s">
        <v>30</v>
      </c>
      <c r="J1340" s="12">
        <f>(C1340-VLOOKUP(H1340,Riders!$A$2:$C$3499,2,FALSE))/365</f>
        <v>28.095890410958905</v>
      </c>
      <c r="K1340" s="3">
        <v>5</v>
      </c>
    </row>
    <row r="1341" spans="1:11" x14ac:dyDescent="0.45">
      <c r="A1341" s="3" t="s">
        <v>724</v>
      </c>
      <c r="B1341" s="3">
        <v>2016</v>
      </c>
      <c r="C1341" s="19">
        <v>42595</v>
      </c>
      <c r="D1341" s="3" t="s">
        <v>646</v>
      </c>
      <c r="E1341" s="3" t="s">
        <v>634</v>
      </c>
      <c r="F1341" s="3">
        <v>2</v>
      </c>
      <c r="G1341" s="3">
        <v>2</v>
      </c>
      <c r="H1341" s="3" t="s">
        <v>110</v>
      </c>
      <c r="I1341" s="3" t="s">
        <v>117</v>
      </c>
      <c r="J1341" s="12">
        <f>(C1341-VLOOKUP(H1341,Riders!$A$2:$C$3499,2,FALSE))/365</f>
        <v>21.813698630136987</v>
      </c>
      <c r="K1341" s="3">
        <v>13</v>
      </c>
    </row>
    <row r="1342" spans="1:11" x14ac:dyDescent="0.45">
      <c r="A1342" s="3" t="s">
        <v>724</v>
      </c>
      <c r="B1342" s="3">
        <v>2016</v>
      </c>
      <c r="C1342" s="19">
        <v>42595</v>
      </c>
      <c r="D1342" s="3" t="s">
        <v>646</v>
      </c>
      <c r="E1342" s="3" t="s">
        <v>634</v>
      </c>
      <c r="F1342" s="3">
        <v>2</v>
      </c>
      <c r="G1342" s="3">
        <v>3</v>
      </c>
      <c r="H1342" s="3" t="s">
        <v>59</v>
      </c>
      <c r="I1342" s="3" t="s">
        <v>60</v>
      </c>
      <c r="J1342" s="12">
        <f>(C1342-VLOOKUP(H1342,Riders!$A$2:$C$3499,2,FALSE))/365</f>
        <v>28.073972602739726</v>
      </c>
      <c r="K1342" s="3">
        <v>17</v>
      </c>
    </row>
    <row r="1343" spans="1:11" x14ac:dyDescent="0.45">
      <c r="A1343" s="3" t="s">
        <v>724</v>
      </c>
      <c r="B1343" s="3">
        <v>2016</v>
      </c>
      <c r="C1343" s="19">
        <v>42595</v>
      </c>
      <c r="D1343" s="3" t="s">
        <v>646</v>
      </c>
      <c r="E1343" s="3" t="s">
        <v>634</v>
      </c>
      <c r="F1343" s="3">
        <v>2</v>
      </c>
      <c r="G1343" s="3">
        <v>4</v>
      </c>
      <c r="H1343" s="3" t="s">
        <v>138</v>
      </c>
      <c r="I1343" s="3" t="s">
        <v>60</v>
      </c>
      <c r="J1343" s="12">
        <f>(C1343-VLOOKUP(H1343,Riders!$A$2:$C$3499,2,FALSE))/365</f>
        <v>24.175342465753424</v>
      </c>
      <c r="K1343" s="3">
        <v>21</v>
      </c>
    </row>
    <row r="1344" spans="1:11" x14ac:dyDescent="0.45">
      <c r="A1344" s="3" t="s">
        <v>724</v>
      </c>
      <c r="B1344" s="3">
        <v>2016</v>
      </c>
      <c r="C1344" s="19">
        <v>42595</v>
      </c>
      <c r="D1344" s="3" t="s">
        <v>646</v>
      </c>
      <c r="E1344" s="3" t="s">
        <v>634</v>
      </c>
      <c r="F1344" s="3">
        <v>2</v>
      </c>
      <c r="G1344" s="3">
        <v>5</v>
      </c>
      <c r="H1344" s="3" t="s">
        <v>727</v>
      </c>
      <c r="I1344" s="3" t="s">
        <v>713</v>
      </c>
      <c r="J1344" s="12">
        <f>(C1344-VLOOKUP(H1344,Riders!$A$2:$C$3499,2,FALSE))/365</f>
        <v>27.493150684931507</v>
      </c>
      <c r="K1344" s="3">
        <v>25</v>
      </c>
    </row>
    <row r="1345" spans="1:11" x14ac:dyDescent="0.45">
      <c r="A1345" s="3" t="s">
        <v>724</v>
      </c>
      <c r="B1345" s="3">
        <v>2016</v>
      </c>
      <c r="C1345" s="19">
        <v>42595</v>
      </c>
      <c r="D1345" s="3" t="s">
        <v>646</v>
      </c>
      <c r="E1345" s="3" t="s">
        <v>634</v>
      </c>
      <c r="F1345" s="3">
        <v>3</v>
      </c>
      <c r="G1345" s="3">
        <v>1</v>
      </c>
      <c r="H1345" s="3" t="s">
        <v>33</v>
      </c>
      <c r="I1345" s="3" t="s">
        <v>18</v>
      </c>
      <c r="J1345" s="12">
        <f>(C1345-VLOOKUP(H1345,Riders!$A$2:$C$3499,2,FALSE))/365</f>
        <v>29.030136986301368</v>
      </c>
      <c r="K1345" s="3">
        <v>9</v>
      </c>
    </row>
    <row r="1346" spans="1:11" x14ac:dyDescent="0.45">
      <c r="A1346" s="3" t="s">
        <v>724</v>
      </c>
      <c r="B1346" s="3">
        <v>2016</v>
      </c>
      <c r="C1346" s="19">
        <v>42595</v>
      </c>
      <c r="D1346" s="3" t="s">
        <v>646</v>
      </c>
      <c r="E1346" s="3" t="s">
        <v>634</v>
      </c>
      <c r="F1346" s="3">
        <v>3</v>
      </c>
      <c r="G1346" s="3">
        <v>2</v>
      </c>
      <c r="H1346" s="3" t="s">
        <v>134</v>
      </c>
      <c r="I1346" s="3" t="s">
        <v>28</v>
      </c>
      <c r="J1346" s="12">
        <f>(C1346-VLOOKUP(H1346,Riders!$A$2:$C$3499,2,FALSE))/365</f>
        <v>26.761643835616439</v>
      </c>
      <c r="K1346" s="3">
        <v>13</v>
      </c>
    </row>
    <row r="1347" spans="1:11" x14ac:dyDescent="0.45">
      <c r="A1347" s="3" t="s">
        <v>724</v>
      </c>
      <c r="B1347" s="3">
        <v>2016</v>
      </c>
      <c r="C1347" s="19">
        <v>42595</v>
      </c>
      <c r="D1347" s="3" t="s">
        <v>646</v>
      </c>
      <c r="E1347" s="3" t="s">
        <v>634</v>
      </c>
      <c r="F1347" s="3">
        <v>3</v>
      </c>
      <c r="G1347" s="3">
        <v>3</v>
      </c>
      <c r="H1347" s="3" t="s">
        <v>726</v>
      </c>
      <c r="I1347" s="3" t="s">
        <v>711</v>
      </c>
      <c r="J1347" s="12">
        <f>(C1347-VLOOKUP(H1347,Riders!$A$2:$C$3499,2,FALSE))/365</f>
        <v>29.772602739726029</v>
      </c>
      <c r="K1347" s="3">
        <v>17</v>
      </c>
    </row>
    <row r="1348" spans="1:11" x14ac:dyDescent="0.45">
      <c r="A1348" s="3" t="s">
        <v>724</v>
      </c>
      <c r="B1348" s="3">
        <v>2016</v>
      </c>
      <c r="C1348" s="19">
        <v>42595</v>
      </c>
      <c r="D1348" s="3" t="s">
        <v>646</v>
      </c>
      <c r="E1348" s="3" t="s">
        <v>634</v>
      </c>
      <c r="F1348" s="3">
        <v>3</v>
      </c>
      <c r="G1348" s="3">
        <v>4</v>
      </c>
      <c r="H1348" s="3" t="s">
        <v>681</v>
      </c>
      <c r="I1348" s="3" t="s">
        <v>17</v>
      </c>
      <c r="J1348" s="12">
        <f>(C1348-VLOOKUP(H1348,Riders!$A$2:$C$3499,2,FALSE))/365</f>
        <v>28.386301369863013</v>
      </c>
      <c r="K1348" s="3">
        <v>21</v>
      </c>
    </row>
    <row r="1349" spans="1:11" x14ac:dyDescent="0.45">
      <c r="A1349" s="3" t="s">
        <v>724</v>
      </c>
      <c r="B1349" s="3">
        <v>2016</v>
      </c>
      <c r="C1349" s="19">
        <v>42595</v>
      </c>
      <c r="D1349" s="3" t="s">
        <v>646</v>
      </c>
      <c r="E1349" s="3" t="s">
        <v>634</v>
      </c>
      <c r="F1349" s="3">
        <v>3</v>
      </c>
      <c r="G1349" s="3">
        <v>5</v>
      </c>
      <c r="H1349" s="3" t="s">
        <v>397</v>
      </c>
      <c r="I1349" s="3" t="s">
        <v>15</v>
      </c>
      <c r="J1349" s="12">
        <f>(C1349-VLOOKUP(H1349,Riders!$A$2:$C$3499,2,FALSE))/365</f>
        <v>29.698630136986303</v>
      </c>
      <c r="K1349" s="3">
        <v>25</v>
      </c>
    </row>
    <row r="1350" spans="1:11" x14ac:dyDescent="0.45">
      <c r="A1350" s="3" t="s">
        <v>724</v>
      </c>
      <c r="B1350" s="3">
        <v>2016</v>
      </c>
      <c r="C1350" s="19">
        <v>42595</v>
      </c>
      <c r="D1350" s="3" t="s">
        <v>646</v>
      </c>
      <c r="E1350" s="3" t="s">
        <v>634</v>
      </c>
      <c r="F1350" s="3">
        <v>4</v>
      </c>
      <c r="G1350" s="3">
        <v>1</v>
      </c>
      <c r="H1350" s="3" t="s">
        <v>108</v>
      </c>
      <c r="I1350" s="3" t="s">
        <v>117</v>
      </c>
      <c r="J1350" s="12">
        <f>(C1350-VLOOKUP(H1350,Riders!$A$2:$C$3499,2,FALSE))/365</f>
        <v>23.534246575342465</v>
      </c>
      <c r="K1350" s="3">
        <v>4</v>
      </c>
    </row>
    <row r="1351" spans="1:11" x14ac:dyDescent="0.45">
      <c r="A1351" s="3" t="s">
        <v>724</v>
      </c>
      <c r="B1351" s="3">
        <v>2016</v>
      </c>
      <c r="C1351" s="19">
        <v>42595</v>
      </c>
      <c r="D1351" s="3" t="s">
        <v>646</v>
      </c>
      <c r="E1351" s="3" t="s">
        <v>634</v>
      </c>
      <c r="F1351" s="3">
        <v>4</v>
      </c>
      <c r="G1351" s="3">
        <v>2</v>
      </c>
      <c r="H1351" s="3" t="s">
        <v>712</v>
      </c>
      <c r="I1351" s="3" t="s">
        <v>713</v>
      </c>
      <c r="J1351" s="12">
        <f>(C1351-VLOOKUP(H1351,Riders!$A$2:$C$3499,2,FALSE))/365</f>
        <v>28.076712328767123</v>
      </c>
      <c r="K1351" s="3">
        <v>13</v>
      </c>
    </row>
    <row r="1352" spans="1:11" x14ac:dyDescent="0.45">
      <c r="A1352" s="3" t="s">
        <v>724</v>
      </c>
      <c r="B1352" s="3">
        <v>2016</v>
      </c>
      <c r="C1352" s="19">
        <v>42595</v>
      </c>
      <c r="D1352" s="3" t="s">
        <v>646</v>
      </c>
      <c r="E1352" s="3" t="s">
        <v>634</v>
      </c>
      <c r="F1352" s="3">
        <v>4</v>
      </c>
      <c r="G1352" s="3">
        <v>3</v>
      </c>
      <c r="H1352" s="3" t="s">
        <v>731</v>
      </c>
      <c r="I1352" s="3" t="s">
        <v>732</v>
      </c>
      <c r="J1352" s="12">
        <f>(C1352-VLOOKUP(H1352,Riders!$A$2:$C$3499,2,FALSE))/365</f>
        <v>28.805479452054794</v>
      </c>
      <c r="K1352" s="3">
        <v>17</v>
      </c>
    </row>
    <row r="1353" spans="1:11" x14ac:dyDescent="0.45">
      <c r="A1353" s="3" t="s">
        <v>724</v>
      </c>
      <c r="B1353" s="3">
        <v>2016</v>
      </c>
      <c r="C1353" s="19">
        <v>42595</v>
      </c>
      <c r="D1353" s="3" t="s">
        <v>646</v>
      </c>
      <c r="E1353" s="3" t="s">
        <v>634</v>
      </c>
      <c r="F1353" s="3">
        <v>4</v>
      </c>
      <c r="G1353" s="3">
        <v>4</v>
      </c>
      <c r="H1353" s="3" t="s">
        <v>318</v>
      </c>
      <c r="I1353" s="3" t="s">
        <v>55</v>
      </c>
      <c r="J1353" s="12">
        <f>(C1353-VLOOKUP(H1353,Riders!$A$2:$C$3499,2,FALSE))/365</f>
        <v>24.315068493150687</v>
      </c>
      <c r="K1353" s="3">
        <v>21</v>
      </c>
    </row>
    <row r="1354" spans="1:11" x14ac:dyDescent="0.45">
      <c r="A1354" s="3" t="s">
        <v>724</v>
      </c>
      <c r="B1354" s="3">
        <v>2016</v>
      </c>
      <c r="C1354" s="19">
        <v>42595</v>
      </c>
      <c r="D1354" s="3" t="s">
        <v>646</v>
      </c>
      <c r="E1354" s="3" t="s">
        <v>634</v>
      </c>
      <c r="F1354" s="3">
        <v>4</v>
      </c>
      <c r="G1354" s="3">
        <v>5</v>
      </c>
      <c r="H1354" s="3" t="s">
        <v>136</v>
      </c>
      <c r="I1354" s="3" t="s">
        <v>28</v>
      </c>
      <c r="J1354" s="12">
        <f>(C1354-VLOOKUP(H1354,Riders!$A$2:$C$3499,2,FALSE))/365</f>
        <v>19.235616438356164</v>
      </c>
      <c r="K1354" s="3">
        <v>25</v>
      </c>
    </row>
    <row r="1355" spans="1:11" x14ac:dyDescent="0.45">
      <c r="A1355" s="3" t="s">
        <v>724</v>
      </c>
      <c r="B1355" s="3">
        <v>2016</v>
      </c>
      <c r="C1355" s="19">
        <v>42595</v>
      </c>
      <c r="D1355" s="3" t="s">
        <v>646</v>
      </c>
      <c r="E1355" s="3" t="s">
        <v>635</v>
      </c>
      <c r="F1355" s="3">
        <v>1</v>
      </c>
      <c r="G1355" s="3">
        <v>1</v>
      </c>
      <c r="H1355" s="3" t="s">
        <v>694</v>
      </c>
      <c r="I1355" s="3" t="s">
        <v>15</v>
      </c>
      <c r="J1355" s="12">
        <f>(C1355-VLOOKUP(H1355,Riders!$A$2:$C$3499,2,FALSE))/365</f>
        <v>25.775342465753425</v>
      </c>
      <c r="K1355" s="3">
        <v>6</v>
      </c>
    </row>
    <row r="1356" spans="1:11" x14ac:dyDescent="0.45">
      <c r="A1356" s="3" t="s">
        <v>724</v>
      </c>
      <c r="B1356" s="3">
        <v>2016</v>
      </c>
      <c r="C1356" s="19">
        <v>42595</v>
      </c>
      <c r="D1356" s="3" t="s">
        <v>646</v>
      </c>
      <c r="E1356" s="3" t="s">
        <v>635</v>
      </c>
      <c r="F1356" s="3">
        <v>1</v>
      </c>
      <c r="G1356" s="3">
        <v>2</v>
      </c>
      <c r="H1356" s="3" t="s">
        <v>183</v>
      </c>
      <c r="I1356" s="3" t="s">
        <v>18</v>
      </c>
      <c r="J1356" s="12">
        <f>(C1356-VLOOKUP(H1356,Riders!$A$2:$C$3499,2,FALSE))/365</f>
        <v>22.142465753424659</v>
      </c>
      <c r="K1356" s="3">
        <v>1</v>
      </c>
    </row>
    <row r="1357" spans="1:11" x14ac:dyDescent="0.45">
      <c r="A1357" s="3" t="s">
        <v>724</v>
      </c>
      <c r="B1357" s="3">
        <v>2016</v>
      </c>
      <c r="C1357" s="19">
        <v>42595</v>
      </c>
      <c r="D1357" s="3" t="s">
        <v>646</v>
      </c>
      <c r="E1357" s="3" t="s">
        <v>635</v>
      </c>
      <c r="F1357" s="3">
        <v>1</v>
      </c>
      <c r="G1357" s="3">
        <v>3</v>
      </c>
      <c r="H1357" s="3" t="s">
        <v>108</v>
      </c>
      <c r="I1357" s="3" t="s">
        <v>117</v>
      </c>
      <c r="J1357" s="12">
        <f>(C1357-VLOOKUP(H1357,Riders!$A$2:$C$3499,2,FALSE))/365</f>
        <v>23.534246575342465</v>
      </c>
      <c r="K1357" s="3">
        <v>4</v>
      </c>
    </row>
    <row r="1358" spans="1:11" x14ac:dyDescent="0.45">
      <c r="A1358" s="3" t="s">
        <v>724</v>
      </c>
      <c r="B1358" s="3">
        <v>2016</v>
      </c>
      <c r="C1358" s="19">
        <v>42595</v>
      </c>
      <c r="D1358" s="3" t="s">
        <v>646</v>
      </c>
      <c r="E1358" s="3" t="s">
        <v>635</v>
      </c>
      <c r="F1358" s="3">
        <v>1</v>
      </c>
      <c r="G1358" s="3">
        <v>4</v>
      </c>
      <c r="H1358" s="3" t="s">
        <v>173</v>
      </c>
      <c r="I1358" s="3" t="s">
        <v>155</v>
      </c>
      <c r="J1358" s="12">
        <f>(C1358-VLOOKUP(H1358,Riders!$A$2:$C$3499,2,FALSE))/365</f>
        <v>24.572602739726026</v>
      </c>
      <c r="K1358" s="3">
        <v>8</v>
      </c>
    </row>
    <row r="1359" spans="1:11" x14ac:dyDescent="0.45">
      <c r="A1359" s="3" t="s">
        <v>724</v>
      </c>
      <c r="B1359" s="3">
        <v>2016</v>
      </c>
      <c r="C1359" s="19">
        <v>42595</v>
      </c>
      <c r="D1359" s="3" t="s">
        <v>646</v>
      </c>
      <c r="E1359" s="3" t="s">
        <v>635</v>
      </c>
      <c r="F1359" s="3">
        <v>1</v>
      </c>
      <c r="G1359" s="3">
        <v>5</v>
      </c>
      <c r="H1359" s="3" t="s">
        <v>133</v>
      </c>
      <c r="I1359" s="3" t="s">
        <v>37</v>
      </c>
      <c r="J1359" s="12">
        <f>(C1359-VLOOKUP(H1359,Riders!$A$2:$C$3499,2,FALSE))/365</f>
        <v>25.545205479452054</v>
      </c>
      <c r="K1359" s="3">
        <v>11</v>
      </c>
    </row>
    <row r="1360" spans="1:11" x14ac:dyDescent="0.45">
      <c r="A1360" s="3" t="s">
        <v>724</v>
      </c>
      <c r="B1360" s="3">
        <v>2016</v>
      </c>
      <c r="C1360" s="19">
        <v>42595</v>
      </c>
      <c r="D1360" s="3" t="s">
        <v>646</v>
      </c>
      <c r="E1360" s="3" t="s">
        <v>635</v>
      </c>
      <c r="F1360" s="3">
        <v>1</v>
      </c>
      <c r="G1360" s="3">
        <v>6</v>
      </c>
      <c r="H1360" s="3" t="s">
        <v>19</v>
      </c>
      <c r="I1360" s="3" t="s">
        <v>20</v>
      </c>
      <c r="J1360" s="12">
        <f>(C1360-VLOOKUP(H1360,Riders!$A$2:$C$3499,2,FALSE))/365</f>
        <v>21.019178082191782</v>
      </c>
      <c r="K1360" s="3">
        <v>10</v>
      </c>
    </row>
    <row r="1361" spans="1:11" x14ac:dyDescent="0.45">
      <c r="A1361" s="3" t="s">
        <v>724</v>
      </c>
      <c r="B1361" s="3">
        <v>2016</v>
      </c>
      <c r="C1361" s="19">
        <v>42595</v>
      </c>
      <c r="D1361" s="3" t="s">
        <v>646</v>
      </c>
      <c r="E1361" s="3" t="s">
        <v>635</v>
      </c>
      <c r="F1361" s="3">
        <v>2</v>
      </c>
      <c r="G1361" s="3">
        <v>1</v>
      </c>
      <c r="H1361" s="3" t="s">
        <v>725</v>
      </c>
      <c r="I1361" s="3" t="s">
        <v>35</v>
      </c>
      <c r="J1361" s="12">
        <f>(C1361-VLOOKUP(H1361,Riders!$A$2:$C$3499,2,FALSE))/365</f>
        <v>32.917808219178085</v>
      </c>
      <c r="K1361" s="3">
        <v>3</v>
      </c>
    </row>
    <row r="1362" spans="1:11" x14ac:dyDescent="0.45">
      <c r="A1362" s="3" t="s">
        <v>724</v>
      </c>
      <c r="B1362" s="3">
        <v>2016</v>
      </c>
      <c r="C1362" s="19">
        <v>42595</v>
      </c>
      <c r="D1362" s="3" t="s">
        <v>646</v>
      </c>
      <c r="E1362" s="3" t="s">
        <v>635</v>
      </c>
      <c r="F1362" s="3">
        <v>2</v>
      </c>
      <c r="G1362" s="3">
        <v>2</v>
      </c>
      <c r="H1362" s="3" t="s">
        <v>730</v>
      </c>
      <c r="I1362" s="3" t="s">
        <v>24</v>
      </c>
      <c r="J1362" s="12">
        <f>(C1362-VLOOKUP(H1362,Riders!$A$2:$C$3499,2,FALSE))/365</f>
        <v>24.723287671232878</v>
      </c>
      <c r="K1362" s="3">
        <v>2</v>
      </c>
    </row>
    <row r="1363" spans="1:11" x14ac:dyDescent="0.45">
      <c r="A1363" s="3" t="s">
        <v>724</v>
      </c>
      <c r="B1363" s="3">
        <v>2016</v>
      </c>
      <c r="C1363" s="19">
        <v>42595</v>
      </c>
      <c r="D1363" s="3" t="s">
        <v>646</v>
      </c>
      <c r="E1363" s="3" t="s">
        <v>635</v>
      </c>
      <c r="F1363" s="3">
        <v>2</v>
      </c>
      <c r="G1363" s="3">
        <v>3</v>
      </c>
      <c r="H1363" s="3" t="s">
        <v>146</v>
      </c>
      <c r="I1363" s="3" t="s">
        <v>30</v>
      </c>
      <c r="J1363" s="12">
        <f>(C1363-VLOOKUP(H1363,Riders!$A$2:$C$3499,2,FALSE))/365</f>
        <v>28.095890410958905</v>
      </c>
      <c r="K1363" s="3">
        <v>5</v>
      </c>
    </row>
    <row r="1364" spans="1:11" x14ac:dyDescent="0.45">
      <c r="A1364" s="3" t="s">
        <v>724</v>
      </c>
      <c r="B1364" s="3">
        <v>2016</v>
      </c>
      <c r="C1364" s="19">
        <v>42595</v>
      </c>
      <c r="D1364" s="3" t="s">
        <v>646</v>
      </c>
      <c r="E1364" s="3" t="s">
        <v>635</v>
      </c>
      <c r="F1364" s="3">
        <v>2</v>
      </c>
      <c r="G1364" s="3">
        <v>4</v>
      </c>
      <c r="H1364" s="3" t="s">
        <v>33</v>
      </c>
      <c r="I1364" s="3" t="s">
        <v>18</v>
      </c>
      <c r="J1364" s="12">
        <f>(C1364-VLOOKUP(H1364,Riders!$A$2:$C$3499,2,FALSE))/365</f>
        <v>29.030136986301368</v>
      </c>
      <c r="K1364" s="3">
        <v>9</v>
      </c>
    </row>
    <row r="1365" spans="1:11" x14ac:dyDescent="0.45">
      <c r="A1365" s="3" t="s">
        <v>724</v>
      </c>
      <c r="B1365" s="3">
        <v>2016</v>
      </c>
      <c r="C1365" s="19">
        <v>42595</v>
      </c>
      <c r="D1365" s="3" t="s">
        <v>646</v>
      </c>
      <c r="E1365" s="3" t="s">
        <v>635</v>
      </c>
      <c r="F1365" s="3">
        <v>2</v>
      </c>
      <c r="G1365" s="3">
        <v>5</v>
      </c>
      <c r="H1365" s="3" t="s">
        <v>647</v>
      </c>
      <c r="I1365" s="3" t="s">
        <v>119</v>
      </c>
      <c r="J1365" s="12">
        <f>(C1365-VLOOKUP(H1365,Riders!$A$2:$C$3499,2,FALSE))/365</f>
        <v>33.69041095890411</v>
      </c>
      <c r="K1365" s="3">
        <v>12</v>
      </c>
    </row>
    <row r="1366" spans="1:11" x14ac:dyDescent="0.45">
      <c r="A1366" s="3" t="s">
        <v>724</v>
      </c>
      <c r="B1366" s="3">
        <v>2016</v>
      </c>
      <c r="C1366" s="19">
        <v>42595</v>
      </c>
      <c r="D1366" s="3" t="s">
        <v>646</v>
      </c>
      <c r="E1366" s="3" t="s">
        <v>635</v>
      </c>
      <c r="F1366" s="3">
        <v>2</v>
      </c>
      <c r="G1366" s="3">
        <v>6</v>
      </c>
      <c r="H1366" s="3" t="s">
        <v>78</v>
      </c>
      <c r="I1366" s="3" t="s">
        <v>64</v>
      </c>
      <c r="J1366" s="12">
        <f>(C1366-VLOOKUP(H1366,Riders!$A$2:$C$3499,2,FALSE))/365</f>
        <v>29.276712328767122</v>
      </c>
      <c r="K1366" s="3">
        <v>7</v>
      </c>
    </row>
    <row r="1367" spans="1:11" x14ac:dyDescent="0.45">
      <c r="A1367" s="3" t="s">
        <v>724</v>
      </c>
      <c r="B1367" s="3">
        <v>2016</v>
      </c>
      <c r="C1367" s="19">
        <v>42595</v>
      </c>
      <c r="D1367" s="3" t="s">
        <v>646</v>
      </c>
      <c r="E1367" s="3" t="s">
        <v>364</v>
      </c>
      <c r="F1367" s="3">
        <v>1</v>
      </c>
      <c r="G1367" s="3">
        <v>1</v>
      </c>
      <c r="H1367" s="3" t="s">
        <v>183</v>
      </c>
      <c r="I1367" s="3" t="s">
        <v>18</v>
      </c>
      <c r="J1367" s="12">
        <f>(C1367-VLOOKUP(H1367,Riders!$A$2:$C$3499,2,FALSE))/365</f>
        <v>22.142465753424659</v>
      </c>
      <c r="K1367" s="3">
        <v>1</v>
      </c>
    </row>
    <row r="1368" spans="1:11" x14ac:dyDescent="0.45">
      <c r="A1368" s="3" t="s">
        <v>724</v>
      </c>
      <c r="B1368" s="3">
        <v>2016</v>
      </c>
      <c r="C1368" s="19">
        <v>42595</v>
      </c>
      <c r="D1368" s="3" t="s">
        <v>646</v>
      </c>
      <c r="E1368" s="3" t="s">
        <v>364</v>
      </c>
      <c r="F1368" s="3">
        <v>1</v>
      </c>
      <c r="G1368" s="3">
        <v>2</v>
      </c>
      <c r="H1368" s="3" t="s">
        <v>730</v>
      </c>
      <c r="I1368" s="3" t="s">
        <v>24</v>
      </c>
      <c r="J1368" s="12">
        <f>(C1368-VLOOKUP(H1368,Riders!$A$2:$C$3499,2,FALSE))/365</f>
        <v>24.723287671232878</v>
      </c>
      <c r="K1368" s="3">
        <v>2</v>
      </c>
    </row>
    <row r="1369" spans="1:11" x14ac:dyDescent="0.45">
      <c r="A1369" s="3" t="s">
        <v>724</v>
      </c>
      <c r="B1369" s="3">
        <v>2016</v>
      </c>
      <c r="C1369" s="19">
        <v>42595</v>
      </c>
      <c r="D1369" s="3" t="s">
        <v>646</v>
      </c>
      <c r="E1369" s="3" t="s">
        <v>364</v>
      </c>
      <c r="F1369" s="3">
        <v>1</v>
      </c>
      <c r="G1369" s="3">
        <v>3</v>
      </c>
      <c r="H1369" s="3" t="s">
        <v>725</v>
      </c>
      <c r="I1369" s="3" t="s">
        <v>35</v>
      </c>
      <c r="J1369" s="12">
        <f>(C1369-VLOOKUP(H1369,Riders!$A$2:$C$3499,2,FALSE))/365</f>
        <v>32.917808219178085</v>
      </c>
      <c r="K1369" s="3">
        <v>3</v>
      </c>
    </row>
    <row r="1370" spans="1:11" x14ac:dyDescent="0.45">
      <c r="A1370" s="3" t="s">
        <v>724</v>
      </c>
      <c r="B1370" s="3">
        <v>2016</v>
      </c>
      <c r="C1370" s="19">
        <v>42595</v>
      </c>
      <c r="D1370" s="3" t="s">
        <v>646</v>
      </c>
      <c r="E1370" s="3" t="s">
        <v>364</v>
      </c>
      <c r="F1370" s="3">
        <v>1</v>
      </c>
      <c r="G1370" s="3">
        <v>4</v>
      </c>
      <c r="H1370" s="3" t="s">
        <v>108</v>
      </c>
      <c r="I1370" s="3" t="s">
        <v>117</v>
      </c>
      <c r="J1370" s="12">
        <f>(C1370-VLOOKUP(H1370,Riders!$A$2:$C$3499,2,FALSE))/365</f>
        <v>23.534246575342465</v>
      </c>
      <c r="K1370" s="3">
        <v>4</v>
      </c>
    </row>
    <row r="1371" spans="1:11" x14ac:dyDescent="0.45">
      <c r="A1371" s="3" t="s">
        <v>724</v>
      </c>
      <c r="B1371" s="3">
        <v>2016</v>
      </c>
      <c r="C1371" s="19">
        <v>42595</v>
      </c>
      <c r="D1371" s="3" t="s">
        <v>646</v>
      </c>
      <c r="E1371" s="3" t="s">
        <v>364</v>
      </c>
      <c r="F1371" s="3">
        <v>1</v>
      </c>
      <c r="G1371" s="3">
        <v>5</v>
      </c>
      <c r="H1371" s="3" t="s">
        <v>146</v>
      </c>
      <c r="I1371" s="3" t="s">
        <v>30</v>
      </c>
      <c r="J1371" s="12">
        <f>(C1371-VLOOKUP(H1371,Riders!$A$2:$C$3499,2,FALSE))/365</f>
        <v>28.095890410958905</v>
      </c>
      <c r="K1371" s="3">
        <v>5</v>
      </c>
    </row>
    <row r="1372" spans="1:11" x14ac:dyDescent="0.45">
      <c r="A1372" s="3" t="s">
        <v>724</v>
      </c>
      <c r="B1372" s="3">
        <v>2016</v>
      </c>
      <c r="C1372" s="19">
        <v>42595</v>
      </c>
      <c r="D1372" s="3" t="s">
        <v>646</v>
      </c>
      <c r="E1372" s="3" t="s">
        <v>364</v>
      </c>
      <c r="F1372" s="3">
        <v>1</v>
      </c>
      <c r="G1372" s="3">
        <v>6</v>
      </c>
      <c r="H1372" s="3" t="s">
        <v>694</v>
      </c>
      <c r="I1372" s="3" t="s">
        <v>15</v>
      </c>
      <c r="J1372" s="12">
        <f>(C1372-VLOOKUP(H1372,Riders!$A$2:$C$3499,2,FALSE))/365</f>
        <v>25.775342465753425</v>
      </c>
      <c r="K1372" s="3">
        <v>6</v>
      </c>
    </row>
    <row r="1373" spans="1:11" x14ac:dyDescent="0.45">
      <c r="A1373" s="3" t="s">
        <v>724</v>
      </c>
      <c r="B1373" s="3">
        <v>2016</v>
      </c>
      <c r="C1373" s="19">
        <v>42595</v>
      </c>
      <c r="D1373" s="3" t="s">
        <v>646</v>
      </c>
      <c r="E1373" s="3" t="s">
        <v>364</v>
      </c>
      <c r="F1373" s="3">
        <v>2</v>
      </c>
      <c r="G1373" s="3">
        <v>1</v>
      </c>
      <c r="H1373" s="3" t="s">
        <v>78</v>
      </c>
      <c r="I1373" s="3" t="s">
        <v>64</v>
      </c>
      <c r="J1373" s="12">
        <f>(C1373-VLOOKUP(H1373,Riders!$A$2:$C$3499,2,FALSE))/365</f>
        <v>29.276712328767122</v>
      </c>
      <c r="K1373" s="3">
        <v>7</v>
      </c>
    </row>
    <row r="1374" spans="1:11" x14ac:dyDescent="0.45">
      <c r="A1374" s="3" t="s">
        <v>724</v>
      </c>
      <c r="B1374" s="3">
        <v>2016</v>
      </c>
      <c r="C1374" s="19">
        <v>42595</v>
      </c>
      <c r="D1374" s="3" t="s">
        <v>646</v>
      </c>
      <c r="E1374" s="3" t="s">
        <v>364</v>
      </c>
      <c r="F1374" s="3">
        <v>2</v>
      </c>
      <c r="G1374" s="3">
        <v>2</v>
      </c>
      <c r="H1374" s="3" t="s">
        <v>173</v>
      </c>
      <c r="I1374" s="3" t="s">
        <v>155</v>
      </c>
      <c r="J1374" s="12">
        <f>(C1374-VLOOKUP(H1374,Riders!$A$2:$C$3499,2,FALSE))/365</f>
        <v>24.572602739726026</v>
      </c>
      <c r="K1374" s="3">
        <v>8</v>
      </c>
    </row>
    <row r="1375" spans="1:11" x14ac:dyDescent="0.45">
      <c r="A1375" s="3" t="s">
        <v>724</v>
      </c>
      <c r="B1375" s="3">
        <v>2016</v>
      </c>
      <c r="C1375" s="19">
        <v>42595</v>
      </c>
      <c r="D1375" s="3" t="s">
        <v>646</v>
      </c>
      <c r="E1375" s="3" t="s">
        <v>364</v>
      </c>
      <c r="F1375" s="3">
        <v>2</v>
      </c>
      <c r="G1375" s="3">
        <v>3</v>
      </c>
      <c r="H1375" s="3" t="s">
        <v>33</v>
      </c>
      <c r="I1375" s="3" t="s">
        <v>18</v>
      </c>
      <c r="J1375" s="12">
        <f>(C1375-VLOOKUP(H1375,Riders!$A$2:$C$3499,2,FALSE))/365</f>
        <v>29.030136986301368</v>
      </c>
      <c r="K1375" s="3">
        <v>9</v>
      </c>
    </row>
    <row r="1376" spans="1:11" x14ac:dyDescent="0.45">
      <c r="A1376" s="3" t="s">
        <v>724</v>
      </c>
      <c r="B1376" s="3">
        <v>2016</v>
      </c>
      <c r="C1376" s="19">
        <v>42595</v>
      </c>
      <c r="D1376" s="3" t="s">
        <v>646</v>
      </c>
      <c r="E1376" s="3" t="s">
        <v>364</v>
      </c>
      <c r="F1376" s="3">
        <v>2</v>
      </c>
      <c r="G1376" s="3">
        <v>4</v>
      </c>
      <c r="H1376" s="3" t="s">
        <v>19</v>
      </c>
      <c r="I1376" s="3" t="s">
        <v>20</v>
      </c>
      <c r="J1376" s="12">
        <f>(C1376-VLOOKUP(H1376,Riders!$A$2:$C$3499,2,FALSE))/365</f>
        <v>21.019178082191782</v>
      </c>
      <c r="K1376" s="3">
        <v>10</v>
      </c>
    </row>
    <row r="1377" spans="1:11" x14ac:dyDescent="0.45">
      <c r="A1377" s="3" t="s">
        <v>724</v>
      </c>
      <c r="B1377" s="3">
        <v>2016</v>
      </c>
      <c r="C1377" s="19">
        <v>42595</v>
      </c>
      <c r="D1377" s="3" t="s">
        <v>646</v>
      </c>
      <c r="E1377" s="3" t="s">
        <v>364</v>
      </c>
      <c r="F1377" s="3">
        <v>2</v>
      </c>
      <c r="G1377" s="3">
        <v>5</v>
      </c>
      <c r="H1377" s="3" t="s">
        <v>133</v>
      </c>
      <c r="I1377" s="3" t="s">
        <v>37</v>
      </c>
      <c r="J1377" s="12">
        <f>(C1377-VLOOKUP(H1377,Riders!$A$2:$C$3499,2,FALSE))/365</f>
        <v>25.545205479452054</v>
      </c>
      <c r="K1377" s="3">
        <v>11</v>
      </c>
    </row>
    <row r="1378" spans="1:11" x14ac:dyDescent="0.45">
      <c r="A1378" s="3" t="s">
        <v>724</v>
      </c>
      <c r="B1378" s="3">
        <v>2016</v>
      </c>
      <c r="C1378" s="19">
        <v>42595</v>
      </c>
      <c r="D1378" s="3" t="s">
        <v>646</v>
      </c>
      <c r="E1378" s="3" t="s">
        <v>364</v>
      </c>
      <c r="F1378" s="3">
        <v>2</v>
      </c>
      <c r="G1378" s="3">
        <v>6</v>
      </c>
      <c r="H1378" s="3" t="s">
        <v>647</v>
      </c>
      <c r="I1378" s="3" t="s">
        <v>119</v>
      </c>
      <c r="J1378" s="12">
        <f>(C1378-VLOOKUP(H1378,Riders!$A$2:$C$3499,2,FALSE))/365</f>
        <v>33.69041095890411</v>
      </c>
      <c r="K1378" s="3">
        <v>12</v>
      </c>
    </row>
    <row r="1379" spans="1:11" x14ac:dyDescent="0.45">
      <c r="A1379" s="3" t="s">
        <v>101</v>
      </c>
      <c r="B1379" s="3">
        <v>2017</v>
      </c>
      <c r="C1379" s="19">
        <v>42678</v>
      </c>
      <c r="D1379" s="3" t="s">
        <v>645</v>
      </c>
      <c r="E1379" s="3" t="s">
        <v>364</v>
      </c>
      <c r="F1379" s="3">
        <v>1</v>
      </c>
      <c r="G1379" s="3">
        <v>1</v>
      </c>
      <c r="H1379" s="3" t="s">
        <v>647</v>
      </c>
      <c r="I1379" s="3" t="s">
        <v>119</v>
      </c>
      <c r="J1379" s="12">
        <f>(C1379-VLOOKUP(H1379,Riders!$A$2:$C$3499,2,FALSE))/365</f>
        <v>33.917808219178085</v>
      </c>
      <c r="K1379" s="3">
        <v>1</v>
      </c>
    </row>
    <row r="1380" spans="1:11" x14ac:dyDescent="0.45">
      <c r="A1380" s="3" t="s">
        <v>101</v>
      </c>
      <c r="B1380" s="3">
        <v>2017</v>
      </c>
      <c r="C1380" s="19">
        <v>42678</v>
      </c>
      <c r="D1380" s="3" t="s">
        <v>645</v>
      </c>
      <c r="E1380" s="3" t="s">
        <v>364</v>
      </c>
      <c r="F1380" s="3">
        <v>1</v>
      </c>
      <c r="G1380" s="3">
        <v>2</v>
      </c>
      <c r="H1380" s="3" t="s">
        <v>146</v>
      </c>
      <c r="I1380" s="3" t="s">
        <v>30</v>
      </c>
      <c r="J1380" s="12">
        <f>(C1380-VLOOKUP(H1380,Riders!$A$2:$C$3499,2,FALSE))/365</f>
        <v>28.323287671232876</v>
      </c>
      <c r="K1380" s="3">
        <v>2</v>
      </c>
    </row>
    <row r="1381" spans="1:11" x14ac:dyDescent="0.45">
      <c r="A1381" s="3" t="s">
        <v>101</v>
      </c>
      <c r="B1381" s="3">
        <v>2017</v>
      </c>
      <c r="C1381" s="19">
        <v>42678</v>
      </c>
      <c r="D1381" s="3" t="s">
        <v>645</v>
      </c>
      <c r="E1381" s="3" t="s">
        <v>364</v>
      </c>
      <c r="F1381" s="3">
        <v>1</v>
      </c>
      <c r="G1381" s="3">
        <v>3</v>
      </c>
      <c r="H1381" s="3" t="s">
        <v>723</v>
      </c>
      <c r="I1381" s="3" t="s">
        <v>689</v>
      </c>
      <c r="J1381" s="12">
        <f>(C1381-VLOOKUP(H1381,Riders!$A$2:$C$3499,2,FALSE))/365</f>
        <v>19.547945205479451</v>
      </c>
      <c r="K1381" s="3">
        <v>3</v>
      </c>
    </row>
    <row r="1382" spans="1:11" x14ac:dyDescent="0.45">
      <c r="A1382" s="3" t="s">
        <v>101</v>
      </c>
      <c r="B1382" s="3">
        <v>2017</v>
      </c>
      <c r="C1382" s="19">
        <v>42678</v>
      </c>
      <c r="D1382" s="3" t="s">
        <v>645</v>
      </c>
      <c r="E1382" s="3" t="s">
        <v>364</v>
      </c>
      <c r="F1382" s="3">
        <v>1</v>
      </c>
      <c r="G1382" s="3">
        <v>4</v>
      </c>
      <c r="H1382" s="3" t="s">
        <v>49</v>
      </c>
      <c r="I1382" s="3" t="s">
        <v>50</v>
      </c>
      <c r="J1382" s="12">
        <f>(C1382-VLOOKUP(H1382,Riders!$A$2:$C$3499,2,FALSE))/365</f>
        <v>20.079452054794519</v>
      </c>
      <c r="K1382" s="3">
        <v>4</v>
      </c>
    </row>
    <row r="1383" spans="1:11" x14ac:dyDescent="0.45">
      <c r="A1383" s="3" t="s">
        <v>101</v>
      </c>
      <c r="B1383" s="3">
        <v>2017</v>
      </c>
      <c r="C1383" s="19">
        <v>42678</v>
      </c>
      <c r="D1383" s="3" t="s">
        <v>645</v>
      </c>
      <c r="E1383" s="3" t="s">
        <v>364</v>
      </c>
      <c r="F1383" s="3">
        <v>1</v>
      </c>
      <c r="G1383" s="3">
        <v>5</v>
      </c>
      <c r="H1383" s="3" t="s">
        <v>709</v>
      </c>
      <c r="I1383" s="3" t="s">
        <v>117</v>
      </c>
      <c r="J1383" s="12">
        <f>(C1383-VLOOKUP(H1383,Riders!$A$2:$C$3499,2,FALSE))/365</f>
        <v>20.802739726027397</v>
      </c>
      <c r="K1383" s="3">
        <v>5</v>
      </c>
    </row>
    <row r="1384" spans="1:11" x14ac:dyDescent="0.45">
      <c r="A1384" s="3" t="s">
        <v>101</v>
      </c>
      <c r="B1384" s="3">
        <v>2017</v>
      </c>
      <c r="C1384" s="19">
        <v>42678</v>
      </c>
      <c r="D1384" s="3" t="s">
        <v>645</v>
      </c>
      <c r="E1384" s="3" t="s">
        <v>364</v>
      </c>
      <c r="F1384" s="3">
        <v>1</v>
      </c>
      <c r="G1384" s="3">
        <v>6</v>
      </c>
      <c r="H1384" s="3" t="s">
        <v>138</v>
      </c>
      <c r="I1384" s="3" t="s">
        <v>60</v>
      </c>
      <c r="J1384" s="12">
        <f>(C1384-VLOOKUP(H1384,Riders!$A$2:$C$3499,2,FALSE))/365</f>
        <v>24.402739726027399</v>
      </c>
      <c r="K1384" s="3">
        <v>6</v>
      </c>
    </row>
    <row r="1385" spans="1:11" x14ac:dyDescent="0.45">
      <c r="A1385" s="3" t="s">
        <v>101</v>
      </c>
      <c r="B1385" s="3">
        <v>2017</v>
      </c>
      <c r="C1385" s="19">
        <v>42678</v>
      </c>
      <c r="D1385" s="3" t="s">
        <v>645</v>
      </c>
      <c r="E1385" s="3" t="s">
        <v>364</v>
      </c>
      <c r="F1385" s="3">
        <v>2</v>
      </c>
      <c r="G1385" s="3">
        <v>1</v>
      </c>
      <c r="H1385" s="3" t="s">
        <v>318</v>
      </c>
      <c r="I1385" s="3" t="s">
        <v>55</v>
      </c>
      <c r="J1385" s="12">
        <f>(C1385-VLOOKUP(H1385,Riders!$A$2:$C$3499,2,FALSE))/365</f>
        <v>24.542465753424658</v>
      </c>
      <c r="K1385" s="3">
        <v>7</v>
      </c>
    </row>
    <row r="1386" spans="1:11" x14ac:dyDescent="0.45">
      <c r="A1386" s="3" t="s">
        <v>101</v>
      </c>
      <c r="B1386" s="3">
        <v>2017</v>
      </c>
      <c r="C1386" s="19">
        <v>42678</v>
      </c>
      <c r="D1386" s="3" t="s">
        <v>645</v>
      </c>
      <c r="E1386" s="3" t="s">
        <v>364</v>
      </c>
      <c r="F1386" s="3">
        <v>2</v>
      </c>
      <c r="G1386" s="3">
        <v>2</v>
      </c>
      <c r="H1386" s="3" t="s">
        <v>156</v>
      </c>
      <c r="I1386" s="3" t="s">
        <v>157</v>
      </c>
      <c r="J1386" s="12">
        <f>(C1386-VLOOKUP(H1386,Riders!$A$2:$C$3499,2,FALSE))/365</f>
        <v>19.624657534246577</v>
      </c>
      <c r="K1386" s="3">
        <v>8</v>
      </c>
    </row>
    <row r="1387" spans="1:11" x14ac:dyDescent="0.45">
      <c r="A1387" s="3" t="s">
        <v>101</v>
      </c>
      <c r="B1387" s="3">
        <v>2017</v>
      </c>
      <c r="C1387" s="19">
        <v>42678</v>
      </c>
      <c r="D1387" s="3" t="s">
        <v>645</v>
      </c>
      <c r="E1387" s="3" t="s">
        <v>364</v>
      </c>
      <c r="F1387" s="3">
        <v>2</v>
      </c>
      <c r="G1387" s="3">
        <v>3</v>
      </c>
      <c r="H1387" s="3" t="s">
        <v>81</v>
      </c>
      <c r="I1387" s="3" t="s">
        <v>66</v>
      </c>
      <c r="J1387" s="12">
        <f>(C1387-VLOOKUP(H1387,Riders!$A$2:$C$3499,2,FALSE))/365</f>
        <v>24.18082191780822</v>
      </c>
      <c r="K1387" s="3">
        <v>9</v>
      </c>
    </row>
    <row r="1388" spans="1:11" x14ac:dyDescent="0.45">
      <c r="A1388" s="3" t="s">
        <v>101</v>
      </c>
      <c r="B1388" s="3">
        <v>2017</v>
      </c>
      <c r="C1388" s="19">
        <v>42678</v>
      </c>
      <c r="D1388" s="3" t="s">
        <v>645</v>
      </c>
      <c r="E1388" s="3" t="s">
        <v>364</v>
      </c>
      <c r="F1388" s="3">
        <v>2</v>
      </c>
      <c r="G1388" s="3">
        <v>4</v>
      </c>
      <c r="H1388" s="3" t="s">
        <v>715</v>
      </c>
      <c r="I1388" s="3" t="s">
        <v>711</v>
      </c>
      <c r="J1388" s="12">
        <f>(C1388-VLOOKUP(H1388,Riders!$A$2:$C$3499,2,FALSE))/365</f>
        <v>21.876712328767123</v>
      </c>
      <c r="K1388" s="3">
        <v>10</v>
      </c>
    </row>
    <row r="1389" spans="1:11" x14ac:dyDescent="0.45">
      <c r="A1389" s="3" t="s">
        <v>101</v>
      </c>
      <c r="B1389" s="3">
        <v>2017</v>
      </c>
      <c r="C1389" s="19">
        <v>42678</v>
      </c>
      <c r="D1389" s="3" t="s">
        <v>645</v>
      </c>
      <c r="E1389" s="3" t="s">
        <v>364</v>
      </c>
      <c r="F1389" s="3">
        <v>2</v>
      </c>
      <c r="G1389" s="3">
        <v>5</v>
      </c>
      <c r="H1389" s="3" t="s">
        <v>683</v>
      </c>
      <c r="I1389" s="3" t="s">
        <v>52</v>
      </c>
      <c r="J1389" s="12">
        <f>(C1389-VLOOKUP(H1389,Riders!$A$2:$C$3499,2,FALSE))/365</f>
        <v>18.542465753424658</v>
      </c>
      <c r="K1389" s="3">
        <v>11</v>
      </c>
    </row>
    <row r="1390" spans="1:11" x14ac:dyDescent="0.45">
      <c r="A1390" s="3" t="s">
        <v>101</v>
      </c>
      <c r="B1390" s="3">
        <v>2017</v>
      </c>
      <c r="C1390" s="19">
        <v>42678</v>
      </c>
      <c r="D1390" s="3" t="s">
        <v>645</v>
      </c>
      <c r="E1390" s="3" t="s">
        <v>364</v>
      </c>
      <c r="F1390" s="3">
        <v>2</v>
      </c>
      <c r="G1390" s="3">
        <v>6</v>
      </c>
      <c r="H1390" s="3" t="s">
        <v>720</v>
      </c>
      <c r="I1390" s="3" t="s">
        <v>141</v>
      </c>
      <c r="J1390" s="12">
        <f>(C1390-VLOOKUP(H1390,Riders!$A$2:$C$3499,2,FALSE))/365</f>
        <v>24.816438356164383</v>
      </c>
      <c r="K1390" s="3">
        <v>12</v>
      </c>
    </row>
    <row r="1391" spans="1:11" x14ac:dyDescent="0.45">
      <c r="A1391" s="3" t="s">
        <v>649</v>
      </c>
      <c r="B1391" s="3">
        <v>2017</v>
      </c>
      <c r="C1391" s="19">
        <v>42686</v>
      </c>
      <c r="D1391" s="3" t="s">
        <v>645</v>
      </c>
      <c r="E1391" s="3" t="s">
        <v>448</v>
      </c>
      <c r="F1391" s="3">
        <v>1</v>
      </c>
      <c r="G1391" s="3">
        <v>1</v>
      </c>
      <c r="H1391" s="3" t="s">
        <v>146</v>
      </c>
      <c r="I1391" s="3" t="s">
        <v>30</v>
      </c>
      <c r="J1391" s="12">
        <f>(C1391-VLOOKUP(H1391,Riders!$A$2:$C$3499,2,FALSE))/365</f>
        <v>28.345205479452055</v>
      </c>
      <c r="K1391" s="3">
        <v>1</v>
      </c>
    </row>
    <row r="1392" spans="1:11" x14ac:dyDescent="0.45">
      <c r="A1392" s="3" t="s">
        <v>649</v>
      </c>
      <c r="B1392" s="3">
        <v>2017</v>
      </c>
      <c r="C1392" s="19">
        <v>42686</v>
      </c>
      <c r="D1392" s="3" t="s">
        <v>645</v>
      </c>
      <c r="E1392" s="3" t="s">
        <v>448</v>
      </c>
      <c r="F1392" s="3">
        <v>1</v>
      </c>
      <c r="G1392" s="3">
        <v>2</v>
      </c>
      <c r="H1392" s="3" t="s">
        <v>719</v>
      </c>
      <c r="I1392" s="3" t="s">
        <v>39</v>
      </c>
      <c r="J1392" s="12">
        <f>(C1392-VLOOKUP(H1392,Riders!$A$2:$C$3499,2,FALSE))/365</f>
        <v>26.753424657534246</v>
      </c>
      <c r="K1392" s="3">
        <v>8</v>
      </c>
    </row>
    <row r="1393" spans="1:11" x14ac:dyDescent="0.45">
      <c r="A1393" s="3" t="s">
        <v>649</v>
      </c>
      <c r="B1393" s="3">
        <v>2017</v>
      </c>
      <c r="C1393" s="19">
        <v>42686</v>
      </c>
      <c r="D1393" s="3" t="s">
        <v>645</v>
      </c>
      <c r="E1393" s="3" t="s">
        <v>448</v>
      </c>
      <c r="F1393" s="3">
        <v>1</v>
      </c>
      <c r="G1393" s="3">
        <v>3</v>
      </c>
      <c r="H1393" s="3" t="s">
        <v>715</v>
      </c>
      <c r="I1393" s="3" t="s">
        <v>711</v>
      </c>
      <c r="J1393" s="12">
        <f>(C1393-VLOOKUP(H1393,Riders!$A$2:$C$3499,2,FALSE))/365</f>
        <v>21.898630136986302</v>
      </c>
      <c r="K1393" s="3">
        <v>5</v>
      </c>
    </row>
    <row r="1394" spans="1:11" x14ac:dyDescent="0.45">
      <c r="A1394" s="3" t="s">
        <v>649</v>
      </c>
      <c r="B1394" s="3">
        <v>2017</v>
      </c>
      <c r="C1394" s="19">
        <v>42686</v>
      </c>
      <c r="D1394" s="3" t="s">
        <v>645</v>
      </c>
      <c r="E1394" s="3" t="s">
        <v>448</v>
      </c>
      <c r="F1394" s="3">
        <v>1</v>
      </c>
      <c r="G1394" s="3">
        <v>4</v>
      </c>
      <c r="H1394" s="3" t="s">
        <v>709</v>
      </c>
      <c r="I1394" s="3" t="s">
        <v>117</v>
      </c>
      <c r="J1394" s="12">
        <f>(C1394-VLOOKUP(H1394,Riders!$A$2:$C$3499,2,FALSE))/365</f>
        <v>20.824657534246576</v>
      </c>
      <c r="K1394" s="3">
        <v>10</v>
      </c>
    </row>
    <row r="1395" spans="1:11" x14ac:dyDescent="0.45">
      <c r="A1395" s="3" t="s">
        <v>649</v>
      </c>
      <c r="B1395" s="3">
        <v>2017</v>
      </c>
      <c r="C1395" s="19">
        <v>42686</v>
      </c>
      <c r="D1395" s="3" t="s">
        <v>645</v>
      </c>
      <c r="E1395" s="3" t="s">
        <v>448</v>
      </c>
      <c r="F1395" s="3">
        <v>1</v>
      </c>
      <c r="G1395" s="3">
        <v>5</v>
      </c>
      <c r="H1395" s="3" t="s">
        <v>648</v>
      </c>
      <c r="I1395" s="3" t="s">
        <v>48</v>
      </c>
      <c r="J1395" s="12">
        <f>(C1395-VLOOKUP(H1395,Riders!$A$2:$C$3499,2,FALSE))/365</f>
        <v>18.405479452054795</v>
      </c>
      <c r="K1395" s="3">
        <v>13</v>
      </c>
    </row>
    <row r="1396" spans="1:11" x14ac:dyDescent="0.45">
      <c r="A1396" s="3" t="s">
        <v>649</v>
      </c>
      <c r="B1396" s="3">
        <v>2017</v>
      </c>
      <c r="C1396" s="19">
        <v>42686</v>
      </c>
      <c r="D1396" s="3" t="s">
        <v>645</v>
      </c>
      <c r="E1396" s="3" t="s">
        <v>448</v>
      </c>
      <c r="F1396" s="3">
        <v>1</v>
      </c>
      <c r="G1396" s="3">
        <v>9</v>
      </c>
      <c r="H1396" s="3" t="s">
        <v>720</v>
      </c>
      <c r="I1396" s="3" t="s">
        <v>141</v>
      </c>
      <c r="J1396" s="12">
        <f>(C1396-VLOOKUP(H1396,Riders!$A$2:$C$3499,2,FALSE))/365</f>
        <v>24.838356164383562</v>
      </c>
      <c r="K1396" s="3">
        <v>1</v>
      </c>
    </row>
    <row r="1397" spans="1:11" x14ac:dyDescent="0.45">
      <c r="A1397" s="3" t="s">
        <v>649</v>
      </c>
      <c r="B1397" s="3">
        <v>2017</v>
      </c>
      <c r="C1397" s="19">
        <v>42686</v>
      </c>
      <c r="D1397" s="3" t="s">
        <v>645</v>
      </c>
      <c r="E1397" s="3" t="s">
        <v>448</v>
      </c>
      <c r="F1397" s="3">
        <v>2</v>
      </c>
      <c r="G1397" s="3">
        <v>1</v>
      </c>
      <c r="H1397" s="3" t="s">
        <v>78</v>
      </c>
      <c r="I1397" s="3" t="s">
        <v>64</v>
      </c>
      <c r="J1397" s="12">
        <f>(C1397-VLOOKUP(H1397,Riders!$A$2:$C$3499,2,FALSE))/365</f>
        <v>29.526027397260275</v>
      </c>
      <c r="K1397" s="3">
        <v>3</v>
      </c>
    </row>
    <row r="1398" spans="1:11" x14ac:dyDescent="0.45">
      <c r="A1398" s="3" t="s">
        <v>649</v>
      </c>
      <c r="B1398" s="3">
        <v>2017</v>
      </c>
      <c r="C1398" s="19">
        <v>42686</v>
      </c>
      <c r="D1398" s="3" t="s">
        <v>645</v>
      </c>
      <c r="E1398" s="3" t="s">
        <v>448</v>
      </c>
      <c r="F1398" s="3">
        <v>2</v>
      </c>
      <c r="G1398" s="3">
        <v>2</v>
      </c>
      <c r="H1398" s="3" t="s">
        <v>318</v>
      </c>
      <c r="I1398" s="3" t="s">
        <v>55</v>
      </c>
      <c r="J1398" s="12">
        <f>(C1398-VLOOKUP(H1398,Riders!$A$2:$C$3499,2,FALSE))/365</f>
        <v>24.564383561643837</v>
      </c>
      <c r="K1398" s="3">
        <v>9</v>
      </c>
    </row>
    <row r="1399" spans="1:11" x14ac:dyDescent="0.45">
      <c r="A1399" s="3" t="s">
        <v>649</v>
      </c>
      <c r="B1399" s="3">
        <v>2017</v>
      </c>
      <c r="C1399" s="19">
        <v>42686</v>
      </c>
      <c r="D1399" s="3" t="s">
        <v>645</v>
      </c>
      <c r="E1399" s="3" t="s">
        <v>448</v>
      </c>
      <c r="F1399" s="3">
        <v>2</v>
      </c>
      <c r="G1399" s="3">
        <v>3</v>
      </c>
      <c r="H1399" s="3" t="s">
        <v>120</v>
      </c>
      <c r="I1399" s="3" t="s">
        <v>119</v>
      </c>
      <c r="J1399" s="12">
        <f>(C1399-VLOOKUP(H1399,Riders!$A$2:$C$3499,2,FALSE))/365</f>
        <v>20.69041095890411</v>
      </c>
      <c r="K1399" s="3">
        <v>11</v>
      </c>
    </row>
    <row r="1400" spans="1:11" x14ac:dyDescent="0.45">
      <c r="A1400" s="3" t="s">
        <v>649</v>
      </c>
      <c r="B1400" s="3">
        <v>2017</v>
      </c>
      <c r="C1400" s="19">
        <v>42686</v>
      </c>
      <c r="D1400" s="3" t="s">
        <v>645</v>
      </c>
      <c r="E1400" s="3" t="s">
        <v>448</v>
      </c>
      <c r="F1400" s="3">
        <v>2</v>
      </c>
      <c r="G1400" s="3">
        <v>4</v>
      </c>
      <c r="H1400" s="3" t="s">
        <v>156</v>
      </c>
      <c r="I1400" s="3" t="s">
        <v>157</v>
      </c>
      <c r="J1400" s="12">
        <f>(C1400-VLOOKUP(H1400,Riders!$A$2:$C$3499,2,FALSE))/365</f>
        <v>19.646575342465752</v>
      </c>
      <c r="K1400" s="3">
        <v>13</v>
      </c>
    </row>
    <row r="1401" spans="1:11" x14ac:dyDescent="0.45">
      <c r="A1401" s="3" t="s">
        <v>649</v>
      </c>
      <c r="B1401" s="3">
        <v>2017</v>
      </c>
      <c r="C1401" s="19">
        <v>42686</v>
      </c>
      <c r="D1401" s="3" t="s">
        <v>645</v>
      </c>
      <c r="E1401" s="3" t="s">
        <v>448</v>
      </c>
      <c r="F1401" s="3">
        <v>2</v>
      </c>
      <c r="G1401" s="3">
        <v>5</v>
      </c>
      <c r="H1401" s="3" t="s">
        <v>721</v>
      </c>
      <c r="I1401" s="3" t="s">
        <v>722</v>
      </c>
      <c r="J1401" s="12">
        <f>(C1401-VLOOKUP(H1401,Riders!$A$2:$C$3499,2,FALSE))/365</f>
        <v>19.479452054794521</v>
      </c>
      <c r="K1401" s="3">
        <v>15</v>
      </c>
    </row>
    <row r="1402" spans="1:11" x14ac:dyDescent="0.45">
      <c r="A1402" s="3" t="s">
        <v>649</v>
      </c>
      <c r="B1402" s="3">
        <v>2017</v>
      </c>
      <c r="C1402" s="19">
        <v>42686</v>
      </c>
      <c r="D1402" s="3" t="s">
        <v>645</v>
      </c>
      <c r="E1402" s="3" t="s">
        <v>448</v>
      </c>
      <c r="F1402" s="3">
        <v>2</v>
      </c>
      <c r="G1402" s="3">
        <v>6</v>
      </c>
      <c r="H1402" s="3" t="s">
        <v>683</v>
      </c>
      <c r="I1402" s="3" t="s">
        <v>52</v>
      </c>
      <c r="J1402" s="12">
        <f>(C1402-VLOOKUP(H1402,Riders!$A$2:$C$3499,2,FALSE))/365</f>
        <v>18.564383561643837</v>
      </c>
      <c r="K1402" s="3">
        <v>17</v>
      </c>
    </row>
    <row r="1403" spans="1:11" x14ac:dyDescent="0.45">
      <c r="A1403" s="3" t="s">
        <v>649</v>
      </c>
      <c r="B1403" s="3">
        <v>2017</v>
      </c>
      <c r="C1403" s="19">
        <v>42686</v>
      </c>
      <c r="D1403" s="3" t="s">
        <v>645</v>
      </c>
      <c r="E1403" s="3" t="s">
        <v>448</v>
      </c>
      <c r="F1403" s="3">
        <v>3</v>
      </c>
      <c r="G1403" s="3">
        <v>1</v>
      </c>
      <c r="H1403" s="3" t="s">
        <v>49</v>
      </c>
      <c r="I1403" s="3" t="s">
        <v>50</v>
      </c>
      <c r="J1403" s="12">
        <f>(C1403-VLOOKUP(H1403,Riders!$A$2:$C$3499,2,FALSE))/365</f>
        <v>20.101369863013698</v>
      </c>
      <c r="K1403" s="3">
        <v>2</v>
      </c>
    </row>
    <row r="1404" spans="1:11" x14ac:dyDescent="0.45">
      <c r="A1404" s="3" t="s">
        <v>649</v>
      </c>
      <c r="B1404" s="3">
        <v>2017</v>
      </c>
      <c r="C1404" s="19">
        <v>42686</v>
      </c>
      <c r="D1404" s="3" t="s">
        <v>645</v>
      </c>
      <c r="E1404" s="3" t="s">
        <v>448</v>
      </c>
      <c r="F1404" s="3">
        <v>3</v>
      </c>
      <c r="G1404" s="3">
        <v>2</v>
      </c>
      <c r="H1404" s="3" t="s">
        <v>76</v>
      </c>
      <c r="I1404" s="3" t="s">
        <v>18</v>
      </c>
      <c r="J1404" s="12">
        <f>(C1404-VLOOKUP(H1404,Riders!$A$2:$C$3499,2,FALSE))/365</f>
        <v>25.506849315068493</v>
      </c>
      <c r="K1404" s="3">
        <v>6</v>
      </c>
    </row>
    <row r="1405" spans="1:11" x14ac:dyDescent="0.45">
      <c r="A1405" s="3" t="s">
        <v>649</v>
      </c>
      <c r="B1405" s="3">
        <v>2017</v>
      </c>
      <c r="C1405" s="19">
        <v>42686</v>
      </c>
      <c r="D1405" s="3" t="s">
        <v>645</v>
      </c>
      <c r="E1405" s="3" t="s">
        <v>448</v>
      </c>
      <c r="F1405" s="3">
        <v>3</v>
      </c>
      <c r="G1405" s="3">
        <v>3</v>
      </c>
      <c r="H1405" s="3" t="s">
        <v>723</v>
      </c>
      <c r="I1405" s="3" t="s">
        <v>689</v>
      </c>
      <c r="J1405" s="12">
        <f>(C1405-VLOOKUP(H1405,Riders!$A$2:$C$3499,2,FALSE))/365</f>
        <v>19.56986301369863</v>
      </c>
      <c r="K1405" s="3">
        <v>12</v>
      </c>
    </row>
    <row r="1406" spans="1:11" x14ac:dyDescent="0.45">
      <c r="A1406" s="3" t="s">
        <v>649</v>
      </c>
      <c r="B1406" s="3">
        <v>2017</v>
      </c>
      <c r="C1406" s="19">
        <v>42686</v>
      </c>
      <c r="D1406" s="3" t="s">
        <v>645</v>
      </c>
      <c r="E1406" s="3" t="s">
        <v>448</v>
      </c>
      <c r="F1406" s="3">
        <v>3</v>
      </c>
      <c r="G1406" s="3">
        <v>4</v>
      </c>
      <c r="H1406" s="3" t="s">
        <v>59</v>
      </c>
      <c r="I1406" s="3" t="s">
        <v>60</v>
      </c>
      <c r="J1406" s="12">
        <f>(C1406-VLOOKUP(H1406,Riders!$A$2:$C$3499,2,FALSE))/365</f>
        <v>28.323287671232876</v>
      </c>
      <c r="K1406" s="3">
        <v>7</v>
      </c>
    </row>
    <row r="1407" spans="1:11" x14ac:dyDescent="0.45">
      <c r="A1407" s="3" t="s">
        <v>649</v>
      </c>
      <c r="B1407" s="3">
        <v>2017</v>
      </c>
      <c r="C1407" s="19">
        <v>42686</v>
      </c>
      <c r="D1407" s="3" t="s">
        <v>645</v>
      </c>
      <c r="E1407" s="3" t="s">
        <v>448</v>
      </c>
      <c r="F1407" s="3">
        <v>3</v>
      </c>
      <c r="G1407" s="3">
        <v>5</v>
      </c>
      <c r="H1407" s="3" t="s">
        <v>132</v>
      </c>
      <c r="I1407" s="3" t="s">
        <v>24</v>
      </c>
      <c r="J1407" s="12">
        <f>(C1407-VLOOKUP(H1407,Riders!$A$2:$C$3499,2,FALSE))/365</f>
        <v>23.8</v>
      </c>
      <c r="K1407" s="3">
        <v>4</v>
      </c>
    </row>
    <row r="1408" spans="1:11" x14ac:dyDescent="0.45">
      <c r="A1408" s="3" t="s">
        <v>649</v>
      </c>
      <c r="B1408" s="3">
        <v>2017</v>
      </c>
      <c r="C1408" s="19">
        <v>42686</v>
      </c>
      <c r="D1408" s="3" t="s">
        <v>645</v>
      </c>
      <c r="E1408" s="3" t="s">
        <v>448</v>
      </c>
      <c r="F1408" s="3">
        <v>3</v>
      </c>
      <c r="G1408" s="3">
        <v>6</v>
      </c>
      <c r="H1408" s="3" t="s">
        <v>97</v>
      </c>
      <c r="I1408" s="3" t="s">
        <v>66</v>
      </c>
      <c r="J1408" s="12">
        <f>(C1408-VLOOKUP(H1408,Riders!$A$2:$C$3499,2,FALSE))/365</f>
        <v>25.284931506849315</v>
      </c>
      <c r="K1408" s="3">
        <v>15</v>
      </c>
    </row>
    <row r="1409" spans="1:11" x14ac:dyDescent="0.45">
      <c r="A1409" s="3" t="s">
        <v>649</v>
      </c>
      <c r="B1409" s="3">
        <v>2017</v>
      </c>
      <c r="C1409" s="19">
        <v>42686</v>
      </c>
      <c r="D1409" s="3" t="s">
        <v>645</v>
      </c>
      <c r="E1409" s="3" t="s">
        <v>634</v>
      </c>
      <c r="F1409" s="3">
        <v>1</v>
      </c>
      <c r="G1409" s="3">
        <v>1</v>
      </c>
      <c r="H1409" s="3" t="s">
        <v>59</v>
      </c>
      <c r="I1409" s="3" t="s">
        <v>60</v>
      </c>
      <c r="J1409" s="12">
        <f>(C1409-VLOOKUP(H1409,Riders!$A$2:$C$3499,2,FALSE))/365</f>
        <v>28.323287671232876</v>
      </c>
      <c r="K1409" s="3">
        <v>7</v>
      </c>
    </row>
    <row r="1410" spans="1:11" x14ac:dyDescent="0.45">
      <c r="A1410" s="3" t="s">
        <v>649</v>
      </c>
      <c r="B1410" s="3">
        <v>2017</v>
      </c>
      <c r="C1410" s="19">
        <v>42686</v>
      </c>
      <c r="D1410" s="3" t="s">
        <v>645</v>
      </c>
      <c r="E1410" s="3" t="s">
        <v>634</v>
      </c>
      <c r="F1410" s="3">
        <v>1</v>
      </c>
      <c r="G1410" s="3">
        <v>2</v>
      </c>
      <c r="H1410" s="3" t="s">
        <v>709</v>
      </c>
      <c r="I1410" s="3" t="s">
        <v>117</v>
      </c>
      <c r="J1410" s="12">
        <f>(C1410-VLOOKUP(H1410,Riders!$A$2:$C$3499,2,FALSE))/365</f>
        <v>20.824657534246576</v>
      </c>
      <c r="K1410" s="3">
        <v>10</v>
      </c>
    </row>
    <row r="1411" spans="1:11" x14ac:dyDescent="0.45">
      <c r="A1411" s="3" t="s">
        <v>649</v>
      </c>
      <c r="B1411" s="3">
        <v>2017</v>
      </c>
      <c r="C1411" s="19">
        <v>42686</v>
      </c>
      <c r="D1411" s="3" t="s">
        <v>645</v>
      </c>
      <c r="E1411" s="3" t="s">
        <v>634</v>
      </c>
      <c r="F1411" s="3">
        <v>1</v>
      </c>
      <c r="G1411" s="3">
        <v>3</v>
      </c>
      <c r="H1411" s="3" t="s">
        <v>715</v>
      </c>
      <c r="I1411" s="3" t="s">
        <v>711</v>
      </c>
      <c r="J1411" s="12">
        <f>(C1411-VLOOKUP(H1411,Riders!$A$2:$C$3499,2,FALSE))/365</f>
        <v>21.898630136986302</v>
      </c>
      <c r="K1411" s="3">
        <v>5</v>
      </c>
    </row>
    <row r="1412" spans="1:11" x14ac:dyDescent="0.45">
      <c r="A1412" s="3" t="s">
        <v>649</v>
      </c>
      <c r="B1412" s="3">
        <v>2017</v>
      </c>
      <c r="C1412" s="19">
        <v>42686</v>
      </c>
      <c r="D1412" s="3" t="s">
        <v>645</v>
      </c>
      <c r="E1412" s="3" t="s">
        <v>634</v>
      </c>
      <c r="F1412" s="3">
        <v>1</v>
      </c>
      <c r="G1412" s="3">
        <v>4</v>
      </c>
      <c r="H1412" s="3" t="s">
        <v>648</v>
      </c>
      <c r="I1412" s="3" t="s">
        <v>48</v>
      </c>
      <c r="J1412" s="12">
        <f>(C1412-VLOOKUP(H1412,Riders!$A$2:$C$3499,2,FALSE))/365</f>
        <v>18.405479452054795</v>
      </c>
      <c r="K1412" s="3">
        <v>13</v>
      </c>
    </row>
    <row r="1413" spans="1:11" x14ac:dyDescent="0.45">
      <c r="A1413" s="3" t="s">
        <v>649</v>
      </c>
      <c r="B1413" s="3">
        <v>2017</v>
      </c>
      <c r="C1413" s="19">
        <v>42686</v>
      </c>
      <c r="D1413" s="3" t="s">
        <v>645</v>
      </c>
      <c r="E1413" s="3" t="s">
        <v>634</v>
      </c>
      <c r="F1413" s="3">
        <v>1</v>
      </c>
      <c r="G1413" s="3">
        <v>5</v>
      </c>
      <c r="H1413" s="3" t="s">
        <v>97</v>
      </c>
      <c r="I1413" s="3" t="s">
        <v>66</v>
      </c>
      <c r="J1413" s="12">
        <f>(C1413-VLOOKUP(H1413,Riders!$A$2:$C$3499,2,FALSE))/365</f>
        <v>25.284931506849315</v>
      </c>
      <c r="K1413" s="3">
        <v>15</v>
      </c>
    </row>
    <row r="1414" spans="1:11" x14ac:dyDescent="0.45">
      <c r="A1414" s="3" t="s">
        <v>649</v>
      </c>
      <c r="B1414" s="3">
        <v>2017</v>
      </c>
      <c r="C1414" s="19">
        <v>42686</v>
      </c>
      <c r="D1414" s="3" t="s">
        <v>645</v>
      </c>
      <c r="E1414" s="3" t="s">
        <v>634</v>
      </c>
      <c r="F1414" s="3">
        <v>1</v>
      </c>
      <c r="G1414" s="3">
        <v>6</v>
      </c>
      <c r="H1414" s="3" t="s">
        <v>683</v>
      </c>
      <c r="I1414" s="3" t="s">
        <v>52</v>
      </c>
      <c r="J1414" s="12">
        <f>(C1414-VLOOKUP(H1414,Riders!$A$2:$C$3499,2,FALSE))/365</f>
        <v>18.564383561643837</v>
      </c>
      <c r="K1414" s="3">
        <v>17</v>
      </c>
    </row>
    <row r="1415" spans="1:11" x14ac:dyDescent="0.45">
      <c r="A1415" s="3" t="s">
        <v>649</v>
      </c>
      <c r="B1415" s="3">
        <v>2017</v>
      </c>
      <c r="C1415" s="19">
        <v>42686</v>
      </c>
      <c r="D1415" s="3" t="s">
        <v>645</v>
      </c>
      <c r="E1415" s="3" t="s">
        <v>634</v>
      </c>
      <c r="F1415" s="3">
        <v>2</v>
      </c>
      <c r="G1415" s="3">
        <v>1</v>
      </c>
      <c r="H1415" s="3" t="s">
        <v>723</v>
      </c>
      <c r="I1415" s="3" t="s">
        <v>689</v>
      </c>
      <c r="J1415" s="12">
        <f>(C1415-VLOOKUP(H1415,Riders!$A$2:$C$3499,2,FALSE))/365</f>
        <v>19.56986301369863</v>
      </c>
      <c r="K1415" s="3">
        <v>12</v>
      </c>
    </row>
    <row r="1416" spans="1:11" x14ac:dyDescent="0.45">
      <c r="A1416" s="3" t="s">
        <v>649</v>
      </c>
      <c r="B1416" s="3">
        <v>2017</v>
      </c>
      <c r="C1416" s="19">
        <v>42686</v>
      </c>
      <c r="D1416" s="3" t="s">
        <v>645</v>
      </c>
      <c r="E1416" s="3" t="s">
        <v>634</v>
      </c>
      <c r="F1416" s="3">
        <v>2</v>
      </c>
      <c r="G1416" s="3">
        <v>2</v>
      </c>
      <c r="H1416" s="3" t="s">
        <v>132</v>
      </c>
      <c r="I1416" s="3" t="s">
        <v>24</v>
      </c>
      <c r="J1416" s="12">
        <f>(C1416-VLOOKUP(H1416,Riders!$A$2:$C$3499,2,FALSE))/365</f>
        <v>23.8</v>
      </c>
      <c r="K1416" s="3">
        <v>4</v>
      </c>
    </row>
    <row r="1417" spans="1:11" x14ac:dyDescent="0.45">
      <c r="A1417" s="3" t="s">
        <v>649</v>
      </c>
      <c r="B1417" s="3">
        <v>2017</v>
      </c>
      <c r="C1417" s="19">
        <v>42686</v>
      </c>
      <c r="D1417" s="3" t="s">
        <v>645</v>
      </c>
      <c r="E1417" s="3" t="s">
        <v>634</v>
      </c>
      <c r="F1417" s="3">
        <v>2</v>
      </c>
      <c r="G1417" s="3">
        <v>3</v>
      </c>
      <c r="H1417" s="3" t="s">
        <v>120</v>
      </c>
      <c r="I1417" s="3" t="s">
        <v>119</v>
      </c>
      <c r="J1417" s="12">
        <f>(C1417-VLOOKUP(H1417,Riders!$A$2:$C$3499,2,FALSE))/365</f>
        <v>20.69041095890411</v>
      </c>
      <c r="K1417" s="3">
        <v>11</v>
      </c>
    </row>
    <row r="1418" spans="1:11" x14ac:dyDescent="0.45">
      <c r="A1418" s="3" t="s">
        <v>649</v>
      </c>
      <c r="B1418" s="3">
        <v>2017</v>
      </c>
      <c r="C1418" s="19">
        <v>42686</v>
      </c>
      <c r="D1418" s="3" t="s">
        <v>645</v>
      </c>
      <c r="E1418" s="3" t="s">
        <v>634</v>
      </c>
      <c r="F1418" s="3">
        <v>2</v>
      </c>
      <c r="G1418" s="3">
        <v>4</v>
      </c>
      <c r="H1418" s="3" t="s">
        <v>156</v>
      </c>
      <c r="I1418" s="3" t="s">
        <v>157</v>
      </c>
      <c r="J1418" s="12">
        <f>(C1418-VLOOKUP(H1418,Riders!$A$2:$C$3499,2,FALSE))/365</f>
        <v>19.646575342465752</v>
      </c>
      <c r="K1418" s="3">
        <v>13</v>
      </c>
    </row>
    <row r="1419" spans="1:11" x14ac:dyDescent="0.45">
      <c r="A1419" s="3" t="s">
        <v>649</v>
      </c>
      <c r="B1419" s="3">
        <v>2017</v>
      </c>
      <c r="C1419" s="19">
        <v>42686</v>
      </c>
      <c r="D1419" s="3" t="s">
        <v>645</v>
      </c>
      <c r="E1419" s="3" t="s">
        <v>634</v>
      </c>
      <c r="F1419" s="3">
        <v>2</v>
      </c>
      <c r="G1419" s="3">
        <v>5</v>
      </c>
      <c r="H1419" s="3" t="s">
        <v>721</v>
      </c>
      <c r="I1419" s="3" t="s">
        <v>722</v>
      </c>
      <c r="J1419" s="12">
        <f>(C1419-VLOOKUP(H1419,Riders!$A$2:$C$3499,2,FALSE))/365</f>
        <v>19.479452054794521</v>
      </c>
      <c r="K1419" s="3">
        <v>15</v>
      </c>
    </row>
    <row r="1420" spans="1:11" x14ac:dyDescent="0.45">
      <c r="A1420" s="3" t="s">
        <v>649</v>
      </c>
      <c r="B1420" s="3">
        <v>2017</v>
      </c>
      <c r="C1420" s="19">
        <v>42686</v>
      </c>
      <c r="D1420" s="3" t="s">
        <v>645</v>
      </c>
      <c r="E1420" s="3" t="s">
        <v>364</v>
      </c>
      <c r="F1420" s="3">
        <v>1</v>
      </c>
      <c r="G1420" s="3">
        <v>1</v>
      </c>
      <c r="H1420" s="3" t="s">
        <v>146</v>
      </c>
      <c r="I1420" s="3" t="s">
        <v>30</v>
      </c>
      <c r="J1420" s="12">
        <f>(C1420-VLOOKUP(H1420,Riders!$A$2:$C$3499,2,FALSE))/365</f>
        <v>28.345205479452055</v>
      </c>
      <c r="K1420" s="3">
        <v>1</v>
      </c>
    </row>
    <row r="1421" spans="1:11" x14ac:dyDescent="0.45">
      <c r="A1421" s="3" t="s">
        <v>649</v>
      </c>
      <c r="B1421" s="3">
        <v>2017</v>
      </c>
      <c r="C1421" s="19">
        <v>42686</v>
      </c>
      <c r="D1421" s="3" t="s">
        <v>645</v>
      </c>
      <c r="E1421" s="3" t="s">
        <v>364</v>
      </c>
      <c r="F1421" s="3">
        <v>1</v>
      </c>
      <c r="G1421" s="3">
        <v>2</v>
      </c>
      <c r="H1421" s="3" t="s">
        <v>49</v>
      </c>
      <c r="I1421" s="3" t="s">
        <v>50</v>
      </c>
      <c r="J1421" s="12">
        <f>(C1421-VLOOKUP(H1421,Riders!$A$2:$C$3499,2,FALSE))/365</f>
        <v>20.101369863013698</v>
      </c>
      <c r="K1421" s="3">
        <v>2</v>
      </c>
    </row>
    <row r="1422" spans="1:11" x14ac:dyDescent="0.45">
      <c r="A1422" s="3" t="s">
        <v>649</v>
      </c>
      <c r="B1422" s="3">
        <v>2017</v>
      </c>
      <c r="C1422" s="19">
        <v>42686</v>
      </c>
      <c r="D1422" s="3" t="s">
        <v>645</v>
      </c>
      <c r="E1422" s="3" t="s">
        <v>364</v>
      </c>
      <c r="F1422" s="3">
        <v>1</v>
      </c>
      <c r="G1422" s="3">
        <v>3</v>
      </c>
      <c r="H1422" s="3" t="s">
        <v>78</v>
      </c>
      <c r="I1422" s="3" t="s">
        <v>64</v>
      </c>
      <c r="J1422" s="12">
        <f>(C1422-VLOOKUP(H1422,Riders!$A$2:$C$3499,2,FALSE))/365</f>
        <v>29.526027397260275</v>
      </c>
      <c r="K1422" s="3">
        <v>3</v>
      </c>
    </row>
    <row r="1423" spans="1:11" x14ac:dyDescent="0.45">
      <c r="A1423" s="3" t="s">
        <v>649</v>
      </c>
      <c r="B1423" s="3">
        <v>2017</v>
      </c>
      <c r="C1423" s="19">
        <v>42686</v>
      </c>
      <c r="D1423" s="3" t="s">
        <v>645</v>
      </c>
      <c r="E1423" s="3" t="s">
        <v>364</v>
      </c>
      <c r="F1423" s="3">
        <v>1</v>
      </c>
      <c r="G1423" s="3">
        <v>4</v>
      </c>
      <c r="H1423" s="3" t="s">
        <v>132</v>
      </c>
      <c r="I1423" s="3" t="s">
        <v>24</v>
      </c>
      <c r="J1423" s="12">
        <f>(C1423-VLOOKUP(H1423,Riders!$A$2:$C$3499,2,FALSE))/365</f>
        <v>23.8</v>
      </c>
      <c r="K1423" s="3">
        <v>4</v>
      </c>
    </row>
    <row r="1424" spans="1:11" x14ac:dyDescent="0.45">
      <c r="A1424" s="3" t="s">
        <v>649</v>
      </c>
      <c r="B1424" s="3">
        <v>2017</v>
      </c>
      <c r="C1424" s="19">
        <v>42686</v>
      </c>
      <c r="D1424" s="3" t="s">
        <v>645</v>
      </c>
      <c r="E1424" s="3" t="s">
        <v>364</v>
      </c>
      <c r="F1424" s="3">
        <v>1</v>
      </c>
      <c r="G1424" s="3">
        <v>5</v>
      </c>
      <c r="H1424" s="3" t="s">
        <v>715</v>
      </c>
      <c r="I1424" s="3" t="s">
        <v>711</v>
      </c>
      <c r="J1424" s="12">
        <f>(C1424-VLOOKUP(H1424,Riders!$A$2:$C$3499,2,FALSE))/365</f>
        <v>21.898630136986302</v>
      </c>
      <c r="K1424" s="3">
        <v>5</v>
      </c>
    </row>
    <row r="1425" spans="1:11" x14ac:dyDescent="0.45">
      <c r="A1425" s="3" t="s">
        <v>649</v>
      </c>
      <c r="B1425" s="3">
        <v>2017</v>
      </c>
      <c r="C1425" s="19">
        <v>42686</v>
      </c>
      <c r="D1425" s="3" t="s">
        <v>645</v>
      </c>
      <c r="E1425" s="3" t="s">
        <v>364</v>
      </c>
      <c r="F1425" s="3">
        <v>1</v>
      </c>
      <c r="G1425" s="3">
        <v>6</v>
      </c>
      <c r="H1425" s="3" t="s">
        <v>76</v>
      </c>
      <c r="I1425" s="3" t="s">
        <v>18</v>
      </c>
      <c r="J1425" s="12">
        <f>(C1425-VLOOKUP(H1425,Riders!$A$2:$C$3499,2,FALSE))/365</f>
        <v>25.506849315068493</v>
      </c>
      <c r="K1425" s="3">
        <v>6</v>
      </c>
    </row>
    <row r="1426" spans="1:11" x14ac:dyDescent="0.45">
      <c r="A1426" s="3" t="s">
        <v>649</v>
      </c>
      <c r="B1426" s="3">
        <v>2017</v>
      </c>
      <c r="C1426" s="19">
        <v>42686</v>
      </c>
      <c r="D1426" s="3" t="s">
        <v>645</v>
      </c>
      <c r="E1426" s="3" t="s">
        <v>364</v>
      </c>
      <c r="F1426" s="3">
        <v>2</v>
      </c>
      <c r="G1426" s="3">
        <v>1</v>
      </c>
      <c r="H1426" s="3" t="s">
        <v>59</v>
      </c>
      <c r="I1426" s="3" t="s">
        <v>60</v>
      </c>
      <c r="J1426" s="12">
        <f>(C1426-VLOOKUP(H1426,Riders!$A$2:$C$3499,2,FALSE))/365</f>
        <v>28.323287671232876</v>
      </c>
      <c r="K1426" s="3">
        <v>7</v>
      </c>
    </row>
    <row r="1427" spans="1:11" x14ac:dyDescent="0.45">
      <c r="A1427" s="3" t="s">
        <v>649</v>
      </c>
      <c r="B1427" s="3">
        <v>2017</v>
      </c>
      <c r="C1427" s="19">
        <v>42686</v>
      </c>
      <c r="D1427" s="3" t="s">
        <v>645</v>
      </c>
      <c r="E1427" s="3" t="s">
        <v>364</v>
      </c>
      <c r="F1427" s="3">
        <v>2</v>
      </c>
      <c r="G1427" s="3">
        <v>2</v>
      </c>
      <c r="H1427" s="3" t="s">
        <v>719</v>
      </c>
      <c r="I1427" s="3" t="s">
        <v>39</v>
      </c>
      <c r="J1427" s="12">
        <f>(C1427-VLOOKUP(H1427,Riders!$A$2:$C$3499,2,FALSE))/365</f>
        <v>26.753424657534246</v>
      </c>
      <c r="K1427" s="3">
        <v>8</v>
      </c>
    </row>
    <row r="1428" spans="1:11" x14ac:dyDescent="0.45">
      <c r="A1428" s="3" t="s">
        <v>649</v>
      </c>
      <c r="B1428" s="3">
        <v>2017</v>
      </c>
      <c r="C1428" s="19">
        <v>42686</v>
      </c>
      <c r="D1428" s="3" t="s">
        <v>645</v>
      </c>
      <c r="E1428" s="3" t="s">
        <v>364</v>
      </c>
      <c r="F1428" s="3">
        <v>2</v>
      </c>
      <c r="G1428" s="3">
        <v>3</v>
      </c>
      <c r="H1428" s="3" t="s">
        <v>318</v>
      </c>
      <c r="I1428" s="3" t="s">
        <v>55</v>
      </c>
      <c r="J1428" s="12">
        <f>(C1428-VLOOKUP(H1428,Riders!$A$2:$C$3499,2,FALSE))/365</f>
        <v>24.564383561643837</v>
      </c>
      <c r="K1428" s="3">
        <v>9</v>
      </c>
    </row>
    <row r="1429" spans="1:11" x14ac:dyDescent="0.45">
      <c r="A1429" s="3" t="s">
        <v>649</v>
      </c>
      <c r="B1429" s="3">
        <v>2017</v>
      </c>
      <c r="C1429" s="19">
        <v>42686</v>
      </c>
      <c r="D1429" s="3" t="s">
        <v>645</v>
      </c>
      <c r="E1429" s="3" t="s">
        <v>364</v>
      </c>
      <c r="F1429" s="3">
        <v>2</v>
      </c>
      <c r="G1429" s="3">
        <v>4</v>
      </c>
      <c r="H1429" s="3" t="s">
        <v>709</v>
      </c>
      <c r="I1429" s="3" t="s">
        <v>117</v>
      </c>
      <c r="J1429" s="12">
        <f>(C1429-VLOOKUP(H1429,Riders!$A$2:$C$3499,2,FALSE))/365</f>
        <v>20.824657534246576</v>
      </c>
      <c r="K1429" s="3">
        <v>10</v>
      </c>
    </row>
    <row r="1430" spans="1:11" x14ac:dyDescent="0.45">
      <c r="A1430" s="3" t="s">
        <v>649</v>
      </c>
      <c r="B1430" s="3">
        <v>2017</v>
      </c>
      <c r="C1430" s="19">
        <v>42686</v>
      </c>
      <c r="D1430" s="3" t="s">
        <v>645</v>
      </c>
      <c r="E1430" s="3" t="s">
        <v>364</v>
      </c>
      <c r="F1430" s="3">
        <v>2</v>
      </c>
      <c r="G1430" s="3">
        <v>5</v>
      </c>
      <c r="H1430" s="3" t="s">
        <v>120</v>
      </c>
      <c r="I1430" s="3" t="s">
        <v>119</v>
      </c>
      <c r="J1430" s="12">
        <f>(C1430-VLOOKUP(H1430,Riders!$A$2:$C$3499,2,FALSE))/365</f>
        <v>20.69041095890411</v>
      </c>
      <c r="K1430" s="3">
        <v>11</v>
      </c>
    </row>
    <row r="1431" spans="1:11" x14ac:dyDescent="0.45">
      <c r="A1431" s="3" t="s">
        <v>649</v>
      </c>
      <c r="B1431" s="3">
        <v>2017</v>
      </c>
      <c r="C1431" s="19">
        <v>42686</v>
      </c>
      <c r="D1431" s="3" t="s">
        <v>645</v>
      </c>
      <c r="E1431" s="3" t="s">
        <v>364</v>
      </c>
      <c r="F1431" s="3">
        <v>2</v>
      </c>
      <c r="G1431" s="3">
        <v>6</v>
      </c>
      <c r="H1431" s="3" t="s">
        <v>723</v>
      </c>
      <c r="I1431" s="3" t="s">
        <v>706</v>
      </c>
      <c r="J1431" s="12">
        <f>(C1431-VLOOKUP(H1431,Riders!$A$2:$C$3499,2,FALSE))/365</f>
        <v>19.56986301369863</v>
      </c>
      <c r="K1431" s="3">
        <v>12</v>
      </c>
    </row>
    <row r="1432" spans="1:11" x14ac:dyDescent="0.45">
      <c r="A1432" s="3" t="s">
        <v>70</v>
      </c>
      <c r="B1432" s="3">
        <v>2017</v>
      </c>
      <c r="C1432" s="19">
        <v>42785</v>
      </c>
      <c r="D1432" s="3" t="s">
        <v>645</v>
      </c>
      <c r="E1432" s="3" t="s">
        <v>448</v>
      </c>
      <c r="F1432" s="3">
        <v>1</v>
      </c>
      <c r="G1432" s="3">
        <v>1</v>
      </c>
      <c r="H1432" s="3" t="s">
        <v>694</v>
      </c>
      <c r="I1432" s="3" t="s">
        <v>15</v>
      </c>
      <c r="J1432" s="12">
        <f>(C1432-VLOOKUP(H1432,Riders!$A$2:$C$3499,2,FALSE))/365</f>
        <v>26.295890410958904</v>
      </c>
      <c r="K1432" s="3">
        <v>1</v>
      </c>
    </row>
    <row r="1433" spans="1:11" x14ac:dyDescent="0.45">
      <c r="A1433" s="3" t="s">
        <v>70</v>
      </c>
      <c r="B1433" s="3">
        <v>2017</v>
      </c>
      <c r="C1433" s="19">
        <v>42785</v>
      </c>
      <c r="D1433" s="3" t="s">
        <v>645</v>
      </c>
      <c r="E1433" s="3" t="s">
        <v>448</v>
      </c>
      <c r="F1433" s="3">
        <v>1</v>
      </c>
      <c r="G1433" s="3">
        <v>2</v>
      </c>
      <c r="H1433" s="3" t="s">
        <v>19</v>
      </c>
      <c r="I1433" s="3" t="s">
        <v>20</v>
      </c>
      <c r="J1433" s="12">
        <f>(C1433-VLOOKUP(H1433,Riders!$A$2:$C$3499,2,FALSE))/365</f>
        <v>21.539726027397261</v>
      </c>
      <c r="K1433" s="3">
        <v>2</v>
      </c>
    </row>
    <row r="1434" spans="1:11" x14ac:dyDescent="0.45">
      <c r="A1434" s="3" t="s">
        <v>70</v>
      </c>
      <c r="B1434" s="3">
        <v>2017</v>
      </c>
      <c r="C1434" s="19">
        <v>42785</v>
      </c>
      <c r="D1434" s="3" t="s">
        <v>645</v>
      </c>
      <c r="E1434" s="3" t="s">
        <v>448</v>
      </c>
      <c r="F1434" s="3">
        <v>1</v>
      </c>
      <c r="G1434" s="3">
        <v>3</v>
      </c>
      <c r="H1434" s="3" t="s">
        <v>709</v>
      </c>
      <c r="I1434" s="3" t="s">
        <v>117</v>
      </c>
      <c r="J1434" s="12">
        <f>(C1434-VLOOKUP(H1434,Riders!$A$2:$C$3499,2,FALSE))/365</f>
        <v>21.095890410958905</v>
      </c>
      <c r="K1434" s="3">
        <v>15</v>
      </c>
    </row>
    <row r="1435" spans="1:11" x14ac:dyDescent="0.45">
      <c r="A1435" s="3" t="s">
        <v>70</v>
      </c>
      <c r="B1435" s="3">
        <v>2017</v>
      </c>
      <c r="C1435" s="19">
        <v>42785</v>
      </c>
      <c r="D1435" s="3" t="s">
        <v>645</v>
      </c>
      <c r="E1435" s="3" t="s">
        <v>448</v>
      </c>
      <c r="F1435" s="3">
        <v>1</v>
      </c>
      <c r="G1435" s="3">
        <v>4</v>
      </c>
      <c r="H1435" s="3" t="s">
        <v>186</v>
      </c>
      <c r="I1435" s="3" t="s">
        <v>52</v>
      </c>
      <c r="J1435" s="12">
        <f>(C1435-VLOOKUP(H1435,Riders!$A$2:$C$3499,2,FALSE))/365</f>
        <v>21.884931506849316</v>
      </c>
      <c r="K1435" s="3">
        <v>15</v>
      </c>
    </row>
    <row r="1436" spans="1:11" x14ac:dyDescent="0.45">
      <c r="A1436" s="3" t="s">
        <v>70</v>
      </c>
      <c r="B1436" s="3">
        <v>2017</v>
      </c>
      <c r="C1436" s="19">
        <v>42785</v>
      </c>
      <c r="D1436" s="3" t="s">
        <v>645</v>
      </c>
      <c r="E1436" s="3" t="s">
        <v>448</v>
      </c>
      <c r="F1436" s="3">
        <v>1</v>
      </c>
      <c r="G1436" s="3">
        <v>5</v>
      </c>
      <c r="H1436" s="3" t="s">
        <v>29</v>
      </c>
      <c r="I1436" s="3" t="s">
        <v>30</v>
      </c>
      <c r="J1436" s="12">
        <f>(C1436-VLOOKUP(H1436,Riders!$A$2:$C$3499,2,FALSE))/365</f>
        <v>20.843835616438355</v>
      </c>
      <c r="K1436" s="3">
        <v>11</v>
      </c>
    </row>
    <row r="1437" spans="1:11" x14ac:dyDescent="0.45">
      <c r="A1437" s="3" t="s">
        <v>70</v>
      </c>
      <c r="B1437" s="3">
        <v>2017</v>
      </c>
      <c r="C1437" s="19">
        <v>42785</v>
      </c>
      <c r="D1437" s="3" t="s">
        <v>645</v>
      </c>
      <c r="E1437" s="3" t="s">
        <v>448</v>
      </c>
      <c r="F1437" s="3">
        <v>2</v>
      </c>
      <c r="G1437" s="3">
        <v>1</v>
      </c>
      <c r="H1437" s="3" t="s">
        <v>49</v>
      </c>
      <c r="I1437" s="3" t="s">
        <v>50</v>
      </c>
      <c r="J1437" s="12">
        <f>(C1437-VLOOKUP(H1437,Riders!$A$2:$C$3499,2,FALSE))/365</f>
        <v>20.372602739726027</v>
      </c>
      <c r="K1437" s="3">
        <v>3</v>
      </c>
    </row>
    <row r="1438" spans="1:11" x14ac:dyDescent="0.45">
      <c r="A1438" s="3" t="s">
        <v>70</v>
      </c>
      <c r="B1438" s="3">
        <v>2017</v>
      </c>
      <c r="C1438" s="19">
        <v>42785</v>
      </c>
      <c r="D1438" s="3" t="s">
        <v>645</v>
      </c>
      <c r="E1438" s="3" t="s">
        <v>448</v>
      </c>
      <c r="F1438" s="3">
        <v>2</v>
      </c>
      <c r="G1438" s="3">
        <v>2</v>
      </c>
      <c r="H1438" s="3" t="s">
        <v>715</v>
      </c>
      <c r="I1438" s="3" t="s">
        <v>711</v>
      </c>
      <c r="J1438" s="12">
        <f>(C1438-VLOOKUP(H1438,Riders!$A$2:$C$3499,2,FALSE))/365</f>
        <v>22.169863013698631</v>
      </c>
      <c r="K1438" s="3">
        <v>4</v>
      </c>
    </row>
    <row r="1439" spans="1:11" x14ac:dyDescent="0.45">
      <c r="A1439" s="3" t="s">
        <v>70</v>
      </c>
      <c r="B1439" s="3">
        <v>2017</v>
      </c>
      <c r="C1439" s="19">
        <v>42785</v>
      </c>
      <c r="D1439" s="3" t="s">
        <v>645</v>
      </c>
      <c r="E1439" s="3" t="s">
        <v>448</v>
      </c>
      <c r="F1439" s="3">
        <v>2</v>
      </c>
      <c r="G1439" s="3">
        <v>3</v>
      </c>
      <c r="H1439" s="3" t="s">
        <v>695</v>
      </c>
      <c r="I1439" s="3" t="s">
        <v>39</v>
      </c>
      <c r="J1439" s="12">
        <f>(C1439-VLOOKUP(H1439,Riders!$A$2:$C$3499,2,FALSE))/365</f>
        <v>26.12054794520548</v>
      </c>
      <c r="K1439" s="3">
        <v>12</v>
      </c>
    </row>
    <row r="1440" spans="1:11" x14ac:dyDescent="0.45">
      <c r="A1440" s="3" t="s">
        <v>70</v>
      </c>
      <c r="B1440" s="3">
        <v>2017</v>
      </c>
      <c r="C1440" s="19">
        <v>42785</v>
      </c>
      <c r="D1440" s="3" t="s">
        <v>645</v>
      </c>
      <c r="E1440" s="3" t="s">
        <v>448</v>
      </c>
      <c r="F1440" s="3">
        <v>2</v>
      </c>
      <c r="G1440" s="3">
        <v>4</v>
      </c>
      <c r="H1440" s="3" t="s">
        <v>59</v>
      </c>
      <c r="I1440" s="3" t="s">
        <v>60</v>
      </c>
      <c r="J1440" s="12">
        <f>(C1440-VLOOKUP(H1440,Riders!$A$2:$C$3499,2,FALSE))/365</f>
        <v>28.594520547945205</v>
      </c>
      <c r="K1440" s="3">
        <v>9</v>
      </c>
    </row>
    <row r="1441" spans="1:11" x14ac:dyDescent="0.45">
      <c r="A1441" s="3" t="s">
        <v>70</v>
      </c>
      <c r="B1441" s="3">
        <v>2017</v>
      </c>
      <c r="C1441" s="19">
        <v>42785</v>
      </c>
      <c r="D1441" s="3" t="s">
        <v>645</v>
      </c>
      <c r="E1441" s="3" t="s">
        <v>448</v>
      </c>
      <c r="F1441" s="3">
        <v>2</v>
      </c>
      <c r="G1441" s="3">
        <v>5</v>
      </c>
      <c r="H1441" s="3" t="s">
        <v>120</v>
      </c>
      <c r="I1441" s="3" t="s">
        <v>119</v>
      </c>
      <c r="J1441" s="12">
        <f>(C1441-VLOOKUP(H1441,Riders!$A$2:$C$3499,2,FALSE))/365</f>
        <v>20.961643835616439</v>
      </c>
      <c r="K1441" s="3">
        <v>13</v>
      </c>
    </row>
    <row r="1442" spans="1:11" x14ac:dyDescent="0.45">
      <c r="A1442" s="3" t="s">
        <v>70</v>
      </c>
      <c r="B1442" s="3">
        <v>2017</v>
      </c>
      <c r="C1442" s="19">
        <v>42785</v>
      </c>
      <c r="D1442" s="3" t="s">
        <v>645</v>
      </c>
      <c r="E1442" s="3" t="s">
        <v>448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(C1442-VLOOKUP(H1442,Riders!$A$2:$C$3499,2,FALSE))/365</f>
        <v>17.830136986301369</v>
      </c>
      <c r="K1442" s="3">
        <v>5</v>
      </c>
    </row>
    <row r="1443" spans="1:11" x14ac:dyDescent="0.45">
      <c r="A1443" s="3" t="s">
        <v>70</v>
      </c>
      <c r="B1443" s="3">
        <v>2017</v>
      </c>
      <c r="C1443" s="19">
        <v>42785</v>
      </c>
      <c r="D1443" s="3" t="s">
        <v>645</v>
      </c>
      <c r="E1443" s="3" t="s">
        <v>448</v>
      </c>
      <c r="F1443" s="3">
        <v>3</v>
      </c>
      <c r="G1443" s="3">
        <v>2</v>
      </c>
      <c r="H1443" s="3" t="s">
        <v>42</v>
      </c>
      <c r="I1443" s="3" t="s">
        <v>43</v>
      </c>
      <c r="J1443" s="12">
        <f>(C1443-VLOOKUP(H1443,Riders!$A$2:$C$3499,2,FALSE))/365</f>
        <v>24.252054794520546</v>
      </c>
      <c r="K1443" s="3">
        <v>6</v>
      </c>
    </row>
    <row r="1444" spans="1:11" x14ac:dyDescent="0.45">
      <c r="A1444" s="3" t="s">
        <v>70</v>
      </c>
      <c r="B1444" s="3">
        <v>2017</v>
      </c>
      <c r="C1444" s="19">
        <v>42785</v>
      </c>
      <c r="D1444" s="3" t="s">
        <v>645</v>
      </c>
      <c r="E1444" s="3" t="s">
        <v>448</v>
      </c>
      <c r="F1444" s="3">
        <v>3</v>
      </c>
      <c r="G1444" s="3">
        <v>3</v>
      </c>
      <c r="H1444" s="3" t="s">
        <v>712</v>
      </c>
      <c r="I1444" s="3" t="s">
        <v>713</v>
      </c>
      <c r="J1444" s="12">
        <f>(C1444-VLOOKUP(H1444,Riders!$A$2:$C$3499,2,FALSE))/365</f>
        <v>28.597260273972601</v>
      </c>
      <c r="K1444" s="3">
        <v>8</v>
      </c>
    </row>
    <row r="1445" spans="1:11" x14ac:dyDescent="0.45">
      <c r="A1445" s="3" t="s">
        <v>70</v>
      </c>
      <c r="B1445" s="3">
        <v>2017</v>
      </c>
      <c r="C1445" s="19">
        <v>42785</v>
      </c>
      <c r="D1445" s="3" t="s">
        <v>645</v>
      </c>
      <c r="E1445" s="3" t="s">
        <v>448</v>
      </c>
      <c r="F1445" s="3">
        <v>3</v>
      </c>
      <c r="G1445" s="3">
        <v>4</v>
      </c>
      <c r="H1445" s="3" t="s">
        <v>108</v>
      </c>
      <c r="I1445" s="3" t="s">
        <v>117</v>
      </c>
      <c r="J1445" s="12">
        <f>(C1445-VLOOKUP(H1445,Riders!$A$2:$C$3499,2,FALSE))/365</f>
        <v>24.054794520547944</v>
      </c>
      <c r="K1445" s="3">
        <v>7</v>
      </c>
    </row>
    <row r="1446" spans="1:11" x14ac:dyDescent="0.45">
      <c r="A1446" s="3" t="s">
        <v>70</v>
      </c>
      <c r="B1446" s="3">
        <v>2017</v>
      </c>
      <c r="C1446" s="19">
        <v>42785</v>
      </c>
      <c r="D1446" s="3" t="s">
        <v>645</v>
      </c>
      <c r="E1446" s="3" t="s">
        <v>448</v>
      </c>
      <c r="F1446" s="3">
        <v>3</v>
      </c>
      <c r="G1446" s="3">
        <v>5</v>
      </c>
      <c r="H1446" s="3" t="s">
        <v>184</v>
      </c>
      <c r="I1446" s="3" t="s">
        <v>692</v>
      </c>
      <c r="J1446" s="12">
        <f>(C1446-VLOOKUP(H1446,Riders!$A$2:$C$3499,2,FALSE))/365</f>
        <v>22.019178082191782</v>
      </c>
      <c r="K1446" s="3">
        <v>13</v>
      </c>
    </row>
    <row r="1447" spans="1:11" x14ac:dyDescent="0.45">
      <c r="A1447" s="3" t="s">
        <v>70</v>
      </c>
      <c r="B1447" s="3">
        <v>2017</v>
      </c>
      <c r="C1447" s="19">
        <v>42785</v>
      </c>
      <c r="D1447" s="3" t="s">
        <v>645</v>
      </c>
      <c r="E1447" s="3" t="s">
        <v>448</v>
      </c>
      <c r="F1447" s="3">
        <v>3</v>
      </c>
      <c r="G1447" s="3">
        <v>6</v>
      </c>
      <c r="H1447" s="3" t="s">
        <v>173</v>
      </c>
      <c r="I1447" s="3" t="s">
        <v>155</v>
      </c>
      <c r="J1447" s="12">
        <f>(C1447-VLOOKUP(H1447,Riders!$A$2:$C$3499,2,FALSE))/365</f>
        <v>25.093150684931508</v>
      </c>
      <c r="K1447" s="3">
        <v>10</v>
      </c>
    </row>
    <row r="1448" spans="1:11" x14ac:dyDescent="0.45">
      <c r="A1448" s="3" t="s">
        <v>70</v>
      </c>
      <c r="B1448" s="3">
        <v>2017</v>
      </c>
      <c r="C1448" s="19">
        <v>42785</v>
      </c>
      <c r="D1448" s="3" t="s">
        <v>645</v>
      </c>
      <c r="E1448" s="3" t="s">
        <v>634</v>
      </c>
      <c r="F1448" s="3">
        <v>1</v>
      </c>
      <c r="G1448" s="3">
        <v>1</v>
      </c>
      <c r="H1448" s="3" t="s">
        <v>108</v>
      </c>
      <c r="I1448" s="3" t="s">
        <v>117</v>
      </c>
      <c r="J1448" s="12">
        <f>(C1448-VLOOKUP(H1448,Riders!$A$2:$C$3499,2,FALSE))/365</f>
        <v>24.054794520547944</v>
      </c>
      <c r="K1448" s="3">
        <v>7</v>
      </c>
    </row>
    <row r="1449" spans="1:11" x14ac:dyDescent="0.45">
      <c r="A1449" s="3" t="s">
        <v>70</v>
      </c>
      <c r="B1449" s="3">
        <v>2017</v>
      </c>
      <c r="C1449" s="19">
        <v>42785</v>
      </c>
      <c r="D1449" s="3" t="s">
        <v>645</v>
      </c>
      <c r="E1449" s="3" t="s">
        <v>634</v>
      </c>
      <c r="F1449" s="3">
        <v>1</v>
      </c>
      <c r="G1449" s="3">
        <v>2</v>
      </c>
      <c r="H1449" s="3" t="s">
        <v>59</v>
      </c>
      <c r="I1449" s="3" t="s">
        <v>60</v>
      </c>
      <c r="J1449" s="12">
        <f>(C1449-VLOOKUP(H1449,Riders!$A$2:$C$3499,2,FALSE))/365</f>
        <v>28.594520547945205</v>
      </c>
      <c r="K1449" s="3">
        <v>9</v>
      </c>
    </row>
    <row r="1450" spans="1:11" x14ac:dyDescent="0.45">
      <c r="A1450" s="3" t="s">
        <v>70</v>
      </c>
      <c r="B1450" s="3">
        <v>2017</v>
      </c>
      <c r="C1450" s="19">
        <v>42785</v>
      </c>
      <c r="D1450" s="3" t="s">
        <v>645</v>
      </c>
      <c r="E1450" s="3" t="s">
        <v>634</v>
      </c>
      <c r="F1450" s="3">
        <v>1</v>
      </c>
      <c r="G1450" s="3">
        <v>3</v>
      </c>
      <c r="H1450" s="3" t="s">
        <v>173</v>
      </c>
      <c r="I1450" s="3" t="s">
        <v>155</v>
      </c>
      <c r="J1450" s="12">
        <f>(C1450-VLOOKUP(H1450,Riders!$A$2:$C$3499,2,FALSE))/365</f>
        <v>25.093150684931508</v>
      </c>
      <c r="K1450" s="3">
        <v>10</v>
      </c>
    </row>
    <row r="1451" spans="1:11" x14ac:dyDescent="0.45">
      <c r="A1451" s="3" t="s">
        <v>70</v>
      </c>
      <c r="B1451" s="3">
        <v>2017</v>
      </c>
      <c r="C1451" s="19">
        <v>42785</v>
      </c>
      <c r="D1451" s="3" t="s">
        <v>645</v>
      </c>
      <c r="E1451" s="3" t="s">
        <v>634</v>
      </c>
      <c r="F1451" s="3">
        <v>1</v>
      </c>
      <c r="G1451" s="3">
        <v>4</v>
      </c>
      <c r="H1451" s="3" t="s">
        <v>120</v>
      </c>
      <c r="I1451" s="3" t="s">
        <v>119</v>
      </c>
      <c r="J1451" s="12">
        <f>(C1451-VLOOKUP(H1451,Riders!$A$2:$C$3499,2,FALSE))/365</f>
        <v>20.961643835616439</v>
      </c>
      <c r="K1451" s="3">
        <v>13</v>
      </c>
    </row>
    <row r="1452" spans="1:11" x14ac:dyDescent="0.45">
      <c r="A1452" s="3" t="s">
        <v>70</v>
      </c>
      <c r="B1452" s="3">
        <v>2017</v>
      </c>
      <c r="C1452" s="19">
        <v>42785</v>
      </c>
      <c r="D1452" s="3" t="s">
        <v>645</v>
      </c>
      <c r="E1452" s="3" t="s">
        <v>634</v>
      </c>
      <c r="F1452" s="3">
        <v>1</v>
      </c>
      <c r="G1452" s="3">
        <v>5</v>
      </c>
      <c r="H1452" s="3" t="s">
        <v>709</v>
      </c>
      <c r="I1452" s="3" t="s">
        <v>117</v>
      </c>
      <c r="J1452" s="12">
        <f>(C1452-VLOOKUP(H1452,Riders!$A$2:$C$3499,2,FALSE))/365</f>
        <v>21.095890410958905</v>
      </c>
      <c r="K1452" s="3">
        <v>15</v>
      </c>
    </row>
    <row r="1453" spans="1:11" x14ac:dyDescent="0.45">
      <c r="A1453" s="3" t="s">
        <v>70</v>
      </c>
      <c r="B1453" s="3">
        <v>2017</v>
      </c>
      <c r="C1453" s="19">
        <v>42785</v>
      </c>
      <c r="D1453" s="3" t="s">
        <v>645</v>
      </c>
      <c r="E1453" s="3" t="s">
        <v>634</v>
      </c>
      <c r="F1453" s="3">
        <v>2</v>
      </c>
      <c r="G1453" s="3">
        <v>1</v>
      </c>
      <c r="H1453" s="3" t="s">
        <v>712</v>
      </c>
      <c r="I1453" s="3" t="s">
        <v>713</v>
      </c>
      <c r="J1453" s="12">
        <f>(C1453-VLOOKUP(H1453,Riders!$A$2:$C$3499,2,FALSE))/365</f>
        <v>28.597260273972601</v>
      </c>
      <c r="K1453" s="3">
        <v>8</v>
      </c>
    </row>
    <row r="1454" spans="1:11" x14ac:dyDescent="0.45">
      <c r="A1454" s="3" t="s">
        <v>70</v>
      </c>
      <c r="B1454" s="3">
        <v>2017</v>
      </c>
      <c r="C1454" s="19">
        <v>42785</v>
      </c>
      <c r="D1454" s="3" t="s">
        <v>645</v>
      </c>
      <c r="E1454" s="3" t="s">
        <v>634</v>
      </c>
      <c r="F1454" s="3">
        <v>2</v>
      </c>
      <c r="G1454" s="3">
        <v>2</v>
      </c>
      <c r="H1454" s="3" t="s">
        <v>695</v>
      </c>
      <c r="I1454" s="3" t="s">
        <v>39</v>
      </c>
      <c r="J1454" s="12">
        <f>(C1454-VLOOKUP(H1454,Riders!$A$2:$C$3499,2,FALSE))/365</f>
        <v>26.12054794520548</v>
      </c>
      <c r="K1454" s="3">
        <v>12</v>
      </c>
    </row>
    <row r="1455" spans="1:11" x14ac:dyDescent="0.45">
      <c r="A1455" s="3" t="s">
        <v>70</v>
      </c>
      <c r="B1455" s="3">
        <v>2017</v>
      </c>
      <c r="C1455" s="19">
        <v>42785</v>
      </c>
      <c r="D1455" s="3" t="s">
        <v>645</v>
      </c>
      <c r="E1455" s="3" t="s">
        <v>634</v>
      </c>
      <c r="F1455" s="3">
        <v>2</v>
      </c>
      <c r="G1455" s="3">
        <v>3</v>
      </c>
      <c r="H1455" s="3" t="s">
        <v>29</v>
      </c>
      <c r="I1455" s="3" t="s">
        <v>30</v>
      </c>
      <c r="J1455" s="12">
        <f>(C1455-VLOOKUP(H1455,Riders!$A$2:$C$3499,2,FALSE))/365</f>
        <v>20.843835616438355</v>
      </c>
      <c r="K1455" s="3">
        <v>11</v>
      </c>
    </row>
    <row r="1456" spans="1:11" x14ac:dyDescent="0.45">
      <c r="A1456" s="3" t="s">
        <v>70</v>
      </c>
      <c r="B1456" s="3">
        <v>2017</v>
      </c>
      <c r="C1456" s="19">
        <v>42785</v>
      </c>
      <c r="D1456" s="3" t="s">
        <v>645</v>
      </c>
      <c r="E1456" s="3" t="s">
        <v>634</v>
      </c>
      <c r="F1456" s="3">
        <v>2</v>
      </c>
      <c r="G1456" s="3">
        <v>4</v>
      </c>
      <c r="H1456" s="3" t="s">
        <v>184</v>
      </c>
      <c r="I1456" s="3" t="s">
        <v>692</v>
      </c>
      <c r="J1456" s="12">
        <f>(C1456-VLOOKUP(H1456,Riders!$A$2:$C$3499,2,FALSE))/365</f>
        <v>22.019178082191782</v>
      </c>
      <c r="K1456" s="3">
        <v>13</v>
      </c>
    </row>
    <row r="1457" spans="1:11" x14ac:dyDescent="0.45">
      <c r="A1457" s="3" t="s">
        <v>70</v>
      </c>
      <c r="B1457" s="3">
        <v>2017</v>
      </c>
      <c r="C1457" s="19">
        <v>42785</v>
      </c>
      <c r="D1457" s="3" t="s">
        <v>645</v>
      </c>
      <c r="E1457" s="3" t="s">
        <v>634</v>
      </c>
      <c r="F1457" s="3">
        <v>2</v>
      </c>
      <c r="G1457" s="3">
        <v>5</v>
      </c>
      <c r="H1457" s="3" t="s">
        <v>186</v>
      </c>
      <c r="I1457" s="3" t="s">
        <v>52</v>
      </c>
      <c r="J1457" s="12">
        <f>(C1457-VLOOKUP(H1457,Riders!$A$2:$C$3499,2,FALSE))/365</f>
        <v>21.884931506849316</v>
      </c>
      <c r="K1457" s="3">
        <v>15</v>
      </c>
    </row>
    <row r="1458" spans="1:11" x14ac:dyDescent="0.45">
      <c r="A1458" s="3" t="s">
        <v>70</v>
      </c>
      <c r="B1458" s="3">
        <v>2017</v>
      </c>
      <c r="C1458" s="19">
        <v>42785</v>
      </c>
      <c r="D1458" s="3" t="s">
        <v>645</v>
      </c>
      <c r="E1458" s="3" t="s">
        <v>364</v>
      </c>
      <c r="F1458" s="3">
        <v>1</v>
      </c>
      <c r="G1458" s="3">
        <v>1</v>
      </c>
      <c r="H1458" s="3" t="s">
        <v>694</v>
      </c>
      <c r="I1458" s="3" t="s">
        <v>15</v>
      </c>
      <c r="J1458" s="12">
        <f>(C1458-VLOOKUP(H1458,Riders!$A$2:$C$3499,2,FALSE))/365</f>
        <v>26.295890410958904</v>
      </c>
      <c r="K1458" s="3">
        <v>1</v>
      </c>
    </row>
    <row r="1459" spans="1:11" x14ac:dyDescent="0.45">
      <c r="A1459" s="3" t="s">
        <v>70</v>
      </c>
      <c r="B1459" s="3">
        <v>2017</v>
      </c>
      <c r="C1459" s="19">
        <v>42785</v>
      </c>
      <c r="D1459" s="3" t="s">
        <v>645</v>
      </c>
      <c r="E1459" s="3" t="s">
        <v>364</v>
      </c>
      <c r="F1459" s="3">
        <v>1</v>
      </c>
      <c r="G1459" s="3">
        <v>2</v>
      </c>
      <c r="H1459" s="3" t="s">
        <v>19</v>
      </c>
      <c r="I1459" s="3" t="s">
        <v>20</v>
      </c>
      <c r="J1459" s="12">
        <f>(C1459-VLOOKUP(H1459,Riders!$A$2:$C$3499,2,FALSE))/365</f>
        <v>21.539726027397261</v>
      </c>
      <c r="K1459" s="3">
        <v>2</v>
      </c>
    </row>
    <row r="1460" spans="1:11" x14ac:dyDescent="0.45">
      <c r="A1460" s="3" t="s">
        <v>70</v>
      </c>
      <c r="B1460" s="3">
        <v>2017</v>
      </c>
      <c r="C1460" s="19">
        <v>42785</v>
      </c>
      <c r="D1460" s="3" t="s">
        <v>645</v>
      </c>
      <c r="E1460" s="3" t="s">
        <v>364</v>
      </c>
      <c r="F1460" s="3">
        <v>1</v>
      </c>
      <c r="G1460" s="3">
        <v>3</v>
      </c>
      <c r="H1460" s="3" t="s">
        <v>49</v>
      </c>
      <c r="I1460" s="3" t="s">
        <v>50</v>
      </c>
      <c r="J1460" s="12">
        <f>(C1460-VLOOKUP(H1460,Riders!$A$2:$C$3499,2,FALSE))/365</f>
        <v>20.372602739726027</v>
      </c>
      <c r="K1460" s="3">
        <v>3</v>
      </c>
    </row>
    <row r="1461" spans="1:11" x14ac:dyDescent="0.45">
      <c r="A1461" s="3" t="s">
        <v>70</v>
      </c>
      <c r="B1461" s="3">
        <v>2017</v>
      </c>
      <c r="C1461" s="19">
        <v>42785</v>
      </c>
      <c r="D1461" s="3" t="s">
        <v>645</v>
      </c>
      <c r="E1461" s="3" t="s">
        <v>364</v>
      </c>
      <c r="F1461" s="3">
        <v>1</v>
      </c>
      <c r="G1461" s="3">
        <v>4</v>
      </c>
      <c r="H1461" s="3" t="s">
        <v>715</v>
      </c>
      <c r="I1461" s="3" t="s">
        <v>711</v>
      </c>
      <c r="J1461" s="12">
        <f>(C1461-VLOOKUP(H1461,Riders!$A$2:$C$3499,2,FALSE))/365</f>
        <v>22.169863013698631</v>
      </c>
      <c r="K1461" s="3">
        <v>4</v>
      </c>
    </row>
    <row r="1462" spans="1:11" x14ac:dyDescent="0.45">
      <c r="A1462" s="3" t="s">
        <v>70</v>
      </c>
      <c r="B1462" s="3">
        <v>2017</v>
      </c>
      <c r="C1462" s="19">
        <v>42785</v>
      </c>
      <c r="D1462" s="3" t="s">
        <v>645</v>
      </c>
      <c r="E1462" s="3" t="s">
        <v>364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(C1462-VLOOKUP(H1462,Riders!$A$2:$C$3499,2,FALSE))/365</f>
        <v>17.830136986301369</v>
      </c>
      <c r="K1462" s="3">
        <v>5</v>
      </c>
    </row>
    <row r="1463" spans="1:11" x14ac:dyDescent="0.45">
      <c r="A1463" s="3" t="s">
        <v>70</v>
      </c>
      <c r="B1463" s="3">
        <v>2017</v>
      </c>
      <c r="C1463" s="19">
        <v>42785</v>
      </c>
      <c r="D1463" s="3" t="s">
        <v>645</v>
      </c>
      <c r="E1463" s="3" t="s">
        <v>364</v>
      </c>
      <c r="F1463" s="3">
        <v>1</v>
      </c>
      <c r="G1463" s="3">
        <v>6</v>
      </c>
      <c r="H1463" s="3" t="s">
        <v>42</v>
      </c>
      <c r="I1463" s="3" t="s">
        <v>43</v>
      </c>
      <c r="J1463" s="12">
        <f>(C1463-VLOOKUP(H1463,Riders!$A$2:$C$3499,2,FALSE))/365</f>
        <v>24.252054794520546</v>
      </c>
      <c r="K1463" s="3">
        <v>6</v>
      </c>
    </row>
    <row r="1464" spans="1:11" x14ac:dyDescent="0.45">
      <c r="A1464" s="3" t="s">
        <v>70</v>
      </c>
      <c r="B1464" s="3">
        <v>2017</v>
      </c>
      <c r="C1464" s="19">
        <v>42785</v>
      </c>
      <c r="D1464" s="3" t="s">
        <v>645</v>
      </c>
      <c r="E1464" s="3" t="s">
        <v>364</v>
      </c>
      <c r="F1464" s="3">
        <v>2</v>
      </c>
      <c r="G1464" s="3">
        <v>1</v>
      </c>
      <c r="H1464" s="3" t="s">
        <v>108</v>
      </c>
      <c r="I1464" s="3" t="s">
        <v>117</v>
      </c>
      <c r="J1464" s="12">
        <f>(C1464-VLOOKUP(H1464,Riders!$A$2:$C$3499,2,FALSE))/365</f>
        <v>24.054794520547944</v>
      </c>
      <c r="K1464" s="3">
        <v>7</v>
      </c>
    </row>
    <row r="1465" spans="1:11" x14ac:dyDescent="0.45">
      <c r="A1465" s="3" t="s">
        <v>70</v>
      </c>
      <c r="B1465" s="3">
        <v>2017</v>
      </c>
      <c r="C1465" s="19">
        <v>42785</v>
      </c>
      <c r="D1465" s="3" t="s">
        <v>645</v>
      </c>
      <c r="E1465" s="3" t="s">
        <v>364</v>
      </c>
      <c r="F1465" s="3">
        <v>2</v>
      </c>
      <c r="G1465" s="3">
        <v>2</v>
      </c>
      <c r="H1465" s="3" t="s">
        <v>712</v>
      </c>
      <c r="I1465" s="3" t="s">
        <v>713</v>
      </c>
      <c r="J1465" s="12">
        <f>(C1465-VLOOKUP(H1465,Riders!$A$2:$C$3499,2,FALSE))/365</f>
        <v>28.597260273972601</v>
      </c>
      <c r="K1465" s="3">
        <v>8</v>
      </c>
    </row>
    <row r="1466" spans="1:11" x14ac:dyDescent="0.45">
      <c r="A1466" s="3" t="s">
        <v>70</v>
      </c>
      <c r="B1466" s="3">
        <v>2017</v>
      </c>
      <c r="C1466" s="19">
        <v>42785</v>
      </c>
      <c r="D1466" s="3" t="s">
        <v>645</v>
      </c>
      <c r="E1466" s="3" t="s">
        <v>364</v>
      </c>
      <c r="F1466" s="3">
        <v>2</v>
      </c>
      <c r="G1466" s="3">
        <v>3</v>
      </c>
      <c r="H1466" s="3" t="s">
        <v>59</v>
      </c>
      <c r="I1466" s="3" t="s">
        <v>60</v>
      </c>
      <c r="J1466" s="12">
        <f>(C1466-VLOOKUP(H1466,Riders!$A$2:$C$3499,2,FALSE))/365</f>
        <v>28.594520547945205</v>
      </c>
      <c r="K1466" s="3">
        <v>9</v>
      </c>
    </row>
    <row r="1467" spans="1:11" x14ac:dyDescent="0.45">
      <c r="A1467" s="3" t="s">
        <v>70</v>
      </c>
      <c r="B1467" s="3">
        <v>2017</v>
      </c>
      <c r="C1467" s="19">
        <v>42785</v>
      </c>
      <c r="D1467" s="3" t="s">
        <v>645</v>
      </c>
      <c r="E1467" s="3" t="s">
        <v>364</v>
      </c>
      <c r="F1467" s="3">
        <v>2</v>
      </c>
      <c r="G1467" s="3">
        <v>4</v>
      </c>
      <c r="H1467" s="3" t="s">
        <v>173</v>
      </c>
      <c r="I1467" s="3" t="s">
        <v>155</v>
      </c>
      <c r="J1467" s="12">
        <f>(C1467-VLOOKUP(H1467,Riders!$A$2:$C$3499,2,FALSE))/365</f>
        <v>25.093150684931508</v>
      </c>
      <c r="K1467" s="3">
        <v>10</v>
      </c>
    </row>
    <row r="1468" spans="1:11" x14ac:dyDescent="0.45">
      <c r="A1468" s="3" t="s">
        <v>70</v>
      </c>
      <c r="B1468" s="3">
        <v>2017</v>
      </c>
      <c r="C1468" s="19">
        <v>42785</v>
      </c>
      <c r="D1468" s="3" t="s">
        <v>645</v>
      </c>
      <c r="E1468" s="3" t="s">
        <v>364</v>
      </c>
      <c r="F1468" s="3">
        <v>2</v>
      </c>
      <c r="G1468" s="3">
        <v>5</v>
      </c>
      <c r="H1468" s="3" t="s">
        <v>29</v>
      </c>
      <c r="I1468" s="3" t="s">
        <v>30</v>
      </c>
      <c r="J1468" s="12">
        <f>(C1468-VLOOKUP(H1468,Riders!$A$2:$C$3499,2,FALSE))/365</f>
        <v>20.843835616438355</v>
      </c>
      <c r="K1468" s="3">
        <v>11</v>
      </c>
    </row>
    <row r="1469" spans="1:11" x14ac:dyDescent="0.45">
      <c r="A1469" s="3" t="s">
        <v>70</v>
      </c>
      <c r="B1469" s="3">
        <v>2017</v>
      </c>
      <c r="C1469" s="19">
        <v>42785</v>
      </c>
      <c r="D1469" s="3" t="s">
        <v>645</v>
      </c>
      <c r="E1469" s="3" t="s">
        <v>364</v>
      </c>
      <c r="F1469" s="3">
        <v>2</v>
      </c>
      <c r="G1469" s="3">
        <v>6</v>
      </c>
      <c r="H1469" s="3" t="s">
        <v>695</v>
      </c>
      <c r="I1469" s="3" t="s">
        <v>39</v>
      </c>
      <c r="J1469" s="12">
        <f>(C1469-VLOOKUP(H1469,Riders!$A$2:$C$3499,2,FALSE))/365</f>
        <v>26.12054794520548</v>
      </c>
      <c r="K1469" s="3">
        <v>12</v>
      </c>
    </row>
    <row r="1470" spans="1:11" x14ac:dyDescent="0.45">
      <c r="A1470" s="3" t="s">
        <v>714</v>
      </c>
      <c r="B1470" s="3">
        <v>2017</v>
      </c>
      <c r="C1470" s="19">
        <v>42791</v>
      </c>
      <c r="D1470" s="3" t="s">
        <v>645</v>
      </c>
      <c r="E1470" s="3" t="s">
        <v>448</v>
      </c>
      <c r="F1470" s="3">
        <v>1</v>
      </c>
      <c r="G1470" s="3">
        <v>1</v>
      </c>
      <c r="H1470" s="3" t="s">
        <v>146</v>
      </c>
      <c r="I1470" s="3" t="s">
        <v>30</v>
      </c>
      <c r="J1470" s="12">
        <f>(C1470-VLOOKUP(H1470,Riders!$A$2:$C$3499,2,FALSE))/365</f>
        <v>28.632876712328766</v>
      </c>
      <c r="K1470" s="3">
        <v>4</v>
      </c>
    </row>
    <row r="1471" spans="1:11" x14ac:dyDescent="0.45">
      <c r="A1471" s="3" t="s">
        <v>714</v>
      </c>
      <c r="B1471" s="3">
        <v>2017</v>
      </c>
      <c r="C1471" s="19">
        <v>42791</v>
      </c>
      <c r="D1471" s="3" t="s">
        <v>645</v>
      </c>
      <c r="E1471" s="3" t="s">
        <v>448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(C1471-VLOOKUP(H1471,Riders!$A$2:$C$3499,2,FALSE))/365</f>
        <v>17.846575342465755</v>
      </c>
      <c r="K1471" s="3">
        <v>8</v>
      </c>
    </row>
    <row r="1472" spans="1:11" x14ac:dyDescent="0.45">
      <c r="A1472" s="3" t="s">
        <v>714</v>
      </c>
      <c r="B1472" s="3">
        <v>2017</v>
      </c>
      <c r="C1472" s="19">
        <v>42791</v>
      </c>
      <c r="D1472" s="3" t="s">
        <v>645</v>
      </c>
      <c r="E1472" s="3" t="s">
        <v>448</v>
      </c>
      <c r="F1472" s="3">
        <v>1</v>
      </c>
      <c r="G1472" s="3">
        <v>3</v>
      </c>
      <c r="H1472" s="3" t="s">
        <v>134</v>
      </c>
      <c r="I1472" s="3" t="s">
        <v>28</v>
      </c>
      <c r="J1472" s="12">
        <f>(C1472-VLOOKUP(H1472,Riders!$A$2:$C$3499,2,FALSE))/365</f>
        <v>27.298630136986301</v>
      </c>
      <c r="K1472" s="3">
        <v>3</v>
      </c>
    </row>
    <row r="1473" spans="1:11" x14ac:dyDescent="0.45">
      <c r="A1473" s="3" t="s">
        <v>714</v>
      </c>
      <c r="B1473" s="3">
        <v>2017</v>
      </c>
      <c r="C1473" s="19">
        <v>42791</v>
      </c>
      <c r="D1473" s="3" t="s">
        <v>645</v>
      </c>
      <c r="E1473" s="3" t="s">
        <v>448</v>
      </c>
      <c r="F1473" s="3">
        <v>1</v>
      </c>
      <c r="G1473" s="3">
        <v>4</v>
      </c>
      <c r="H1473" s="3" t="s">
        <v>715</v>
      </c>
      <c r="I1473" s="3" t="s">
        <v>711</v>
      </c>
      <c r="J1473" s="12">
        <f>(C1473-VLOOKUP(H1473,Riders!$A$2:$C$3499,2,FALSE))/365</f>
        <v>22.186301369863013</v>
      </c>
      <c r="K1473" s="3">
        <v>13</v>
      </c>
    </row>
    <row r="1474" spans="1:11" x14ac:dyDescent="0.45">
      <c r="A1474" s="3" t="s">
        <v>714</v>
      </c>
      <c r="B1474" s="3">
        <v>2017</v>
      </c>
      <c r="C1474" s="19">
        <v>42791</v>
      </c>
      <c r="D1474" s="3" t="s">
        <v>645</v>
      </c>
      <c r="E1474" s="3" t="s">
        <v>448</v>
      </c>
      <c r="F1474" s="3">
        <v>1</v>
      </c>
      <c r="G1474" s="3">
        <v>5</v>
      </c>
      <c r="H1474" s="3" t="s">
        <v>709</v>
      </c>
      <c r="I1474" s="3" t="s">
        <v>117</v>
      </c>
      <c r="J1474" s="12">
        <f>(C1474-VLOOKUP(H1474,Riders!$A$2:$C$3499,2,FALSE))/365</f>
        <v>21.112328767123287</v>
      </c>
      <c r="K1474" s="3">
        <v>7</v>
      </c>
    </row>
    <row r="1475" spans="1:11" x14ac:dyDescent="0.45">
      <c r="A1475" s="3" t="s">
        <v>714</v>
      </c>
      <c r="B1475" s="3">
        <v>2017</v>
      </c>
      <c r="C1475" s="19">
        <v>42791</v>
      </c>
      <c r="D1475" s="3" t="s">
        <v>645</v>
      </c>
      <c r="E1475" s="3" t="s">
        <v>448</v>
      </c>
      <c r="F1475" s="3">
        <v>1</v>
      </c>
      <c r="G1475" s="3">
        <v>6</v>
      </c>
      <c r="H1475" s="3" t="s">
        <v>716</v>
      </c>
      <c r="I1475" s="3" t="s">
        <v>66</v>
      </c>
      <c r="J1475" s="12">
        <f>(C1475-VLOOKUP(H1475,Riders!$A$2:$C$3499,2,FALSE))/365</f>
        <v>27.394520547945206</v>
      </c>
      <c r="K1475" s="3">
        <v>19</v>
      </c>
    </row>
    <row r="1476" spans="1:11" x14ac:dyDescent="0.45">
      <c r="A1476" s="3" t="s">
        <v>714</v>
      </c>
      <c r="B1476" s="3">
        <v>2017</v>
      </c>
      <c r="C1476" s="19">
        <v>42791</v>
      </c>
      <c r="D1476" s="3" t="s">
        <v>645</v>
      </c>
      <c r="E1476" s="3" t="s">
        <v>448</v>
      </c>
      <c r="F1476" s="3">
        <v>1</v>
      </c>
      <c r="G1476" s="3">
        <v>7</v>
      </c>
      <c r="H1476" s="3" t="s">
        <v>717</v>
      </c>
      <c r="I1476" s="3" t="s">
        <v>60</v>
      </c>
      <c r="J1476" s="12">
        <f>(C1476-VLOOKUP(H1476,Riders!$A$2:$C$3499,2,FALSE))/365</f>
        <v>20.216438356164385</v>
      </c>
      <c r="K1476" s="3">
        <v>17</v>
      </c>
    </row>
    <row r="1477" spans="1:11" x14ac:dyDescent="0.45">
      <c r="A1477" s="3" t="s">
        <v>714</v>
      </c>
      <c r="B1477" s="3">
        <v>2017</v>
      </c>
      <c r="C1477" s="19">
        <v>42791</v>
      </c>
      <c r="D1477" s="3" t="s">
        <v>645</v>
      </c>
      <c r="E1477" s="3" t="s">
        <v>448</v>
      </c>
      <c r="F1477" s="3">
        <v>2</v>
      </c>
      <c r="G1477" s="3">
        <v>1</v>
      </c>
      <c r="H1477" s="3" t="s">
        <v>694</v>
      </c>
      <c r="I1477" s="3" t="s">
        <v>15</v>
      </c>
      <c r="J1477" s="12">
        <f>(C1477-VLOOKUP(H1477,Riders!$A$2:$C$3499,2,FALSE))/365</f>
        <v>26.312328767123287</v>
      </c>
      <c r="K1477" s="3">
        <v>1</v>
      </c>
    </row>
    <row r="1478" spans="1:11" x14ac:dyDescent="0.45">
      <c r="A1478" s="3" t="s">
        <v>714</v>
      </c>
      <c r="B1478" s="3">
        <v>2017</v>
      </c>
      <c r="C1478" s="19">
        <v>42791</v>
      </c>
      <c r="D1478" s="3" t="s">
        <v>645</v>
      </c>
      <c r="E1478" s="3" t="s">
        <v>448</v>
      </c>
      <c r="F1478" s="3">
        <v>2</v>
      </c>
      <c r="G1478" s="3">
        <v>2</v>
      </c>
      <c r="H1478" s="3" t="s">
        <v>710</v>
      </c>
      <c r="I1478" s="3" t="s">
        <v>718</v>
      </c>
      <c r="J1478" s="12">
        <f>(C1478-VLOOKUP(H1478,Riders!$A$2:$C$3499,2,FALSE))/365</f>
        <v>31.019178082191782</v>
      </c>
      <c r="K1478" s="3">
        <v>5</v>
      </c>
    </row>
    <row r="1479" spans="1:11" x14ac:dyDescent="0.45">
      <c r="A1479" s="3" t="s">
        <v>714</v>
      </c>
      <c r="B1479" s="3">
        <v>2017</v>
      </c>
      <c r="C1479" s="19">
        <v>42791</v>
      </c>
      <c r="D1479" s="3" t="s">
        <v>645</v>
      </c>
      <c r="E1479" s="3" t="s">
        <v>448</v>
      </c>
      <c r="F1479" s="3">
        <v>2</v>
      </c>
      <c r="G1479" s="3">
        <v>3</v>
      </c>
      <c r="H1479" s="3" t="s">
        <v>19</v>
      </c>
      <c r="I1479" s="3" t="s">
        <v>20</v>
      </c>
      <c r="J1479" s="12">
        <f>(C1479-VLOOKUP(H1479,Riders!$A$2:$C$3499,2,FALSE))/365</f>
        <v>21.556164383561644</v>
      </c>
      <c r="K1479" s="3">
        <v>2</v>
      </c>
    </row>
    <row r="1480" spans="1:11" x14ac:dyDescent="0.45">
      <c r="A1480" s="3" t="s">
        <v>714</v>
      </c>
      <c r="B1480" s="3">
        <v>2017</v>
      </c>
      <c r="C1480" s="19">
        <v>42791</v>
      </c>
      <c r="D1480" s="3" t="s">
        <v>645</v>
      </c>
      <c r="E1480" s="3" t="s">
        <v>448</v>
      </c>
      <c r="F1480" s="3">
        <v>2</v>
      </c>
      <c r="G1480" s="3">
        <v>4</v>
      </c>
      <c r="H1480" s="3" t="s">
        <v>110</v>
      </c>
      <c r="I1480" s="3" t="s">
        <v>117</v>
      </c>
      <c r="J1480" s="12">
        <f>(C1480-VLOOKUP(H1480,Riders!$A$2:$C$3499,2,FALSE))/365</f>
        <v>22.350684931506848</v>
      </c>
      <c r="K1480" s="3">
        <v>13</v>
      </c>
    </row>
    <row r="1481" spans="1:11" x14ac:dyDescent="0.45">
      <c r="A1481" s="3" t="s">
        <v>714</v>
      </c>
      <c r="B1481" s="3">
        <v>2017</v>
      </c>
      <c r="C1481" s="19">
        <v>42791</v>
      </c>
      <c r="D1481" s="3" t="s">
        <v>645</v>
      </c>
      <c r="E1481" s="3" t="s">
        <v>448</v>
      </c>
      <c r="F1481" s="3">
        <v>2</v>
      </c>
      <c r="G1481" s="3">
        <v>5</v>
      </c>
      <c r="H1481" s="3" t="s">
        <v>184</v>
      </c>
      <c r="I1481" s="3" t="s">
        <v>692</v>
      </c>
      <c r="J1481" s="12">
        <f>(C1481-VLOOKUP(H1481,Riders!$A$2:$C$3499,2,FALSE))/365</f>
        <v>22.035616438356165</v>
      </c>
      <c r="K1481" s="3">
        <v>17</v>
      </c>
    </row>
    <row r="1482" spans="1:11" x14ac:dyDescent="0.45">
      <c r="A1482" s="3" t="s">
        <v>714</v>
      </c>
      <c r="B1482" s="3">
        <v>2017</v>
      </c>
      <c r="C1482" s="19">
        <v>42791</v>
      </c>
      <c r="D1482" s="3" t="s">
        <v>645</v>
      </c>
      <c r="E1482" s="3" t="s">
        <v>448</v>
      </c>
      <c r="F1482" s="3">
        <v>2</v>
      </c>
      <c r="G1482" s="3">
        <v>6</v>
      </c>
      <c r="H1482" s="3" t="s">
        <v>693</v>
      </c>
      <c r="I1482" s="3" t="s">
        <v>24</v>
      </c>
      <c r="J1482" s="12">
        <f>(C1482-VLOOKUP(H1482,Riders!$A$2:$C$3499,2,FALSE))/365</f>
        <v>28.509589041095889</v>
      </c>
      <c r="K1482" s="3">
        <v>10</v>
      </c>
    </row>
    <row r="1483" spans="1:11" x14ac:dyDescent="0.45">
      <c r="A1483" s="3" t="s">
        <v>714</v>
      </c>
      <c r="B1483" s="3">
        <v>2017</v>
      </c>
      <c r="C1483" s="19">
        <v>42791</v>
      </c>
      <c r="D1483" s="3" t="s">
        <v>645</v>
      </c>
      <c r="E1483" s="3" t="s">
        <v>448</v>
      </c>
      <c r="F1483" s="3">
        <v>2</v>
      </c>
      <c r="G1483" s="3">
        <v>7</v>
      </c>
      <c r="H1483" s="3" t="s">
        <v>712</v>
      </c>
      <c r="I1483" s="3" t="s">
        <v>713</v>
      </c>
      <c r="J1483" s="12">
        <f>(C1483-VLOOKUP(H1483,Riders!$A$2:$C$3499,2,FALSE))/365</f>
        <v>28.613698630136987</v>
      </c>
      <c r="K1483" s="3">
        <v>11</v>
      </c>
    </row>
    <row r="1484" spans="1:11" x14ac:dyDescent="0.45">
      <c r="A1484" s="3" t="s">
        <v>714</v>
      </c>
      <c r="B1484" s="3">
        <v>2017</v>
      </c>
      <c r="C1484" s="19">
        <v>42791</v>
      </c>
      <c r="D1484" s="3" t="s">
        <v>645</v>
      </c>
      <c r="E1484" s="3" t="s">
        <v>448</v>
      </c>
      <c r="F1484" s="3">
        <v>3</v>
      </c>
      <c r="G1484" s="3">
        <v>1</v>
      </c>
      <c r="H1484" s="3" t="s">
        <v>173</v>
      </c>
      <c r="I1484" s="3" t="s">
        <v>155</v>
      </c>
      <c r="J1484" s="12">
        <f>(C1484-VLOOKUP(H1484,Riders!$A$2:$C$3499,2,FALSE))/365</f>
        <v>25.109589041095891</v>
      </c>
      <c r="K1484" s="3">
        <v>9</v>
      </c>
    </row>
    <row r="1485" spans="1:11" x14ac:dyDescent="0.45">
      <c r="A1485" s="3" t="s">
        <v>714</v>
      </c>
      <c r="B1485" s="3">
        <v>2017</v>
      </c>
      <c r="C1485" s="19">
        <v>42791</v>
      </c>
      <c r="D1485" s="3" t="s">
        <v>645</v>
      </c>
      <c r="E1485" s="3" t="s">
        <v>448</v>
      </c>
      <c r="F1485" s="3">
        <v>3</v>
      </c>
      <c r="G1485" s="3">
        <v>2</v>
      </c>
      <c r="H1485" s="3" t="s">
        <v>647</v>
      </c>
      <c r="I1485" s="3" t="s">
        <v>119</v>
      </c>
      <c r="J1485" s="12">
        <f>(C1485-VLOOKUP(H1485,Riders!$A$2:$C$3499,2,FALSE))/365</f>
        <v>34.227397260273975</v>
      </c>
      <c r="K1485" s="3">
        <v>6</v>
      </c>
    </row>
    <row r="1486" spans="1:11" x14ac:dyDescent="0.45">
      <c r="A1486" s="3" t="s">
        <v>714</v>
      </c>
      <c r="B1486" s="3">
        <v>2017</v>
      </c>
      <c r="C1486" s="19">
        <v>42791</v>
      </c>
      <c r="D1486" s="3" t="s">
        <v>645</v>
      </c>
      <c r="E1486" s="3" t="s">
        <v>448</v>
      </c>
      <c r="F1486" s="3">
        <v>3</v>
      </c>
      <c r="G1486" s="3">
        <v>3</v>
      </c>
      <c r="H1486" s="3" t="s">
        <v>42</v>
      </c>
      <c r="I1486" s="3" t="s">
        <v>43</v>
      </c>
      <c r="J1486" s="12">
        <f>(C1486-VLOOKUP(H1486,Riders!$A$2:$C$3499,2,FALSE))/365</f>
        <v>24.268493150684932</v>
      </c>
      <c r="K1486" s="3">
        <v>15</v>
      </c>
    </row>
    <row r="1487" spans="1:11" x14ac:dyDescent="0.45">
      <c r="A1487" s="3" t="s">
        <v>714</v>
      </c>
      <c r="B1487" s="3">
        <v>2017</v>
      </c>
      <c r="C1487" s="19">
        <v>42791</v>
      </c>
      <c r="D1487" s="3" t="s">
        <v>645</v>
      </c>
      <c r="E1487" s="3" t="s">
        <v>448</v>
      </c>
      <c r="F1487" s="3">
        <v>3</v>
      </c>
      <c r="G1487" s="3">
        <v>4</v>
      </c>
      <c r="H1487" s="3" t="s">
        <v>156</v>
      </c>
      <c r="I1487" s="3" t="s">
        <v>157</v>
      </c>
      <c r="J1487" s="12">
        <f>(C1487-VLOOKUP(H1487,Riders!$A$2:$C$3499,2,FALSE))/365</f>
        <v>19.934246575342467</v>
      </c>
      <c r="K1487" s="3">
        <v>15</v>
      </c>
    </row>
    <row r="1488" spans="1:11" x14ac:dyDescent="0.45">
      <c r="A1488" s="3" t="s">
        <v>714</v>
      </c>
      <c r="B1488" s="3">
        <v>2017</v>
      </c>
      <c r="C1488" s="19">
        <v>42791</v>
      </c>
      <c r="D1488" s="3" t="s">
        <v>645</v>
      </c>
      <c r="E1488" s="3" t="s">
        <v>448</v>
      </c>
      <c r="F1488" s="3">
        <v>3</v>
      </c>
      <c r="G1488" s="3">
        <v>5</v>
      </c>
      <c r="H1488" s="3" t="s">
        <v>695</v>
      </c>
      <c r="I1488" s="3" t="s">
        <v>39</v>
      </c>
      <c r="J1488" s="12">
        <f>(C1488-VLOOKUP(H1488,Riders!$A$2:$C$3499,2,FALSE))/365</f>
        <v>26.136986301369863</v>
      </c>
      <c r="K1488" s="3">
        <v>12</v>
      </c>
    </row>
    <row r="1489" spans="1:11" x14ac:dyDescent="0.45">
      <c r="A1489" s="3" t="s">
        <v>714</v>
      </c>
      <c r="B1489" s="3">
        <v>2017</v>
      </c>
      <c r="C1489" s="19">
        <v>42791</v>
      </c>
      <c r="D1489" s="3" t="s">
        <v>645</v>
      </c>
      <c r="E1489" s="3" t="s">
        <v>448</v>
      </c>
      <c r="F1489" s="3">
        <v>3</v>
      </c>
      <c r="G1489" s="3">
        <v>6</v>
      </c>
      <c r="H1489" s="3" t="s">
        <v>51</v>
      </c>
      <c r="I1489" s="3" t="s">
        <v>52</v>
      </c>
      <c r="J1489" s="12">
        <f>(C1489-VLOOKUP(H1489,Riders!$A$2:$C$3499,2,FALSE))/365</f>
        <v>19.961643835616439</v>
      </c>
      <c r="K1489" s="3">
        <v>19</v>
      </c>
    </row>
    <row r="1490" spans="1:11" x14ac:dyDescent="0.45">
      <c r="A1490" s="3" t="s">
        <v>714</v>
      </c>
      <c r="B1490" s="3">
        <v>2017</v>
      </c>
      <c r="C1490" s="19">
        <v>42791</v>
      </c>
      <c r="D1490" s="3" t="s">
        <v>645</v>
      </c>
      <c r="E1490" s="3" t="s">
        <v>634</v>
      </c>
      <c r="F1490" s="3">
        <v>1</v>
      </c>
      <c r="G1490" s="3">
        <v>1</v>
      </c>
      <c r="H1490" s="3" t="s">
        <v>134</v>
      </c>
      <c r="I1490" s="3" t="s">
        <v>28</v>
      </c>
      <c r="J1490" s="12">
        <f>(C1490-VLOOKUP(H1490,Riders!$A$2:$C$3499,2,FALSE))/365</f>
        <v>27.298630136986301</v>
      </c>
      <c r="K1490" s="3">
        <v>3</v>
      </c>
    </row>
    <row r="1491" spans="1:11" x14ac:dyDescent="0.45">
      <c r="A1491" s="3" t="s">
        <v>714</v>
      </c>
      <c r="B1491" s="3">
        <v>2017</v>
      </c>
      <c r="C1491" s="19">
        <v>42791</v>
      </c>
      <c r="D1491" s="3" t="s">
        <v>645</v>
      </c>
      <c r="E1491" s="3" t="s">
        <v>634</v>
      </c>
      <c r="F1491" s="3">
        <v>1</v>
      </c>
      <c r="G1491" s="3">
        <v>2</v>
      </c>
      <c r="H1491" s="3" t="s">
        <v>709</v>
      </c>
      <c r="I1491" s="3" t="s">
        <v>117</v>
      </c>
      <c r="J1491" s="12">
        <f>(C1491-VLOOKUP(H1491,Riders!$A$2:$C$3499,2,FALSE))/365</f>
        <v>21.112328767123287</v>
      </c>
      <c r="K1491" s="3">
        <v>7</v>
      </c>
    </row>
    <row r="1492" spans="1:11" x14ac:dyDescent="0.45">
      <c r="A1492" s="3" t="s">
        <v>714</v>
      </c>
      <c r="B1492" s="3">
        <v>2017</v>
      </c>
      <c r="C1492" s="19">
        <v>42791</v>
      </c>
      <c r="D1492" s="3" t="s">
        <v>645</v>
      </c>
      <c r="E1492" s="3" t="s">
        <v>634</v>
      </c>
      <c r="F1492" s="3">
        <v>1</v>
      </c>
      <c r="G1492" s="3">
        <v>3</v>
      </c>
      <c r="H1492" s="3" t="s">
        <v>712</v>
      </c>
      <c r="I1492" s="3" t="s">
        <v>713</v>
      </c>
      <c r="J1492" s="12">
        <f>(C1492-VLOOKUP(H1492,Riders!$A$2:$C$3499,2,FALSE))/365</f>
        <v>28.613698630136987</v>
      </c>
      <c r="K1492" s="3">
        <v>11</v>
      </c>
    </row>
    <row r="1493" spans="1:11" x14ac:dyDescent="0.45">
      <c r="A1493" s="3" t="s">
        <v>714</v>
      </c>
      <c r="B1493" s="3">
        <v>2017</v>
      </c>
      <c r="C1493" s="19">
        <v>42791</v>
      </c>
      <c r="D1493" s="3" t="s">
        <v>645</v>
      </c>
      <c r="E1493" s="3" t="s">
        <v>634</v>
      </c>
      <c r="F1493" s="3">
        <v>1</v>
      </c>
      <c r="G1493" s="3">
        <v>4</v>
      </c>
      <c r="H1493" s="3" t="s">
        <v>110</v>
      </c>
      <c r="I1493" s="3" t="s">
        <v>117</v>
      </c>
      <c r="J1493" s="12">
        <f>(C1493-VLOOKUP(H1493,Riders!$A$2:$C$3499,2,FALSE))/365</f>
        <v>22.350684931506848</v>
      </c>
      <c r="K1493" s="3">
        <v>13</v>
      </c>
    </row>
    <row r="1494" spans="1:11" x14ac:dyDescent="0.45">
      <c r="A1494" s="3" t="s">
        <v>714</v>
      </c>
      <c r="B1494" s="3">
        <v>2017</v>
      </c>
      <c r="C1494" s="19">
        <v>42791</v>
      </c>
      <c r="D1494" s="3" t="s">
        <v>645</v>
      </c>
      <c r="E1494" s="3" t="s">
        <v>634</v>
      </c>
      <c r="F1494" s="3">
        <v>1</v>
      </c>
      <c r="G1494" s="3">
        <v>5</v>
      </c>
      <c r="H1494" s="3" t="s">
        <v>156</v>
      </c>
      <c r="I1494" s="3" t="s">
        <v>157</v>
      </c>
      <c r="J1494" s="12">
        <f>(C1494-VLOOKUP(H1494,Riders!$A$2:$C$3499,2,FALSE))/365</f>
        <v>19.934246575342467</v>
      </c>
      <c r="K1494" s="3">
        <v>15</v>
      </c>
    </row>
    <row r="1495" spans="1:11" x14ac:dyDescent="0.45">
      <c r="A1495" s="3" t="s">
        <v>714</v>
      </c>
      <c r="B1495" s="3">
        <v>2017</v>
      </c>
      <c r="C1495" s="19">
        <v>42791</v>
      </c>
      <c r="D1495" s="3" t="s">
        <v>645</v>
      </c>
      <c r="E1495" s="3" t="s">
        <v>634</v>
      </c>
      <c r="F1495" s="3">
        <v>1</v>
      </c>
      <c r="G1495" s="3">
        <v>6</v>
      </c>
      <c r="H1495" s="3" t="s">
        <v>184</v>
      </c>
      <c r="I1495" s="3" t="s">
        <v>692</v>
      </c>
      <c r="J1495" s="12">
        <f>(C1495-VLOOKUP(H1495,Riders!$A$2:$C$3499,2,FALSE))/365</f>
        <v>22.035616438356165</v>
      </c>
      <c r="K1495" s="3">
        <v>17</v>
      </c>
    </row>
    <row r="1496" spans="1:11" x14ac:dyDescent="0.45">
      <c r="A1496" s="3" t="s">
        <v>714</v>
      </c>
      <c r="B1496" s="3">
        <v>2017</v>
      </c>
      <c r="C1496" s="19">
        <v>42791</v>
      </c>
      <c r="D1496" s="3" t="s">
        <v>645</v>
      </c>
      <c r="E1496" s="3" t="s">
        <v>634</v>
      </c>
      <c r="F1496" s="3">
        <v>1</v>
      </c>
      <c r="G1496" s="3">
        <v>7</v>
      </c>
      <c r="H1496" s="3" t="s">
        <v>51</v>
      </c>
      <c r="I1496" s="3" t="s">
        <v>52</v>
      </c>
      <c r="J1496" s="12">
        <f>(C1496-VLOOKUP(H1496,Riders!$A$2:$C$3499,2,FALSE))/365</f>
        <v>19.961643835616439</v>
      </c>
      <c r="K1496" s="3">
        <v>19</v>
      </c>
    </row>
    <row r="1497" spans="1:11" x14ac:dyDescent="0.45">
      <c r="A1497" s="3" t="s">
        <v>714</v>
      </c>
      <c r="B1497" s="3">
        <v>2017</v>
      </c>
      <c r="C1497" s="19">
        <v>42791</v>
      </c>
      <c r="D1497" s="3" t="s">
        <v>645</v>
      </c>
      <c r="E1497" s="3" t="s">
        <v>634</v>
      </c>
      <c r="F1497" s="3">
        <v>2</v>
      </c>
      <c r="G1497" s="3">
        <v>1</v>
      </c>
      <c r="H1497" s="3" t="s">
        <v>19</v>
      </c>
      <c r="I1497" s="3" t="s">
        <v>20</v>
      </c>
      <c r="J1497" s="12">
        <f>(C1497-VLOOKUP(H1497,Riders!$A$2:$C$3499,2,FALSE))/365</f>
        <v>21.556164383561644</v>
      </c>
      <c r="K1497" s="3">
        <v>2</v>
      </c>
    </row>
    <row r="1498" spans="1:11" x14ac:dyDescent="0.45">
      <c r="A1498" s="3" t="s">
        <v>714</v>
      </c>
      <c r="B1498" s="3">
        <v>2017</v>
      </c>
      <c r="C1498" s="19">
        <v>42791</v>
      </c>
      <c r="D1498" s="3" t="s">
        <v>645</v>
      </c>
      <c r="E1498" s="3" t="s">
        <v>634</v>
      </c>
      <c r="F1498" s="3">
        <v>2</v>
      </c>
      <c r="G1498" s="3">
        <v>2</v>
      </c>
      <c r="H1498" s="3" t="s">
        <v>693</v>
      </c>
      <c r="I1498" s="3" t="s">
        <v>24</v>
      </c>
      <c r="J1498" s="12">
        <f>(C1498-VLOOKUP(H1498,Riders!$A$2:$C$3499,2,FALSE))/365</f>
        <v>28.509589041095889</v>
      </c>
      <c r="K1498" s="3">
        <v>10</v>
      </c>
    </row>
    <row r="1499" spans="1:11" x14ac:dyDescent="0.45">
      <c r="A1499" s="3" t="s">
        <v>714</v>
      </c>
      <c r="B1499" s="3">
        <v>2017</v>
      </c>
      <c r="C1499" s="19">
        <v>42791</v>
      </c>
      <c r="D1499" s="3" t="s">
        <v>645</v>
      </c>
      <c r="E1499" s="3" t="s">
        <v>634</v>
      </c>
      <c r="F1499" s="3">
        <v>2</v>
      </c>
      <c r="G1499" s="3">
        <v>3</v>
      </c>
      <c r="H1499" s="3" t="s">
        <v>695</v>
      </c>
      <c r="I1499" s="3" t="s">
        <v>39</v>
      </c>
      <c r="J1499" s="12">
        <f>(C1499-VLOOKUP(H1499,Riders!$A$2:$C$3499,2,FALSE))/365</f>
        <v>26.136986301369863</v>
      </c>
      <c r="K1499" s="3">
        <v>12</v>
      </c>
    </row>
    <row r="1500" spans="1:11" x14ac:dyDescent="0.45">
      <c r="A1500" s="3" t="s">
        <v>714</v>
      </c>
      <c r="B1500" s="3">
        <v>2017</v>
      </c>
      <c r="C1500" s="19">
        <v>42791</v>
      </c>
      <c r="D1500" s="3" t="s">
        <v>645</v>
      </c>
      <c r="E1500" s="3" t="s">
        <v>634</v>
      </c>
      <c r="F1500" s="3">
        <v>2</v>
      </c>
      <c r="G1500" s="3">
        <v>4</v>
      </c>
      <c r="H1500" s="3" t="s">
        <v>715</v>
      </c>
      <c r="I1500" s="3" t="s">
        <v>711</v>
      </c>
      <c r="J1500" s="12">
        <f>(C1500-VLOOKUP(H1500,Riders!$A$2:$C$3499,2,FALSE))/365</f>
        <v>22.186301369863013</v>
      </c>
      <c r="K1500" s="3">
        <v>13</v>
      </c>
    </row>
    <row r="1501" spans="1:11" x14ac:dyDescent="0.45">
      <c r="A1501" s="3" t="s">
        <v>714</v>
      </c>
      <c r="B1501" s="3">
        <v>2017</v>
      </c>
      <c r="C1501" s="19">
        <v>42791</v>
      </c>
      <c r="D1501" s="3" t="s">
        <v>645</v>
      </c>
      <c r="E1501" s="3" t="s">
        <v>634</v>
      </c>
      <c r="F1501" s="3">
        <v>2</v>
      </c>
      <c r="G1501" s="3">
        <v>5</v>
      </c>
      <c r="H1501" s="3" t="s">
        <v>42</v>
      </c>
      <c r="I1501" s="3" t="s">
        <v>43</v>
      </c>
      <c r="J1501" s="12">
        <f>(C1501-VLOOKUP(H1501,Riders!$A$2:$C$3499,2,FALSE))/365</f>
        <v>24.268493150684932</v>
      </c>
      <c r="K1501" s="3">
        <v>15</v>
      </c>
    </row>
    <row r="1502" spans="1:11" x14ac:dyDescent="0.45">
      <c r="A1502" s="3" t="s">
        <v>714</v>
      </c>
      <c r="B1502" s="3">
        <v>2017</v>
      </c>
      <c r="C1502" s="19">
        <v>42791</v>
      </c>
      <c r="D1502" s="3" t="s">
        <v>645</v>
      </c>
      <c r="E1502" s="3" t="s">
        <v>634</v>
      </c>
      <c r="F1502" s="3">
        <v>2</v>
      </c>
      <c r="G1502" s="3">
        <v>6</v>
      </c>
      <c r="H1502" s="3" t="s">
        <v>717</v>
      </c>
      <c r="I1502" s="3" t="s">
        <v>60</v>
      </c>
      <c r="J1502" s="12">
        <f>(C1502-VLOOKUP(H1502,Riders!$A$2:$C$3499,2,FALSE))/365</f>
        <v>20.216438356164385</v>
      </c>
      <c r="K1502" s="3">
        <v>17</v>
      </c>
    </row>
    <row r="1503" spans="1:11" x14ac:dyDescent="0.45">
      <c r="A1503" s="3" t="s">
        <v>714</v>
      </c>
      <c r="B1503" s="3">
        <v>2017</v>
      </c>
      <c r="C1503" s="19">
        <v>42791</v>
      </c>
      <c r="D1503" s="3" t="s">
        <v>645</v>
      </c>
      <c r="E1503" s="3" t="s">
        <v>634</v>
      </c>
      <c r="F1503" s="3">
        <v>2</v>
      </c>
      <c r="G1503" s="3">
        <v>7</v>
      </c>
      <c r="H1503" s="3" t="s">
        <v>716</v>
      </c>
      <c r="I1503" s="3" t="s">
        <v>66</v>
      </c>
      <c r="J1503" s="12">
        <f>(C1503-VLOOKUP(H1503,Riders!$A$2:$C$3499,2,FALSE))/365</f>
        <v>27.394520547945206</v>
      </c>
      <c r="K1503" s="3">
        <v>19</v>
      </c>
    </row>
    <row r="1504" spans="1:11" x14ac:dyDescent="0.45">
      <c r="A1504" s="3" t="s">
        <v>714</v>
      </c>
      <c r="B1504" s="3">
        <v>2017</v>
      </c>
      <c r="C1504" s="19">
        <v>42791</v>
      </c>
      <c r="D1504" s="3" t="s">
        <v>645</v>
      </c>
      <c r="E1504" s="3" t="s">
        <v>364</v>
      </c>
      <c r="F1504" s="3">
        <v>1</v>
      </c>
      <c r="G1504" s="3">
        <v>1</v>
      </c>
      <c r="H1504" s="3" t="s">
        <v>694</v>
      </c>
      <c r="I1504" s="3" t="s">
        <v>15</v>
      </c>
      <c r="J1504" s="12">
        <f>(C1504-VLOOKUP(H1504,Riders!$A$2:$C$3499,2,FALSE))/365</f>
        <v>26.312328767123287</v>
      </c>
      <c r="K1504" s="3">
        <v>1</v>
      </c>
    </row>
    <row r="1505" spans="1:11" x14ac:dyDescent="0.45">
      <c r="A1505" s="3" t="s">
        <v>714</v>
      </c>
      <c r="B1505" s="3">
        <v>2017</v>
      </c>
      <c r="C1505" s="19">
        <v>42791</v>
      </c>
      <c r="D1505" s="3" t="s">
        <v>645</v>
      </c>
      <c r="E1505" s="3" t="s">
        <v>364</v>
      </c>
      <c r="F1505" s="3">
        <v>1</v>
      </c>
      <c r="G1505" s="3">
        <v>2</v>
      </c>
      <c r="H1505" s="3" t="s">
        <v>19</v>
      </c>
      <c r="I1505" s="3" t="s">
        <v>20</v>
      </c>
      <c r="J1505" s="12">
        <f>(C1505-VLOOKUP(H1505,Riders!$A$2:$C$3499,2,FALSE))/365</f>
        <v>21.556164383561644</v>
      </c>
      <c r="K1505" s="3">
        <v>2</v>
      </c>
    </row>
    <row r="1506" spans="1:11" x14ac:dyDescent="0.45">
      <c r="A1506" s="3" t="s">
        <v>714</v>
      </c>
      <c r="B1506" s="3">
        <v>2017</v>
      </c>
      <c r="C1506" s="19">
        <v>42791</v>
      </c>
      <c r="D1506" s="3" t="s">
        <v>645</v>
      </c>
      <c r="E1506" s="3" t="s">
        <v>364</v>
      </c>
      <c r="F1506" s="3">
        <v>1</v>
      </c>
      <c r="G1506" s="3">
        <v>3</v>
      </c>
      <c r="H1506" s="3" t="s">
        <v>134</v>
      </c>
      <c r="I1506" s="3" t="s">
        <v>28</v>
      </c>
      <c r="J1506" s="12">
        <f>(C1506-VLOOKUP(H1506,Riders!$A$2:$C$3499,2,FALSE))/365</f>
        <v>27.298630136986301</v>
      </c>
      <c r="K1506" s="3">
        <v>3</v>
      </c>
    </row>
    <row r="1507" spans="1:11" x14ac:dyDescent="0.45">
      <c r="A1507" s="3" t="s">
        <v>714</v>
      </c>
      <c r="B1507" s="3">
        <v>2017</v>
      </c>
      <c r="C1507" s="19">
        <v>42791</v>
      </c>
      <c r="D1507" s="3" t="s">
        <v>645</v>
      </c>
      <c r="E1507" s="3" t="s">
        <v>364</v>
      </c>
      <c r="F1507" s="3">
        <v>1</v>
      </c>
      <c r="G1507" s="3">
        <v>4</v>
      </c>
      <c r="H1507" s="3" t="s">
        <v>146</v>
      </c>
      <c r="I1507" s="3" t="s">
        <v>30</v>
      </c>
      <c r="J1507" s="12">
        <f>(C1507-VLOOKUP(H1507,Riders!$A$2:$C$3499,2,FALSE))/365</f>
        <v>28.632876712328766</v>
      </c>
      <c r="K1507" s="3">
        <v>4</v>
      </c>
    </row>
    <row r="1508" spans="1:11" x14ac:dyDescent="0.45">
      <c r="A1508" s="3" t="s">
        <v>714</v>
      </c>
      <c r="B1508" s="3">
        <v>2017</v>
      </c>
      <c r="C1508" s="19">
        <v>42791</v>
      </c>
      <c r="D1508" s="3" t="s">
        <v>645</v>
      </c>
      <c r="E1508" s="3" t="s">
        <v>364</v>
      </c>
      <c r="F1508" s="3">
        <v>1</v>
      </c>
      <c r="G1508" s="3">
        <v>5</v>
      </c>
      <c r="H1508" s="3" t="s">
        <v>710</v>
      </c>
      <c r="I1508" s="3" t="s">
        <v>711</v>
      </c>
      <c r="J1508" s="12">
        <f>(C1508-VLOOKUP(H1508,Riders!$A$2:$C$3499,2,FALSE))/365</f>
        <v>31.019178082191782</v>
      </c>
      <c r="K1508" s="3">
        <v>5</v>
      </c>
    </row>
    <row r="1509" spans="1:11" x14ac:dyDescent="0.45">
      <c r="A1509" s="3" t="s">
        <v>714</v>
      </c>
      <c r="B1509" s="3">
        <v>2017</v>
      </c>
      <c r="C1509" s="19">
        <v>42791</v>
      </c>
      <c r="D1509" s="3" t="s">
        <v>645</v>
      </c>
      <c r="E1509" s="3" t="s">
        <v>364</v>
      </c>
      <c r="F1509" s="3">
        <v>1</v>
      </c>
      <c r="G1509" s="3">
        <v>6</v>
      </c>
      <c r="H1509" s="3" t="s">
        <v>647</v>
      </c>
      <c r="I1509" s="3" t="s">
        <v>119</v>
      </c>
      <c r="J1509" s="12">
        <f>(C1509-VLOOKUP(H1509,Riders!$A$2:$C$3499,2,FALSE))/365</f>
        <v>34.227397260273975</v>
      </c>
      <c r="K1509" s="3">
        <v>6</v>
      </c>
    </row>
    <row r="1510" spans="1:11" x14ac:dyDescent="0.45">
      <c r="A1510" s="3" t="s">
        <v>714</v>
      </c>
      <c r="B1510" s="3">
        <v>2017</v>
      </c>
      <c r="C1510" s="19">
        <v>42791</v>
      </c>
      <c r="D1510" s="3" t="s">
        <v>645</v>
      </c>
      <c r="E1510" s="3" t="s">
        <v>364</v>
      </c>
      <c r="F1510" s="3">
        <v>2</v>
      </c>
      <c r="G1510" s="3">
        <v>1</v>
      </c>
      <c r="H1510" s="3" t="s">
        <v>709</v>
      </c>
      <c r="I1510" s="3" t="s">
        <v>117</v>
      </c>
      <c r="J1510" s="12">
        <f>(C1510-VLOOKUP(H1510,Riders!$A$2:$C$3499,2,FALSE))/365</f>
        <v>21.112328767123287</v>
      </c>
      <c r="K1510" s="3">
        <v>7</v>
      </c>
    </row>
    <row r="1511" spans="1:11" x14ac:dyDescent="0.45">
      <c r="A1511" s="3" t="s">
        <v>714</v>
      </c>
      <c r="B1511" s="3">
        <v>2017</v>
      </c>
      <c r="C1511" s="19">
        <v>42791</v>
      </c>
      <c r="D1511" s="3" t="s">
        <v>645</v>
      </c>
      <c r="E1511" s="3" t="s">
        <v>364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(C1511-VLOOKUP(H1511,Riders!$A$2:$C$3499,2,FALSE))/365</f>
        <v>17.846575342465755</v>
      </c>
      <c r="K1511" s="3">
        <v>8</v>
      </c>
    </row>
    <row r="1512" spans="1:11" x14ac:dyDescent="0.45">
      <c r="A1512" s="3" t="s">
        <v>714</v>
      </c>
      <c r="B1512" s="3">
        <v>2017</v>
      </c>
      <c r="C1512" s="19">
        <v>42791</v>
      </c>
      <c r="D1512" s="3" t="s">
        <v>645</v>
      </c>
      <c r="E1512" s="3" t="s">
        <v>364</v>
      </c>
      <c r="F1512" s="3">
        <v>2</v>
      </c>
      <c r="G1512" s="3">
        <v>3</v>
      </c>
      <c r="H1512" s="3" t="s">
        <v>173</v>
      </c>
      <c r="I1512" s="3" t="s">
        <v>155</v>
      </c>
      <c r="J1512" s="12">
        <f>(C1512-VLOOKUP(H1512,Riders!$A$2:$C$3499,2,FALSE))/365</f>
        <v>25.109589041095891</v>
      </c>
      <c r="K1512" s="3">
        <v>9</v>
      </c>
    </row>
    <row r="1513" spans="1:11" x14ac:dyDescent="0.45">
      <c r="A1513" s="3" t="s">
        <v>714</v>
      </c>
      <c r="B1513" s="3">
        <v>2017</v>
      </c>
      <c r="C1513" s="19">
        <v>42791</v>
      </c>
      <c r="D1513" s="3" t="s">
        <v>645</v>
      </c>
      <c r="E1513" s="3" t="s">
        <v>364</v>
      </c>
      <c r="F1513" s="3">
        <v>2</v>
      </c>
      <c r="G1513" s="3">
        <v>4</v>
      </c>
      <c r="H1513" s="3" t="s">
        <v>693</v>
      </c>
      <c r="I1513" s="3" t="s">
        <v>24</v>
      </c>
      <c r="J1513" s="12">
        <f>(C1513-VLOOKUP(H1513,Riders!$A$2:$C$3499,2,FALSE))/365</f>
        <v>28.509589041095889</v>
      </c>
      <c r="K1513" s="3">
        <v>10</v>
      </c>
    </row>
    <row r="1514" spans="1:11" x14ac:dyDescent="0.45">
      <c r="A1514" s="3" t="s">
        <v>714</v>
      </c>
      <c r="B1514" s="3">
        <v>2017</v>
      </c>
      <c r="C1514" s="19">
        <v>42791</v>
      </c>
      <c r="D1514" s="3" t="s">
        <v>645</v>
      </c>
      <c r="E1514" s="3" t="s">
        <v>364</v>
      </c>
      <c r="F1514" s="3">
        <v>2</v>
      </c>
      <c r="G1514" s="3">
        <v>5</v>
      </c>
      <c r="H1514" s="3" t="s">
        <v>712</v>
      </c>
      <c r="I1514" s="3" t="s">
        <v>713</v>
      </c>
      <c r="J1514" s="12">
        <f>(C1514-VLOOKUP(H1514,Riders!$A$2:$C$3499,2,FALSE))/365</f>
        <v>28.613698630136987</v>
      </c>
      <c r="K1514" s="3">
        <v>11</v>
      </c>
    </row>
    <row r="1515" spans="1:11" x14ac:dyDescent="0.45">
      <c r="A1515" s="3" t="s">
        <v>714</v>
      </c>
      <c r="B1515" s="3">
        <v>2017</v>
      </c>
      <c r="C1515" s="19">
        <v>42791</v>
      </c>
      <c r="D1515" s="3" t="s">
        <v>645</v>
      </c>
      <c r="E1515" s="3" t="s">
        <v>364</v>
      </c>
      <c r="F1515" s="3">
        <v>2</v>
      </c>
      <c r="G1515" s="3">
        <v>6</v>
      </c>
      <c r="H1515" s="3" t="s">
        <v>695</v>
      </c>
      <c r="I1515" s="3" t="s">
        <v>39</v>
      </c>
      <c r="J1515" s="12">
        <f>(C1515-VLOOKUP(H1515,Riders!$A$2:$C$3499,2,FALSE))/365</f>
        <v>26.136986301369863</v>
      </c>
      <c r="K1515" s="3">
        <v>12</v>
      </c>
    </row>
    <row r="1516" spans="1:11" x14ac:dyDescent="0.45">
      <c r="A1516" s="3" t="s">
        <v>126</v>
      </c>
      <c r="B1516" s="3">
        <v>2017</v>
      </c>
      <c r="C1516" s="19">
        <v>42841</v>
      </c>
      <c r="D1516" s="3" t="s">
        <v>633</v>
      </c>
      <c r="E1516" s="3" t="s">
        <v>448</v>
      </c>
      <c r="F1516" s="3">
        <v>1</v>
      </c>
      <c r="G1516" s="3">
        <v>1</v>
      </c>
      <c r="H1516" s="3" t="s">
        <v>694</v>
      </c>
      <c r="I1516" s="3" t="s">
        <v>15</v>
      </c>
      <c r="J1516" s="12">
        <f>(C1516-VLOOKUP(H1516,Riders!$A$2:$C$3499,2,FALSE))/365</f>
        <v>26.449315068493149</v>
      </c>
      <c r="K1516" s="3">
        <v>1</v>
      </c>
    </row>
    <row r="1517" spans="1:11" x14ac:dyDescent="0.45">
      <c r="A1517" s="3" t="s">
        <v>126</v>
      </c>
      <c r="B1517" s="3">
        <v>2017</v>
      </c>
      <c r="C1517" s="19">
        <v>42841</v>
      </c>
      <c r="D1517" s="3" t="s">
        <v>633</v>
      </c>
      <c r="E1517" s="3" t="s">
        <v>448</v>
      </c>
      <c r="F1517" s="3">
        <v>1</v>
      </c>
      <c r="G1517" s="3">
        <v>2</v>
      </c>
      <c r="H1517" s="3" t="s">
        <v>76</v>
      </c>
      <c r="I1517" s="3" t="s">
        <v>18</v>
      </c>
      <c r="J1517" s="12">
        <f>(C1517-VLOOKUP(H1517,Riders!$A$2:$C$3499,2,FALSE))/365</f>
        <v>25.931506849315067</v>
      </c>
      <c r="K1517" s="3">
        <v>5</v>
      </c>
    </row>
    <row r="1518" spans="1:11" x14ac:dyDescent="0.45">
      <c r="A1518" s="3" t="s">
        <v>126</v>
      </c>
      <c r="B1518" s="3">
        <v>2017</v>
      </c>
      <c r="C1518" s="19">
        <v>42841</v>
      </c>
      <c r="D1518" s="3" t="s">
        <v>633</v>
      </c>
      <c r="E1518" s="3" t="s">
        <v>448</v>
      </c>
      <c r="F1518" s="3">
        <v>1</v>
      </c>
      <c r="G1518" s="3">
        <v>3</v>
      </c>
      <c r="H1518" s="3" t="s">
        <v>59</v>
      </c>
      <c r="I1518" s="3" t="s">
        <v>60</v>
      </c>
      <c r="J1518" s="12">
        <f>(C1518-VLOOKUP(H1518,Riders!$A$2:$C$3499,2,FALSE))/365</f>
        <v>28.747945205479454</v>
      </c>
      <c r="K1518" s="3">
        <v>13</v>
      </c>
    </row>
    <row r="1519" spans="1:11" x14ac:dyDescent="0.45">
      <c r="A1519" s="3" t="s">
        <v>126</v>
      </c>
      <c r="B1519" s="3">
        <v>2017</v>
      </c>
      <c r="C1519" s="19">
        <v>42841</v>
      </c>
      <c r="D1519" s="3" t="s">
        <v>633</v>
      </c>
      <c r="E1519" s="3" t="s">
        <v>448</v>
      </c>
      <c r="F1519" s="3">
        <v>1</v>
      </c>
      <c r="G1519" s="3">
        <v>4</v>
      </c>
      <c r="H1519" s="3" t="s">
        <v>709</v>
      </c>
      <c r="I1519" s="3" t="s">
        <v>117</v>
      </c>
      <c r="J1519" s="12">
        <f>(C1519-VLOOKUP(H1519,Riders!$A$2:$C$3499,2,FALSE))/365</f>
        <v>21.24931506849315</v>
      </c>
      <c r="K1519" s="3">
        <v>17</v>
      </c>
    </row>
    <row r="1520" spans="1:11" x14ac:dyDescent="0.45">
      <c r="A1520" s="3" t="s">
        <v>126</v>
      </c>
      <c r="B1520" s="3">
        <v>2017</v>
      </c>
      <c r="C1520" s="19">
        <v>42841</v>
      </c>
      <c r="D1520" s="3" t="s">
        <v>633</v>
      </c>
      <c r="E1520" s="3" t="s">
        <v>448</v>
      </c>
      <c r="F1520" s="3">
        <v>1</v>
      </c>
      <c r="G1520" s="3">
        <v>5</v>
      </c>
      <c r="H1520" s="3" t="s">
        <v>120</v>
      </c>
      <c r="I1520" s="3" t="s">
        <v>119</v>
      </c>
      <c r="J1520" s="12">
        <f>(C1520-VLOOKUP(H1520,Riders!$A$2:$C$3499,2,FALSE))/365</f>
        <v>21.115068493150684</v>
      </c>
      <c r="K1520" s="3">
        <v>25</v>
      </c>
    </row>
    <row r="1521" spans="1:11" x14ac:dyDescent="0.45">
      <c r="A1521" s="3" t="s">
        <v>126</v>
      </c>
      <c r="B1521" s="3">
        <v>2017</v>
      </c>
      <c r="C1521" s="19">
        <v>42841</v>
      </c>
      <c r="D1521" s="3" t="s">
        <v>633</v>
      </c>
      <c r="E1521" s="3" t="s">
        <v>448</v>
      </c>
      <c r="F1521" s="3">
        <v>1</v>
      </c>
      <c r="G1521" s="3">
        <v>6</v>
      </c>
      <c r="H1521" s="3" t="s">
        <v>53</v>
      </c>
      <c r="I1521" s="3" t="s">
        <v>43</v>
      </c>
      <c r="J1521" s="12">
        <f>(C1521-VLOOKUP(H1521,Riders!$A$2:$C$3499,2,FALSE))/365</f>
        <v>19.81095890410959</v>
      </c>
      <c r="K1521" s="3">
        <v>13</v>
      </c>
    </row>
    <row r="1522" spans="1:11" x14ac:dyDescent="0.45">
      <c r="A1522" s="3" t="s">
        <v>126</v>
      </c>
      <c r="B1522" s="3">
        <v>2017</v>
      </c>
      <c r="C1522" s="19">
        <v>42841</v>
      </c>
      <c r="D1522" s="3" t="s">
        <v>633</v>
      </c>
      <c r="E1522" s="3" t="s">
        <v>448</v>
      </c>
      <c r="F1522" s="3">
        <v>1</v>
      </c>
      <c r="G1522" s="3">
        <v>7</v>
      </c>
      <c r="H1522" s="3" t="s">
        <v>153</v>
      </c>
      <c r="I1522" s="3" t="s">
        <v>37</v>
      </c>
      <c r="J1522" s="12">
        <f>(C1522-VLOOKUP(H1522,Riders!$A$2:$C$3499,2,FALSE))/365</f>
        <v>26.36986301369863</v>
      </c>
      <c r="K1522" s="3">
        <v>25</v>
      </c>
    </row>
    <row r="1523" spans="1:11" x14ac:dyDescent="0.45">
      <c r="A1523" s="3" t="s">
        <v>126</v>
      </c>
      <c r="B1523" s="3">
        <v>2017</v>
      </c>
      <c r="C1523" s="19">
        <v>42841</v>
      </c>
      <c r="D1523" s="3" t="s">
        <v>633</v>
      </c>
      <c r="E1523" s="3" t="s">
        <v>448</v>
      </c>
      <c r="F1523" s="3">
        <v>2</v>
      </c>
      <c r="G1523" s="3">
        <v>1</v>
      </c>
      <c r="H1523" s="3" t="s">
        <v>131</v>
      </c>
      <c r="I1523" s="3" t="s">
        <v>35</v>
      </c>
      <c r="J1523" s="12">
        <f>(C1523-VLOOKUP(H1523,Riders!$A$2:$C$3499,2,FALSE))/365</f>
        <v>26.4</v>
      </c>
      <c r="K1523" s="3">
        <v>4</v>
      </c>
    </row>
    <row r="1524" spans="1:11" x14ac:dyDescent="0.45">
      <c r="A1524" s="3" t="s">
        <v>126</v>
      </c>
      <c r="B1524" s="3">
        <v>2017</v>
      </c>
      <c r="C1524" s="19">
        <v>42841</v>
      </c>
      <c r="D1524" s="3" t="s">
        <v>633</v>
      </c>
      <c r="E1524" s="3" t="s">
        <v>448</v>
      </c>
      <c r="F1524" s="3">
        <v>2</v>
      </c>
      <c r="G1524" s="3">
        <v>2</v>
      </c>
      <c r="H1524" s="3" t="s">
        <v>710</v>
      </c>
      <c r="I1524" s="3" t="s">
        <v>711</v>
      </c>
      <c r="J1524" s="12">
        <f>(C1524-VLOOKUP(H1524,Riders!$A$2:$C$3499,2,FALSE))/365</f>
        <v>31.156164383561645</v>
      </c>
      <c r="K1524" s="3">
        <v>11</v>
      </c>
    </row>
    <row r="1525" spans="1:11" x14ac:dyDescent="0.45">
      <c r="A1525" s="3" t="s">
        <v>126</v>
      </c>
      <c r="B1525" s="3">
        <v>2017</v>
      </c>
      <c r="C1525" s="19">
        <v>42841</v>
      </c>
      <c r="D1525" s="3" t="s">
        <v>633</v>
      </c>
      <c r="E1525" s="3" t="s">
        <v>448</v>
      </c>
      <c r="F1525" s="3">
        <v>2</v>
      </c>
      <c r="G1525" s="3">
        <v>3</v>
      </c>
      <c r="H1525" s="3" t="s">
        <v>22</v>
      </c>
      <c r="I1525" s="3" t="s">
        <v>15</v>
      </c>
      <c r="J1525" s="12">
        <f>(C1525-VLOOKUP(H1525,Riders!$A$2:$C$3499,2,FALSE))/365</f>
        <v>19.591780821917808</v>
      </c>
      <c r="K1525" s="3">
        <v>21</v>
      </c>
    </row>
    <row r="1526" spans="1:11" x14ac:dyDescent="0.45">
      <c r="A1526" s="3" t="s">
        <v>126</v>
      </c>
      <c r="B1526" s="3">
        <v>2017</v>
      </c>
      <c r="C1526" s="19">
        <v>42841</v>
      </c>
      <c r="D1526" s="3" t="s">
        <v>633</v>
      </c>
      <c r="E1526" s="3" t="s">
        <v>448</v>
      </c>
      <c r="F1526" s="3">
        <v>2</v>
      </c>
      <c r="G1526" s="3">
        <v>4</v>
      </c>
      <c r="H1526" s="3" t="s">
        <v>146</v>
      </c>
      <c r="I1526" s="3" t="s">
        <v>30</v>
      </c>
      <c r="J1526" s="12">
        <f>(C1526-VLOOKUP(H1526,Riders!$A$2:$C$3499,2,FALSE))/365</f>
        <v>28.769863013698629</v>
      </c>
      <c r="K1526" s="3">
        <v>9</v>
      </c>
    </row>
    <row r="1527" spans="1:11" x14ac:dyDescent="0.45">
      <c r="A1527" s="3" t="s">
        <v>126</v>
      </c>
      <c r="B1527" s="3">
        <v>2017</v>
      </c>
      <c r="C1527" s="19">
        <v>42841</v>
      </c>
      <c r="D1527" s="3" t="s">
        <v>633</v>
      </c>
      <c r="E1527" s="3" t="s">
        <v>448</v>
      </c>
      <c r="F1527" s="3">
        <v>2</v>
      </c>
      <c r="G1527" s="3">
        <v>5</v>
      </c>
      <c r="H1527" s="3" t="s">
        <v>173</v>
      </c>
      <c r="I1527" s="3" t="s">
        <v>155</v>
      </c>
      <c r="J1527" s="12">
        <f>(C1527-VLOOKUP(H1527,Riders!$A$2:$C$3499,2,FALSE))/365</f>
        <v>25.246575342465754</v>
      </c>
      <c r="K1527" s="3">
        <v>12</v>
      </c>
    </row>
    <row r="1528" spans="1:11" x14ac:dyDescent="0.45">
      <c r="A1528" s="3" t="s">
        <v>126</v>
      </c>
      <c r="B1528" s="3">
        <v>2017</v>
      </c>
      <c r="C1528" s="19">
        <v>42841</v>
      </c>
      <c r="D1528" s="3" t="s">
        <v>633</v>
      </c>
      <c r="E1528" s="3" t="s">
        <v>448</v>
      </c>
      <c r="F1528" s="3">
        <v>2</v>
      </c>
      <c r="G1528" s="3">
        <v>6</v>
      </c>
      <c r="H1528" s="3" t="s">
        <v>108</v>
      </c>
      <c r="I1528" s="3" t="s">
        <v>117</v>
      </c>
      <c r="J1528" s="12">
        <f>(C1528-VLOOKUP(H1528,Riders!$A$2:$C$3499,2,FALSE))/365</f>
        <v>24.208219178082192</v>
      </c>
      <c r="K1528" s="3">
        <v>8</v>
      </c>
    </row>
    <row r="1529" spans="1:11" x14ac:dyDescent="0.45">
      <c r="A1529" s="3" t="s">
        <v>126</v>
      </c>
      <c r="B1529" s="3">
        <v>2017</v>
      </c>
      <c r="C1529" s="19">
        <v>42841</v>
      </c>
      <c r="D1529" s="3" t="s">
        <v>633</v>
      </c>
      <c r="E1529" s="3" t="s">
        <v>448</v>
      </c>
      <c r="F1529" s="3">
        <v>2</v>
      </c>
      <c r="G1529" s="3">
        <v>7</v>
      </c>
      <c r="H1529" s="3" t="s">
        <v>33</v>
      </c>
      <c r="I1529" s="3" t="s">
        <v>18</v>
      </c>
      <c r="J1529" s="12">
        <f>(C1529-VLOOKUP(H1529,Riders!$A$2:$C$3499,2,FALSE))/365</f>
        <v>29.704109589041096</v>
      </c>
      <c r="K1529" s="3">
        <v>7</v>
      </c>
    </row>
    <row r="1530" spans="1:11" x14ac:dyDescent="0.45">
      <c r="A1530" s="3" t="s">
        <v>126</v>
      </c>
      <c r="B1530" s="3">
        <v>2017</v>
      </c>
      <c r="C1530" s="19">
        <v>42841</v>
      </c>
      <c r="D1530" s="3" t="s">
        <v>633</v>
      </c>
      <c r="E1530" s="3" t="s">
        <v>448</v>
      </c>
      <c r="F1530" s="3">
        <v>3</v>
      </c>
      <c r="G1530" s="3">
        <v>1</v>
      </c>
      <c r="H1530" s="3" t="s">
        <v>78</v>
      </c>
      <c r="I1530" s="3" t="s">
        <v>64</v>
      </c>
      <c r="J1530" s="12">
        <f>(C1530-VLOOKUP(H1530,Riders!$A$2:$C$3499,2,FALSE))/365</f>
        <v>29.950684931506849</v>
      </c>
      <c r="K1530" s="3">
        <v>10</v>
      </c>
    </row>
    <row r="1531" spans="1:11" x14ac:dyDescent="0.45">
      <c r="A1531" s="3" t="s">
        <v>126</v>
      </c>
      <c r="B1531" s="3">
        <v>2017</v>
      </c>
      <c r="C1531" s="19">
        <v>42841</v>
      </c>
      <c r="D1531" s="3" t="s">
        <v>633</v>
      </c>
      <c r="E1531" s="3" t="s">
        <v>448</v>
      </c>
      <c r="F1531" s="3">
        <v>3</v>
      </c>
      <c r="G1531" s="3">
        <v>2</v>
      </c>
      <c r="H1531" s="3" t="s">
        <v>49</v>
      </c>
      <c r="I1531" s="3" t="s">
        <v>50</v>
      </c>
      <c r="J1531" s="12">
        <f>(C1531-VLOOKUP(H1531,Riders!$A$2:$C$3499,2,FALSE))/365</f>
        <v>20.526027397260275</v>
      </c>
      <c r="K1531" s="3">
        <v>3</v>
      </c>
    </row>
    <row r="1532" spans="1:11" x14ac:dyDescent="0.45">
      <c r="A1532" s="3" t="s">
        <v>126</v>
      </c>
      <c r="B1532" s="3">
        <v>2017</v>
      </c>
      <c r="C1532" s="19">
        <v>42841</v>
      </c>
      <c r="D1532" s="3" t="s">
        <v>633</v>
      </c>
      <c r="E1532" s="3" t="s">
        <v>448</v>
      </c>
      <c r="F1532" s="3">
        <v>3</v>
      </c>
      <c r="G1532" s="3">
        <v>3</v>
      </c>
      <c r="H1532" s="3" t="s">
        <v>395</v>
      </c>
      <c r="I1532" s="3" t="s">
        <v>35</v>
      </c>
      <c r="J1532" s="12">
        <f>(C1532-VLOOKUP(H1532,Riders!$A$2:$C$3499,2,FALSE))/365</f>
        <v>29.257534246575343</v>
      </c>
      <c r="K1532" s="3">
        <v>13</v>
      </c>
    </row>
    <row r="1533" spans="1:11" x14ac:dyDescent="0.45">
      <c r="A1533" s="3" t="s">
        <v>126</v>
      </c>
      <c r="B1533" s="3">
        <v>2017</v>
      </c>
      <c r="C1533" s="19">
        <v>42841</v>
      </c>
      <c r="D1533" s="3" t="s">
        <v>633</v>
      </c>
      <c r="E1533" s="3" t="s">
        <v>448</v>
      </c>
      <c r="F1533" s="3">
        <v>3</v>
      </c>
      <c r="G1533" s="3">
        <v>4</v>
      </c>
      <c r="H1533" s="3" t="s">
        <v>132</v>
      </c>
      <c r="I1533" s="3" t="s">
        <v>24</v>
      </c>
      <c r="J1533" s="12">
        <f>(C1533-VLOOKUP(H1533,Riders!$A$2:$C$3499,2,FALSE))/365</f>
        <v>24.224657534246575</v>
      </c>
      <c r="K1533" s="3">
        <v>17</v>
      </c>
    </row>
    <row r="1534" spans="1:11" x14ac:dyDescent="0.45">
      <c r="A1534" s="3" t="s">
        <v>126</v>
      </c>
      <c r="B1534" s="3">
        <v>2017</v>
      </c>
      <c r="C1534" s="19">
        <v>42841</v>
      </c>
      <c r="D1534" s="3" t="s">
        <v>633</v>
      </c>
      <c r="E1534" s="3" t="s">
        <v>448</v>
      </c>
      <c r="F1534" s="3">
        <v>3</v>
      </c>
      <c r="G1534" s="3">
        <v>5</v>
      </c>
      <c r="H1534" s="3" t="s">
        <v>712</v>
      </c>
      <c r="I1534" s="3" t="s">
        <v>713</v>
      </c>
      <c r="J1534" s="12">
        <f>(C1534-VLOOKUP(H1534,Riders!$A$2:$C$3499,2,FALSE))/365</f>
        <v>28.75068493150685</v>
      </c>
      <c r="K1534" s="3">
        <v>17</v>
      </c>
    </row>
    <row r="1535" spans="1:11" x14ac:dyDescent="0.45">
      <c r="A1535" s="3" t="s">
        <v>126</v>
      </c>
      <c r="B1535" s="3">
        <v>2017</v>
      </c>
      <c r="C1535" s="19">
        <v>42841</v>
      </c>
      <c r="D1535" s="3" t="s">
        <v>633</v>
      </c>
      <c r="E1535" s="3" t="s">
        <v>448</v>
      </c>
      <c r="F1535" s="3">
        <v>3</v>
      </c>
      <c r="G1535" s="3">
        <v>6</v>
      </c>
      <c r="H1535" s="3" t="s">
        <v>21</v>
      </c>
      <c r="I1535" s="3" t="s">
        <v>15</v>
      </c>
      <c r="J1535" s="12">
        <f>(C1535-VLOOKUP(H1535,Riders!$A$2:$C$3499,2,FALSE))/365</f>
        <v>19.265753424657536</v>
      </c>
      <c r="K1535" s="3">
        <v>21</v>
      </c>
    </row>
    <row r="1536" spans="1:11" x14ac:dyDescent="0.45">
      <c r="A1536" s="3" t="s">
        <v>126</v>
      </c>
      <c r="B1536" s="3">
        <v>2017</v>
      </c>
      <c r="C1536" s="19">
        <v>42841</v>
      </c>
      <c r="D1536" s="3" t="s">
        <v>633</v>
      </c>
      <c r="E1536" s="3" t="s">
        <v>448</v>
      </c>
      <c r="F1536" s="3">
        <v>3</v>
      </c>
      <c r="G1536" s="3">
        <v>7</v>
      </c>
      <c r="H1536" s="3" t="s">
        <v>138</v>
      </c>
      <c r="I1536" s="3" t="s">
        <v>60</v>
      </c>
      <c r="J1536" s="12">
        <f>(C1536-VLOOKUP(H1536,Riders!$A$2:$C$3499,2,FALSE))/365</f>
        <v>24.849315068493151</v>
      </c>
      <c r="K1536" s="3">
        <v>17</v>
      </c>
    </row>
    <row r="1537" spans="1:11" x14ac:dyDescent="0.45">
      <c r="A1537" s="3" t="s">
        <v>126</v>
      </c>
      <c r="B1537" s="3">
        <v>2017</v>
      </c>
      <c r="C1537" s="19">
        <v>42841</v>
      </c>
      <c r="D1537" s="3" t="s">
        <v>633</v>
      </c>
      <c r="E1537" s="3" t="s">
        <v>448</v>
      </c>
      <c r="F1537" s="3">
        <v>4</v>
      </c>
      <c r="G1537" s="3">
        <v>1</v>
      </c>
      <c r="H1537" s="3" t="s">
        <v>19</v>
      </c>
      <c r="I1537" s="3" t="s">
        <v>20</v>
      </c>
      <c r="J1537" s="12">
        <f>(C1537-VLOOKUP(H1537,Riders!$A$2:$C$3499,2,FALSE))/365</f>
        <v>21.693150684931506</v>
      </c>
      <c r="K1537" s="3">
        <v>2</v>
      </c>
    </row>
    <row r="1538" spans="1:11" x14ac:dyDescent="0.45">
      <c r="A1538" s="3" t="s">
        <v>126</v>
      </c>
      <c r="B1538" s="3">
        <v>2017</v>
      </c>
      <c r="C1538" s="19">
        <v>42841</v>
      </c>
      <c r="D1538" s="3" t="s">
        <v>633</v>
      </c>
      <c r="E1538" s="3" t="s">
        <v>448</v>
      </c>
      <c r="F1538" s="3">
        <v>4</v>
      </c>
      <c r="G1538" s="3">
        <v>2</v>
      </c>
      <c r="H1538" s="3" t="s">
        <v>647</v>
      </c>
      <c r="I1538" s="3" t="s">
        <v>119</v>
      </c>
      <c r="J1538" s="12">
        <f>(C1538-VLOOKUP(H1538,Riders!$A$2:$C$3499,2,FALSE))/365</f>
        <v>34.364383561643834</v>
      </c>
      <c r="K1538" s="3">
        <v>6</v>
      </c>
    </row>
    <row r="1539" spans="1:11" x14ac:dyDescent="0.45">
      <c r="A1539" s="3" t="s">
        <v>126</v>
      </c>
      <c r="B1539" s="3">
        <v>2017</v>
      </c>
      <c r="C1539" s="19">
        <v>42841</v>
      </c>
      <c r="D1539" s="3" t="s">
        <v>633</v>
      </c>
      <c r="E1539" s="3" t="s">
        <v>448</v>
      </c>
      <c r="F1539" s="3">
        <v>4</v>
      </c>
      <c r="G1539" s="3">
        <v>3</v>
      </c>
      <c r="H1539" s="3" t="s">
        <v>42</v>
      </c>
      <c r="I1539" s="3" t="s">
        <v>43</v>
      </c>
      <c r="J1539" s="12">
        <f>(C1539-VLOOKUP(H1539,Riders!$A$2:$C$3499,2,FALSE))/365</f>
        <v>24.405479452054795</v>
      </c>
      <c r="K1539" s="3">
        <v>13</v>
      </c>
    </row>
    <row r="1540" spans="1:11" x14ac:dyDescent="0.45">
      <c r="A1540" s="3" t="s">
        <v>126</v>
      </c>
      <c r="B1540" s="3">
        <v>2017</v>
      </c>
      <c r="C1540" s="19">
        <v>42841</v>
      </c>
      <c r="D1540" s="3" t="s">
        <v>633</v>
      </c>
      <c r="E1540" s="3" t="s">
        <v>448</v>
      </c>
      <c r="F1540" s="3">
        <v>4</v>
      </c>
      <c r="G1540" s="3">
        <v>4</v>
      </c>
      <c r="H1540" s="3" t="s">
        <v>178</v>
      </c>
      <c r="I1540" s="3" t="s">
        <v>35</v>
      </c>
      <c r="J1540" s="12">
        <f>(C1540-VLOOKUP(H1540,Riders!$A$2:$C$3499,2,FALSE))/365</f>
        <v>21.334246575342465</v>
      </c>
      <c r="K1540" s="3">
        <v>21</v>
      </c>
    </row>
    <row r="1541" spans="1:11" x14ac:dyDescent="0.45">
      <c r="A1541" s="3" t="s">
        <v>126</v>
      </c>
      <c r="B1541" s="3">
        <v>2017</v>
      </c>
      <c r="C1541" s="19">
        <v>42841</v>
      </c>
      <c r="D1541" s="3" t="s">
        <v>633</v>
      </c>
      <c r="E1541" s="3" t="s">
        <v>448</v>
      </c>
      <c r="F1541" s="3">
        <v>4</v>
      </c>
      <c r="G1541" s="3">
        <v>5</v>
      </c>
      <c r="H1541" s="3" t="s">
        <v>318</v>
      </c>
      <c r="I1541" s="3" t="s">
        <v>55</v>
      </c>
      <c r="J1541" s="12">
        <f>(C1541-VLOOKUP(H1541,Riders!$A$2:$C$3499,2,FALSE))/365</f>
        <v>24.989041095890411</v>
      </c>
      <c r="K1541" s="3">
        <v>21</v>
      </c>
    </row>
    <row r="1542" spans="1:11" x14ac:dyDescent="0.45">
      <c r="A1542" s="3" t="s">
        <v>126</v>
      </c>
      <c r="B1542" s="3">
        <v>2017</v>
      </c>
      <c r="C1542" s="19">
        <v>42841</v>
      </c>
      <c r="D1542" s="3" t="s">
        <v>633</v>
      </c>
      <c r="E1542" s="3" t="s">
        <v>448</v>
      </c>
      <c r="F1542" s="3">
        <v>4</v>
      </c>
      <c r="G1542" s="3">
        <v>6</v>
      </c>
      <c r="H1542" s="3" t="s">
        <v>29</v>
      </c>
      <c r="I1542" s="3" t="s">
        <v>30</v>
      </c>
      <c r="J1542" s="12">
        <f>(C1542-VLOOKUP(H1542,Riders!$A$2:$C$3499,2,FALSE))/365</f>
        <v>20.997260273972604</v>
      </c>
      <c r="K1542" s="3">
        <v>25</v>
      </c>
    </row>
    <row r="1543" spans="1:11" x14ac:dyDescent="0.45">
      <c r="A1543" s="3" t="s">
        <v>126</v>
      </c>
      <c r="B1543" s="3">
        <v>2017</v>
      </c>
      <c r="C1543" s="19">
        <v>42841</v>
      </c>
      <c r="D1543" s="3" t="s">
        <v>633</v>
      </c>
      <c r="E1543" s="3" t="s">
        <v>634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(C1543-VLOOKUP(H1543,Riders!$A$2:$C$3499,2,FALSE))/365</f>
        <v>24.208219178082192</v>
      </c>
      <c r="K1543" s="3">
        <v>8</v>
      </c>
    </row>
    <row r="1544" spans="1:11" x14ac:dyDescent="0.45">
      <c r="A1544" s="3" t="s">
        <v>126</v>
      </c>
      <c r="B1544" s="3">
        <v>2017</v>
      </c>
      <c r="C1544" s="19">
        <v>42841</v>
      </c>
      <c r="D1544" s="3" t="s">
        <v>633</v>
      </c>
      <c r="E1544" s="3" t="s">
        <v>634</v>
      </c>
      <c r="F1544" s="3">
        <v>1</v>
      </c>
      <c r="G1544" s="3">
        <v>2</v>
      </c>
      <c r="H1544" s="3" t="s">
        <v>59</v>
      </c>
      <c r="I1544" s="3" t="s">
        <v>60</v>
      </c>
      <c r="J1544" s="12">
        <f>(C1544-VLOOKUP(H1544,Riders!$A$2:$C$3499,2,FALSE))/365</f>
        <v>28.747945205479454</v>
      </c>
      <c r="K1544" s="3">
        <v>13</v>
      </c>
    </row>
    <row r="1545" spans="1:11" x14ac:dyDescent="0.45">
      <c r="A1545" s="3" t="s">
        <v>126</v>
      </c>
      <c r="B1545" s="3">
        <v>2017</v>
      </c>
      <c r="C1545" s="19">
        <v>42841</v>
      </c>
      <c r="D1545" s="3" t="s">
        <v>633</v>
      </c>
      <c r="E1545" s="3" t="s">
        <v>634</v>
      </c>
      <c r="F1545" s="3">
        <v>1</v>
      </c>
      <c r="G1545" s="3">
        <v>3</v>
      </c>
      <c r="H1545" s="3" t="s">
        <v>712</v>
      </c>
      <c r="I1545" s="3" t="s">
        <v>713</v>
      </c>
      <c r="J1545" s="12">
        <f>(C1545-VLOOKUP(H1545,Riders!$A$2:$C$3499,2,FALSE))/365</f>
        <v>28.75068493150685</v>
      </c>
      <c r="K1545" s="3">
        <v>17</v>
      </c>
    </row>
    <row r="1546" spans="1:11" x14ac:dyDescent="0.45">
      <c r="A1546" s="3" t="s">
        <v>126</v>
      </c>
      <c r="B1546" s="3">
        <v>2017</v>
      </c>
      <c r="C1546" s="19">
        <v>42841</v>
      </c>
      <c r="D1546" s="3" t="s">
        <v>633</v>
      </c>
      <c r="E1546" s="3" t="s">
        <v>634</v>
      </c>
      <c r="F1546" s="3">
        <v>1</v>
      </c>
      <c r="G1546" s="3">
        <v>4</v>
      </c>
      <c r="H1546" s="3" t="s">
        <v>178</v>
      </c>
      <c r="I1546" s="3" t="s">
        <v>35</v>
      </c>
      <c r="J1546" s="12">
        <f>(C1546-VLOOKUP(H1546,Riders!$A$2:$C$3499,2,FALSE))/365</f>
        <v>21.334246575342465</v>
      </c>
      <c r="K1546" s="3">
        <v>21</v>
      </c>
    </row>
    <row r="1547" spans="1:11" x14ac:dyDescent="0.45">
      <c r="A1547" s="3" t="s">
        <v>126</v>
      </c>
      <c r="B1547" s="3">
        <v>2017</v>
      </c>
      <c r="C1547" s="19">
        <v>42841</v>
      </c>
      <c r="D1547" s="3" t="s">
        <v>633</v>
      </c>
      <c r="E1547" s="3" t="s">
        <v>634</v>
      </c>
      <c r="F1547" s="3">
        <v>1</v>
      </c>
      <c r="G1547" s="3">
        <v>5</v>
      </c>
      <c r="H1547" s="3" t="s">
        <v>153</v>
      </c>
      <c r="I1547" s="3" t="s">
        <v>37</v>
      </c>
      <c r="J1547" s="12">
        <f>(C1547-VLOOKUP(H1547,Riders!$A$2:$C$3499,2,FALSE))/365</f>
        <v>26.36986301369863</v>
      </c>
      <c r="K1547" s="3">
        <v>25</v>
      </c>
    </row>
    <row r="1548" spans="1:11" x14ac:dyDescent="0.45">
      <c r="A1548" s="3" t="s">
        <v>126</v>
      </c>
      <c r="B1548" s="3">
        <v>2017</v>
      </c>
      <c r="C1548" s="19">
        <v>42841</v>
      </c>
      <c r="D1548" s="3" t="s">
        <v>633</v>
      </c>
      <c r="E1548" s="3" t="s">
        <v>634</v>
      </c>
      <c r="F1548" s="3">
        <v>2</v>
      </c>
      <c r="G1548" s="3">
        <v>1</v>
      </c>
      <c r="H1548" s="3" t="s">
        <v>173</v>
      </c>
      <c r="I1548" s="3" t="s">
        <v>155</v>
      </c>
      <c r="J1548" s="12">
        <f>(C1548-VLOOKUP(H1548,Riders!$A$2:$C$3499,2,FALSE))/365</f>
        <v>25.246575342465754</v>
      </c>
      <c r="K1548" s="3">
        <v>12</v>
      </c>
    </row>
    <row r="1549" spans="1:11" x14ac:dyDescent="0.45">
      <c r="A1549" s="3" t="s">
        <v>126</v>
      </c>
      <c r="B1549" s="3">
        <v>2017</v>
      </c>
      <c r="C1549" s="19">
        <v>42841</v>
      </c>
      <c r="D1549" s="3" t="s">
        <v>633</v>
      </c>
      <c r="E1549" s="3" t="s">
        <v>634</v>
      </c>
      <c r="F1549" s="3">
        <v>2</v>
      </c>
      <c r="G1549" s="3">
        <v>2</v>
      </c>
      <c r="H1549" s="3" t="s">
        <v>53</v>
      </c>
      <c r="I1549" s="3" t="s">
        <v>43</v>
      </c>
      <c r="J1549" s="12">
        <f>(C1549-VLOOKUP(H1549,Riders!$A$2:$C$3499,2,FALSE))/365</f>
        <v>19.81095890410959</v>
      </c>
      <c r="K1549" s="3">
        <v>13</v>
      </c>
    </row>
    <row r="1550" spans="1:11" x14ac:dyDescent="0.45">
      <c r="A1550" s="3" t="s">
        <v>126</v>
      </c>
      <c r="B1550" s="3">
        <v>2017</v>
      </c>
      <c r="C1550" s="19">
        <v>42841</v>
      </c>
      <c r="D1550" s="3" t="s">
        <v>633</v>
      </c>
      <c r="E1550" s="3" t="s">
        <v>634</v>
      </c>
      <c r="F1550" s="3">
        <v>2</v>
      </c>
      <c r="G1550" s="3">
        <v>3</v>
      </c>
      <c r="H1550" s="3" t="s">
        <v>132</v>
      </c>
      <c r="I1550" s="3" t="s">
        <v>24</v>
      </c>
      <c r="J1550" s="12">
        <f>(C1550-VLOOKUP(H1550,Riders!$A$2:$C$3499,2,FALSE))/365</f>
        <v>24.224657534246575</v>
      </c>
      <c r="K1550" s="3">
        <v>17</v>
      </c>
    </row>
    <row r="1551" spans="1:11" x14ac:dyDescent="0.45">
      <c r="A1551" s="3" t="s">
        <v>126</v>
      </c>
      <c r="B1551" s="3">
        <v>2017</v>
      </c>
      <c r="C1551" s="19">
        <v>42841</v>
      </c>
      <c r="D1551" s="3" t="s">
        <v>633</v>
      </c>
      <c r="E1551" s="3" t="s">
        <v>634</v>
      </c>
      <c r="F1551" s="3">
        <v>2</v>
      </c>
      <c r="G1551" s="3">
        <v>4</v>
      </c>
      <c r="H1551" s="3" t="s">
        <v>22</v>
      </c>
      <c r="I1551" s="3" t="s">
        <v>15</v>
      </c>
      <c r="J1551" s="12">
        <f>(C1551-VLOOKUP(H1551,Riders!$A$2:$C$3499,2,FALSE))/365</f>
        <v>19.591780821917808</v>
      </c>
      <c r="K1551" s="3">
        <v>21</v>
      </c>
    </row>
    <row r="1552" spans="1:11" x14ac:dyDescent="0.45">
      <c r="A1552" s="3" t="s">
        <v>126</v>
      </c>
      <c r="B1552" s="3">
        <v>2017</v>
      </c>
      <c r="C1552" s="19">
        <v>42841</v>
      </c>
      <c r="D1552" s="3" t="s">
        <v>633</v>
      </c>
      <c r="E1552" s="3" t="s">
        <v>634</v>
      </c>
      <c r="F1552" s="3">
        <v>3</v>
      </c>
      <c r="G1552" s="3">
        <v>1</v>
      </c>
      <c r="H1552" s="3" t="s">
        <v>146</v>
      </c>
      <c r="I1552" s="3" t="s">
        <v>30</v>
      </c>
      <c r="J1552" s="12">
        <f>(C1552-VLOOKUP(H1552,Riders!$A$2:$C$3499,2,FALSE))/365</f>
        <v>28.769863013698629</v>
      </c>
      <c r="K1552" s="3">
        <v>9</v>
      </c>
    </row>
    <row r="1553" spans="1:11" x14ac:dyDescent="0.45">
      <c r="A1553" s="3" t="s">
        <v>126</v>
      </c>
      <c r="B1553" s="3">
        <v>2017</v>
      </c>
      <c r="C1553" s="19">
        <v>42841</v>
      </c>
      <c r="D1553" s="3" t="s">
        <v>633</v>
      </c>
      <c r="E1553" s="3" t="s">
        <v>634</v>
      </c>
      <c r="F1553" s="3">
        <v>3</v>
      </c>
      <c r="G1553" s="3">
        <v>2</v>
      </c>
      <c r="H1553" s="3" t="s">
        <v>395</v>
      </c>
      <c r="I1553" s="3" t="s">
        <v>35</v>
      </c>
      <c r="J1553" s="12">
        <f>(C1553-VLOOKUP(H1553,Riders!$A$2:$C$3499,2,FALSE))/365</f>
        <v>29.257534246575343</v>
      </c>
      <c r="K1553" s="3">
        <v>13</v>
      </c>
    </row>
    <row r="1554" spans="1:11" x14ac:dyDescent="0.45">
      <c r="A1554" s="3" t="s">
        <v>126</v>
      </c>
      <c r="B1554" s="3">
        <v>2017</v>
      </c>
      <c r="C1554" s="19">
        <v>42841</v>
      </c>
      <c r="D1554" s="3" t="s">
        <v>633</v>
      </c>
      <c r="E1554" s="3" t="s">
        <v>634</v>
      </c>
      <c r="F1554" s="3">
        <v>3</v>
      </c>
      <c r="G1554" s="3">
        <v>3</v>
      </c>
      <c r="H1554" s="3" t="s">
        <v>138</v>
      </c>
      <c r="I1554" s="3" t="s">
        <v>60</v>
      </c>
      <c r="J1554" s="12">
        <f>(C1554-VLOOKUP(H1554,Riders!$A$2:$C$3499,2,FALSE))/365</f>
        <v>24.849315068493151</v>
      </c>
      <c r="K1554" s="3">
        <v>17</v>
      </c>
    </row>
    <row r="1555" spans="1:11" x14ac:dyDescent="0.45">
      <c r="A1555" s="3" t="s">
        <v>126</v>
      </c>
      <c r="B1555" s="3">
        <v>2017</v>
      </c>
      <c r="C1555" s="19">
        <v>42841</v>
      </c>
      <c r="D1555" s="3" t="s">
        <v>633</v>
      </c>
      <c r="E1555" s="3" t="s">
        <v>634</v>
      </c>
      <c r="F1555" s="3">
        <v>3</v>
      </c>
      <c r="G1555" s="3">
        <v>4</v>
      </c>
      <c r="H1555" s="3" t="s">
        <v>21</v>
      </c>
      <c r="I1555" s="3" t="s">
        <v>15</v>
      </c>
      <c r="J1555" s="12">
        <f>(C1555-VLOOKUP(H1555,Riders!$A$2:$C$3499,2,FALSE))/365</f>
        <v>19.265753424657536</v>
      </c>
      <c r="K1555" s="3">
        <v>21</v>
      </c>
    </row>
    <row r="1556" spans="1:11" x14ac:dyDescent="0.45">
      <c r="A1556" s="3" t="s">
        <v>126</v>
      </c>
      <c r="B1556" s="3">
        <v>2017</v>
      </c>
      <c r="C1556" s="19">
        <v>42841</v>
      </c>
      <c r="D1556" s="3" t="s">
        <v>633</v>
      </c>
      <c r="E1556" s="3" t="s">
        <v>634</v>
      </c>
      <c r="F1556" s="3">
        <v>3</v>
      </c>
      <c r="G1556" s="3">
        <v>5</v>
      </c>
      <c r="H1556" s="3" t="s">
        <v>120</v>
      </c>
      <c r="I1556" s="3" t="s">
        <v>119</v>
      </c>
      <c r="J1556" s="12">
        <f>(C1556-VLOOKUP(H1556,Riders!$A$2:$C$3499,2,FALSE))/365</f>
        <v>21.115068493150684</v>
      </c>
      <c r="K1556" s="3">
        <v>25</v>
      </c>
    </row>
    <row r="1557" spans="1:11" x14ac:dyDescent="0.45">
      <c r="A1557" s="3" t="s">
        <v>126</v>
      </c>
      <c r="B1557" s="3">
        <v>2017</v>
      </c>
      <c r="C1557" s="19">
        <v>42841</v>
      </c>
      <c r="D1557" s="3" t="s">
        <v>633</v>
      </c>
      <c r="E1557" s="3" t="s">
        <v>634</v>
      </c>
      <c r="F1557" s="3">
        <v>4</v>
      </c>
      <c r="G1557" s="3">
        <v>1</v>
      </c>
      <c r="H1557" s="3" t="s">
        <v>33</v>
      </c>
      <c r="I1557" s="3" t="s">
        <v>18</v>
      </c>
      <c r="J1557" s="12">
        <f>(C1557-VLOOKUP(H1557,Riders!$A$2:$C$3499,2,FALSE))/365</f>
        <v>29.704109589041096</v>
      </c>
      <c r="K1557" s="3">
        <v>7</v>
      </c>
    </row>
    <row r="1558" spans="1:11" x14ac:dyDescent="0.45">
      <c r="A1558" s="3" t="s">
        <v>126</v>
      </c>
      <c r="B1558" s="3">
        <v>2017</v>
      </c>
      <c r="C1558" s="19">
        <v>42841</v>
      </c>
      <c r="D1558" s="3" t="s">
        <v>633</v>
      </c>
      <c r="E1558" s="3" t="s">
        <v>634</v>
      </c>
      <c r="F1558" s="3">
        <v>4</v>
      </c>
      <c r="G1558" s="3">
        <v>2</v>
      </c>
      <c r="H1558" s="3" t="s">
        <v>42</v>
      </c>
      <c r="I1558" s="3" t="s">
        <v>43</v>
      </c>
      <c r="J1558" s="12">
        <f>(C1558-VLOOKUP(H1558,Riders!$A$2:$C$3499,2,FALSE))/365</f>
        <v>24.405479452054795</v>
      </c>
      <c r="K1558" s="3">
        <v>13</v>
      </c>
    </row>
    <row r="1559" spans="1:11" x14ac:dyDescent="0.45">
      <c r="A1559" s="3" t="s">
        <v>126</v>
      </c>
      <c r="B1559" s="3">
        <v>2017</v>
      </c>
      <c r="C1559" s="19">
        <v>42841</v>
      </c>
      <c r="D1559" s="3" t="s">
        <v>633</v>
      </c>
      <c r="E1559" s="3" t="s">
        <v>634</v>
      </c>
      <c r="F1559" s="3">
        <v>4</v>
      </c>
      <c r="G1559" s="3">
        <v>3</v>
      </c>
      <c r="H1559" s="3" t="s">
        <v>709</v>
      </c>
      <c r="I1559" s="3" t="s">
        <v>117</v>
      </c>
      <c r="J1559" s="12">
        <f>(C1559-VLOOKUP(H1559,Riders!$A$2:$C$3499,2,FALSE))/365</f>
        <v>21.24931506849315</v>
      </c>
      <c r="K1559" s="3">
        <v>17</v>
      </c>
    </row>
    <row r="1560" spans="1:11" x14ac:dyDescent="0.45">
      <c r="A1560" s="3" t="s">
        <v>126</v>
      </c>
      <c r="B1560" s="3">
        <v>2017</v>
      </c>
      <c r="C1560" s="19">
        <v>42841</v>
      </c>
      <c r="D1560" s="3" t="s">
        <v>633</v>
      </c>
      <c r="E1560" s="3" t="s">
        <v>634</v>
      </c>
      <c r="F1560" s="3">
        <v>4</v>
      </c>
      <c r="G1560" s="3">
        <v>4</v>
      </c>
      <c r="H1560" s="3" t="s">
        <v>318</v>
      </c>
      <c r="I1560" s="3" t="s">
        <v>55</v>
      </c>
      <c r="J1560" s="12">
        <f>(C1560-VLOOKUP(H1560,Riders!$A$2:$C$3499,2,FALSE))/365</f>
        <v>24.989041095890411</v>
      </c>
      <c r="K1560" s="3">
        <v>21</v>
      </c>
    </row>
    <row r="1561" spans="1:11" x14ac:dyDescent="0.45">
      <c r="A1561" s="3" t="s">
        <v>126</v>
      </c>
      <c r="B1561" s="3">
        <v>2017</v>
      </c>
      <c r="C1561" s="19">
        <v>42841</v>
      </c>
      <c r="D1561" s="3" t="s">
        <v>633</v>
      </c>
      <c r="E1561" s="3" t="s">
        <v>634</v>
      </c>
      <c r="F1561" s="3">
        <v>4</v>
      </c>
      <c r="G1561" s="3">
        <v>5</v>
      </c>
      <c r="H1561" s="3" t="s">
        <v>29</v>
      </c>
      <c r="I1561" s="3" t="s">
        <v>30</v>
      </c>
      <c r="J1561" s="12">
        <f>(C1561-VLOOKUP(H1561,Riders!$A$2:$C$3499,2,FALSE))/365</f>
        <v>20.997260273972604</v>
      </c>
      <c r="K1561" s="3">
        <v>25</v>
      </c>
    </row>
    <row r="1562" spans="1:11" x14ac:dyDescent="0.45">
      <c r="A1562" s="3" t="s">
        <v>126</v>
      </c>
      <c r="B1562" s="3">
        <v>2017</v>
      </c>
      <c r="C1562" s="19">
        <v>42841</v>
      </c>
      <c r="D1562" s="3" t="s">
        <v>633</v>
      </c>
      <c r="E1562" s="3" t="s">
        <v>364</v>
      </c>
      <c r="F1562" s="3">
        <v>1</v>
      </c>
      <c r="G1562" s="3">
        <v>1</v>
      </c>
      <c r="H1562" s="3" t="s">
        <v>694</v>
      </c>
      <c r="I1562" s="3" t="s">
        <v>15</v>
      </c>
      <c r="J1562" s="12">
        <f>(C1562-VLOOKUP(H1562,Riders!$A$2:$C$3499,2,FALSE))/365</f>
        <v>26.449315068493149</v>
      </c>
      <c r="K1562" s="3">
        <v>1</v>
      </c>
    </row>
    <row r="1563" spans="1:11" x14ac:dyDescent="0.45">
      <c r="A1563" s="3" t="s">
        <v>126</v>
      </c>
      <c r="B1563" s="3">
        <v>2017</v>
      </c>
      <c r="C1563" s="19">
        <v>42841</v>
      </c>
      <c r="D1563" s="3" t="s">
        <v>633</v>
      </c>
      <c r="E1563" s="3" t="s">
        <v>364</v>
      </c>
      <c r="F1563" s="3">
        <v>1</v>
      </c>
      <c r="G1563" s="3">
        <v>2</v>
      </c>
      <c r="H1563" s="3" t="s">
        <v>19</v>
      </c>
      <c r="I1563" s="3" t="s">
        <v>20</v>
      </c>
      <c r="J1563" s="12">
        <f>(C1563-VLOOKUP(H1563,Riders!$A$2:$C$3499,2,FALSE))/365</f>
        <v>21.693150684931506</v>
      </c>
      <c r="K1563" s="3">
        <v>2</v>
      </c>
    </row>
    <row r="1564" spans="1:11" x14ac:dyDescent="0.45">
      <c r="A1564" s="3" t="s">
        <v>126</v>
      </c>
      <c r="B1564" s="3">
        <v>2017</v>
      </c>
      <c r="C1564" s="19">
        <v>42841</v>
      </c>
      <c r="D1564" s="3" t="s">
        <v>633</v>
      </c>
      <c r="E1564" s="3" t="s">
        <v>364</v>
      </c>
      <c r="F1564" s="3">
        <v>1</v>
      </c>
      <c r="G1564" s="3">
        <v>3</v>
      </c>
      <c r="H1564" s="3" t="s">
        <v>49</v>
      </c>
      <c r="I1564" s="3" t="s">
        <v>50</v>
      </c>
      <c r="J1564" s="12">
        <f>(C1564-VLOOKUP(H1564,Riders!$A$2:$C$3499,2,FALSE))/365</f>
        <v>20.526027397260275</v>
      </c>
      <c r="K1564" s="3">
        <v>3</v>
      </c>
    </row>
    <row r="1565" spans="1:11" x14ac:dyDescent="0.45">
      <c r="A1565" s="3" t="s">
        <v>126</v>
      </c>
      <c r="B1565" s="3">
        <v>2017</v>
      </c>
      <c r="C1565" s="19">
        <v>42841</v>
      </c>
      <c r="D1565" s="3" t="s">
        <v>633</v>
      </c>
      <c r="E1565" s="3" t="s">
        <v>364</v>
      </c>
      <c r="F1565" s="3">
        <v>1</v>
      </c>
      <c r="G1565" s="3">
        <v>4</v>
      </c>
      <c r="H1565" s="3" t="s">
        <v>131</v>
      </c>
      <c r="I1565" s="3" t="s">
        <v>35</v>
      </c>
      <c r="J1565" s="12">
        <f>(C1565-VLOOKUP(H1565,Riders!$A$2:$C$3499,2,FALSE))/365</f>
        <v>26.4</v>
      </c>
      <c r="K1565" s="3">
        <v>4</v>
      </c>
    </row>
    <row r="1566" spans="1:11" x14ac:dyDescent="0.45">
      <c r="A1566" s="3" t="s">
        <v>126</v>
      </c>
      <c r="B1566" s="3">
        <v>2017</v>
      </c>
      <c r="C1566" s="19">
        <v>42841</v>
      </c>
      <c r="D1566" s="3" t="s">
        <v>633</v>
      </c>
      <c r="E1566" s="3" t="s">
        <v>364</v>
      </c>
      <c r="F1566" s="3">
        <v>1</v>
      </c>
      <c r="G1566" s="3">
        <v>5</v>
      </c>
      <c r="H1566" s="3" t="s">
        <v>76</v>
      </c>
      <c r="I1566" s="3" t="s">
        <v>18</v>
      </c>
      <c r="J1566" s="12">
        <f>(C1566-VLOOKUP(H1566,Riders!$A$2:$C$3499,2,FALSE))/365</f>
        <v>25.931506849315067</v>
      </c>
      <c r="K1566" s="3">
        <v>5</v>
      </c>
    </row>
    <row r="1567" spans="1:11" x14ac:dyDescent="0.45">
      <c r="A1567" s="3" t="s">
        <v>126</v>
      </c>
      <c r="B1567" s="3">
        <v>2017</v>
      </c>
      <c r="C1567" s="19">
        <v>42841</v>
      </c>
      <c r="D1567" s="3" t="s">
        <v>633</v>
      </c>
      <c r="E1567" s="3" t="s">
        <v>364</v>
      </c>
      <c r="F1567" s="3">
        <v>1</v>
      </c>
      <c r="G1567" s="3">
        <v>6</v>
      </c>
      <c r="H1567" s="3" t="s">
        <v>647</v>
      </c>
      <c r="I1567" s="3" t="s">
        <v>119</v>
      </c>
      <c r="J1567" s="12">
        <f>(C1567-VLOOKUP(H1567,Riders!$A$2:$C$3499,2,FALSE))/365</f>
        <v>34.364383561643834</v>
      </c>
      <c r="K1567" s="3">
        <v>6</v>
      </c>
    </row>
    <row r="1568" spans="1:11" x14ac:dyDescent="0.45">
      <c r="A1568" s="3" t="s">
        <v>126</v>
      </c>
      <c r="B1568" s="3">
        <v>2017</v>
      </c>
      <c r="C1568" s="19">
        <v>42841</v>
      </c>
      <c r="D1568" s="3" t="s">
        <v>633</v>
      </c>
      <c r="E1568" s="3" t="s">
        <v>364</v>
      </c>
      <c r="F1568" s="3">
        <v>2</v>
      </c>
      <c r="G1568" s="3">
        <v>1</v>
      </c>
      <c r="H1568" s="3" t="s">
        <v>33</v>
      </c>
      <c r="I1568" s="3" t="s">
        <v>18</v>
      </c>
      <c r="J1568" s="12">
        <f>(C1568-VLOOKUP(H1568,Riders!$A$2:$C$3499,2,FALSE))/365</f>
        <v>29.704109589041096</v>
      </c>
      <c r="K1568" s="3">
        <v>7</v>
      </c>
    </row>
    <row r="1569" spans="1:11" x14ac:dyDescent="0.45">
      <c r="A1569" s="3" t="s">
        <v>126</v>
      </c>
      <c r="B1569" s="3">
        <v>2017</v>
      </c>
      <c r="C1569" s="19">
        <v>42841</v>
      </c>
      <c r="D1569" s="3" t="s">
        <v>633</v>
      </c>
      <c r="E1569" s="3" t="s">
        <v>364</v>
      </c>
      <c r="F1569" s="3">
        <v>2</v>
      </c>
      <c r="G1569" s="3">
        <v>2</v>
      </c>
      <c r="H1569" s="3" t="s">
        <v>108</v>
      </c>
      <c r="I1569" s="3" t="s">
        <v>117</v>
      </c>
      <c r="J1569" s="12">
        <f>(C1569-VLOOKUP(H1569,Riders!$A$2:$C$3499,2,FALSE))/365</f>
        <v>24.208219178082192</v>
      </c>
      <c r="K1569" s="3">
        <v>8</v>
      </c>
    </row>
    <row r="1570" spans="1:11" x14ac:dyDescent="0.45">
      <c r="A1570" s="3" t="s">
        <v>126</v>
      </c>
      <c r="B1570" s="3">
        <v>2017</v>
      </c>
      <c r="C1570" s="19">
        <v>42841</v>
      </c>
      <c r="D1570" s="3" t="s">
        <v>633</v>
      </c>
      <c r="E1570" s="3" t="s">
        <v>364</v>
      </c>
      <c r="F1570" s="3">
        <v>2</v>
      </c>
      <c r="G1570" s="3">
        <v>3</v>
      </c>
      <c r="H1570" s="3" t="s">
        <v>146</v>
      </c>
      <c r="I1570" s="3" t="s">
        <v>30</v>
      </c>
      <c r="J1570" s="12">
        <f>(C1570-VLOOKUP(H1570,Riders!$A$2:$C$3499,2,FALSE))/365</f>
        <v>28.769863013698629</v>
      </c>
      <c r="K1570" s="3">
        <v>9</v>
      </c>
    </row>
    <row r="1571" spans="1:11" x14ac:dyDescent="0.45">
      <c r="A1571" s="3" t="s">
        <v>126</v>
      </c>
      <c r="B1571" s="3">
        <v>2017</v>
      </c>
      <c r="C1571" s="19">
        <v>42841</v>
      </c>
      <c r="D1571" s="3" t="s">
        <v>633</v>
      </c>
      <c r="E1571" s="3" t="s">
        <v>364</v>
      </c>
      <c r="F1571" s="3">
        <v>2</v>
      </c>
      <c r="G1571" s="3">
        <v>4</v>
      </c>
      <c r="H1571" s="3" t="s">
        <v>78</v>
      </c>
      <c r="I1571" s="3" t="s">
        <v>64</v>
      </c>
      <c r="J1571" s="12">
        <f>(C1571-VLOOKUP(H1571,Riders!$A$2:$C$3499,2,FALSE))/365</f>
        <v>29.950684931506849</v>
      </c>
      <c r="K1571" s="3">
        <v>10</v>
      </c>
    </row>
    <row r="1572" spans="1:11" x14ac:dyDescent="0.45">
      <c r="A1572" s="3" t="s">
        <v>126</v>
      </c>
      <c r="B1572" s="3">
        <v>2017</v>
      </c>
      <c r="C1572" s="19">
        <v>42841</v>
      </c>
      <c r="D1572" s="3" t="s">
        <v>633</v>
      </c>
      <c r="E1572" s="3" t="s">
        <v>364</v>
      </c>
      <c r="F1572" s="3">
        <v>2</v>
      </c>
      <c r="G1572" s="3">
        <v>5</v>
      </c>
      <c r="H1572" s="3" t="s">
        <v>710</v>
      </c>
      <c r="I1572" s="3" t="s">
        <v>711</v>
      </c>
      <c r="J1572" s="12">
        <f>(C1572-VLOOKUP(H1572,Riders!$A$2:$C$3499,2,FALSE))/365</f>
        <v>31.156164383561645</v>
      </c>
      <c r="K1572" s="3">
        <v>11</v>
      </c>
    </row>
    <row r="1573" spans="1:11" x14ac:dyDescent="0.45">
      <c r="A1573" s="3" t="s">
        <v>126</v>
      </c>
      <c r="B1573" s="3">
        <v>2017</v>
      </c>
      <c r="C1573" s="19">
        <v>42841</v>
      </c>
      <c r="D1573" s="3" t="s">
        <v>633</v>
      </c>
      <c r="E1573" s="3" t="s">
        <v>364</v>
      </c>
      <c r="F1573" s="3">
        <v>2</v>
      </c>
      <c r="G1573" s="3">
        <v>6</v>
      </c>
      <c r="H1573" s="3" t="s">
        <v>173</v>
      </c>
      <c r="I1573" s="3" t="s">
        <v>155</v>
      </c>
      <c r="J1573" s="12">
        <f>(C1573-VLOOKUP(H1573,Riders!$A$2:$C$3499,2,FALSE))/365</f>
        <v>25.246575342465754</v>
      </c>
      <c r="K1573" s="3">
        <v>12</v>
      </c>
    </row>
    <row r="1574" spans="1:11" x14ac:dyDescent="0.45">
      <c r="A1574" s="3" t="s">
        <v>172</v>
      </c>
      <c r="B1574" s="3">
        <v>2018</v>
      </c>
      <c r="C1574" s="19">
        <v>43044</v>
      </c>
      <c r="D1574" s="3" t="s">
        <v>645</v>
      </c>
      <c r="E1574" s="3" t="s">
        <v>448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(C1574-VLOOKUP(H1574,Riders!$A$2:$C$3499,2,FALSE))/365</f>
        <v>18.539726027397261</v>
      </c>
      <c r="K1574" s="3">
        <v>6</v>
      </c>
    </row>
    <row r="1575" spans="1:11" x14ac:dyDescent="0.45">
      <c r="A1575" s="3" t="s">
        <v>172</v>
      </c>
      <c r="B1575" s="3">
        <v>2018</v>
      </c>
      <c r="C1575" s="19">
        <v>43044</v>
      </c>
      <c r="D1575" s="3" t="s">
        <v>645</v>
      </c>
      <c r="E1575" s="3" t="s">
        <v>448</v>
      </c>
      <c r="F1575" s="3">
        <v>1</v>
      </c>
      <c r="G1575" s="3">
        <v>2</v>
      </c>
      <c r="H1575" s="3" t="s">
        <v>648</v>
      </c>
      <c r="I1575" s="3" t="s">
        <v>48</v>
      </c>
      <c r="J1575" s="12">
        <f>(C1575-VLOOKUP(H1575,Riders!$A$2:$C$3499,2,FALSE))/365</f>
        <v>19.386301369863013</v>
      </c>
      <c r="K1575" s="3">
        <v>9</v>
      </c>
    </row>
    <row r="1576" spans="1:11" x14ac:dyDescent="0.45">
      <c r="A1576" s="3" t="s">
        <v>172</v>
      </c>
      <c r="B1576" s="3">
        <v>2018</v>
      </c>
      <c r="C1576" s="19">
        <v>43044</v>
      </c>
      <c r="D1576" s="3" t="s">
        <v>645</v>
      </c>
      <c r="E1576" s="3" t="s">
        <v>448</v>
      </c>
      <c r="F1576" s="3">
        <v>1</v>
      </c>
      <c r="G1576" s="3">
        <v>3</v>
      </c>
      <c r="H1576" s="3" t="s">
        <v>19</v>
      </c>
      <c r="I1576" s="3" t="s">
        <v>20</v>
      </c>
      <c r="J1576" s="12">
        <f>(C1576-VLOOKUP(H1576,Riders!$A$2:$C$3499,2,FALSE))/365</f>
        <v>22.24931506849315</v>
      </c>
      <c r="K1576" s="3">
        <v>13</v>
      </c>
    </row>
    <row r="1577" spans="1:11" x14ac:dyDescent="0.45">
      <c r="A1577" s="3" t="s">
        <v>172</v>
      </c>
      <c r="B1577" s="3">
        <v>2018</v>
      </c>
      <c r="C1577" s="19">
        <v>43044</v>
      </c>
      <c r="D1577" s="3" t="s">
        <v>645</v>
      </c>
      <c r="E1577" s="3" t="s">
        <v>448</v>
      </c>
      <c r="F1577" s="3">
        <v>1</v>
      </c>
      <c r="G1577" s="3">
        <v>4</v>
      </c>
      <c r="H1577" s="3" t="s">
        <v>690</v>
      </c>
      <c r="I1577" s="3" t="s">
        <v>58</v>
      </c>
      <c r="J1577" s="12">
        <f>(C1577-VLOOKUP(H1577,Riders!$A$2:$C$3499,2,FALSE))/365</f>
        <v>21.317808219178083</v>
      </c>
      <c r="K1577" s="3">
        <v>17</v>
      </c>
    </row>
    <row r="1578" spans="1:11" x14ac:dyDescent="0.45">
      <c r="A1578" s="3" t="s">
        <v>172</v>
      </c>
      <c r="B1578" s="3">
        <v>2018</v>
      </c>
      <c r="C1578" s="19">
        <v>43044</v>
      </c>
      <c r="D1578" s="3" t="s">
        <v>645</v>
      </c>
      <c r="E1578" s="3" t="s">
        <v>448</v>
      </c>
      <c r="F1578" s="3">
        <v>1</v>
      </c>
      <c r="G1578" s="3">
        <v>5</v>
      </c>
      <c r="H1578" s="3" t="s">
        <v>93</v>
      </c>
      <c r="I1578" s="3" t="s">
        <v>37</v>
      </c>
      <c r="J1578" s="12">
        <f>(C1578-VLOOKUP(H1578,Riders!$A$2:$C$3499,2,FALSE))/365</f>
        <v>20.019178082191782</v>
      </c>
      <c r="K1578" s="3">
        <v>13</v>
      </c>
    </row>
    <row r="1579" spans="1:11" x14ac:dyDescent="0.45">
      <c r="A1579" s="3" t="s">
        <v>172</v>
      </c>
      <c r="B1579" s="3">
        <v>2018</v>
      </c>
      <c r="C1579" s="19">
        <v>43044</v>
      </c>
      <c r="D1579" s="3" t="s">
        <v>645</v>
      </c>
      <c r="E1579" s="3" t="s">
        <v>448</v>
      </c>
      <c r="F1579" s="3">
        <v>1</v>
      </c>
      <c r="G1579" s="3">
        <v>6</v>
      </c>
      <c r="H1579" s="3" t="s">
        <v>33</v>
      </c>
      <c r="I1579" s="3" t="s">
        <v>18</v>
      </c>
      <c r="J1579" s="12">
        <f>(C1579-VLOOKUP(H1579,Riders!$A$2:$C$3499,2,FALSE))/365</f>
        <v>30.260273972602739</v>
      </c>
      <c r="K1579" s="3">
        <v>8</v>
      </c>
    </row>
    <row r="1580" spans="1:11" x14ac:dyDescent="0.45">
      <c r="A1580" s="3" t="s">
        <v>172</v>
      </c>
      <c r="B1580" s="3">
        <v>2018</v>
      </c>
      <c r="C1580" s="19">
        <v>43044</v>
      </c>
      <c r="D1580" s="3" t="s">
        <v>645</v>
      </c>
      <c r="E1580" s="3" t="s">
        <v>448</v>
      </c>
      <c r="F1580" s="3">
        <v>1</v>
      </c>
      <c r="G1580" s="3">
        <v>7</v>
      </c>
      <c r="H1580" s="3" t="s">
        <v>81</v>
      </c>
      <c r="I1580" s="3" t="s">
        <v>66</v>
      </c>
      <c r="J1580" s="12">
        <f>(C1580-VLOOKUP(H1580,Riders!$A$2:$C$3499,2,FALSE))/365</f>
        <v>25.183561643835617</v>
      </c>
      <c r="K1580" s="3">
        <v>21</v>
      </c>
    </row>
    <row r="1581" spans="1:11" x14ac:dyDescent="0.45">
      <c r="A1581" s="3" t="s">
        <v>172</v>
      </c>
      <c r="B1581" s="3">
        <v>2018</v>
      </c>
      <c r="C1581" s="19">
        <v>43044</v>
      </c>
      <c r="D1581" s="3" t="s">
        <v>645</v>
      </c>
      <c r="E1581" s="3" t="s">
        <v>448</v>
      </c>
      <c r="F1581" s="3">
        <v>2</v>
      </c>
      <c r="G1581" s="3">
        <v>1</v>
      </c>
      <c r="H1581" s="3" t="s">
        <v>146</v>
      </c>
      <c r="I1581" s="3" t="s">
        <v>30</v>
      </c>
      <c r="J1581" s="12">
        <f>(C1581-VLOOKUP(H1581,Riders!$A$2:$C$3499,2,FALSE))/365</f>
        <v>29.326027397260273</v>
      </c>
      <c r="K1581" s="3">
        <v>6</v>
      </c>
    </row>
    <row r="1582" spans="1:11" x14ac:dyDescent="0.45">
      <c r="A1582" s="3" t="s">
        <v>172</v>
      </c>
      <c r="B1582" s="3">
        <v>2018</v>
      </c>
      <c r="C1582" s="19">
        <v>43044</v>
      </c>
      <c r="D1582" s="3" t="s">
        <v>645</v>
      </c>
      <c r="E1582" s="3" t="s">
        <v>448</v>
      </c>
      <c r="F1582" s="3">
        <v>2</v>
      </c>
      <c r="G1582" s="3">
        <v>2</v>
      </c>
      <c r="H1582" s="3" t="s">
        <v>95</v>
      </c>
      <c r="I1582" s="3" t="s">
        <v>39</v>
      </c>
      <c r="J1582" s="12">
        <f>(C1582-VLOOKUP(H1582,Riders!$A$2:$C$3499,2,FALSE))/365</f>
        <v>23.813698630136987</v>
      </c>
      <c r="K1582" s="3">
        <v>7</v>
      </c>
    </row>
    <row r="1583" spans="1:11" x14ac:dyDescent="0.45">
      <c r="A1583" s="3" t="s">
        <v>172</v>
      </c>
      <c r="B1583" s="3">
        <v>2018</v>
      </c>
      <c r="C1583" s="19">
        <v>43044</v>
      </c>
      <c r="D1583" s="3" t="s">
        <v>645</v>
      </c>
      <c r="E1583" s="3" t="s">
        <v>448</v>
      </c>
      <c r="F1583" s="3">
        <v>2</v>
      </c>
      <c r="G1583" s="3">
        <v>3</v>
      </c>
      <c r="H1583" s="3" t="s">
        <v>693</v>
      </c>
      <c r="I1583" s="3" t="s">
        <v>24</v>
      </c>
      <c r="J1583" s="12">
        <f>(C1583-VLOOKUP(H1583,Riders!$A$2:$C$3499,2,FALSE))/365</f>
        <v>29.202739726027396</v>
      </c>
      <c r="K1583" s="3">
        <v>17</v>
      </c>
    </row>
    <row r="1584" spans="1:11" x14ac:dyDescent="0.45">
      <c r="A1584" s="3" t="s">
        <v>172</v>
      </c>
      <c r="B1584" s="3">
        <v>2018</v>
      </c>
      <c r="C1584" s="19">
        <v>43044</v>
      </c>
      <c r="D1584" s="3" t="s">
        <v>645</v>
      </c>
      <c r="E1584" s="3" t="s">
        <v>448</v>
      </c>
      <c r="F1584" s="3">
        <v>2</v>
      </c>
      <c r="G1584" s="3">
        <v>4</v>
      </c>
      <c r="H1584" s="3" t="s">
        <v>131</v>
      </c>
      <c r="I1584" s="3" t="s">
        <v>35</v>
      </c>
      <c r="J1584" s="12">
        <f>(C1584-VLOOKUP(H1584,Riders!$A$2:$C$3499,2,FALSE))/365</f>
        <v>26.956164383561642</v>
      </c>
      <c r="K1584" s="3">
        <v>3</v>
      </c>
    </row>
    <row r="1585" spans="1:11" x14ac:dyDescent="0.45">
      <c r="A1585" s="3" t="s">
        <v>172</v>
      </c>
      <c r="B1585" s="3">
        <v>2018</v>
      </c>
      <c r="C1585" s="19">
        <v>43044</v>
      </c>
      <c r="D1585" s="3" t="s">
        <v>645</v>
      </c>
      <c r="E1585" s="3" t="s">
        <v>448</v>
      </c>
      <c r="F1585" s="3">
        <v>2</v>
      </c>
      <c r="G1585" s="3">
        <v>5</v>
      </c>
      <c r="H1585" s="3" t="s">
        <v>182</v>
      </c>
      <c r="I1585" s="3" t="s">
        <v>46</v>
      </c>
      <c r="J1585" s="12">
        <f>(C1585-VLOOKUP(H1585,Riders!$A$2:$C$3499,2,FALSE))/365</f>
        <v>20.747945205479454</v>
      </c>
      <c r="K1585" s="3">
        <v>21</v>
      </c>
    </row>
    <row r="1586" spans="1:11" x14ac:dyDescent="0.45">
      <c r="A1586" s="3" t="s">
        <v>172</v>
      </c>
      <c r="B1586" s="3">
        <v>2018</v>
      </c>
      <c r="C1586" s="19">
        <v>43044</v>
      </c>
      <c r="D1586" s="3" t="s">
        <v>645</v>
      </c>
      <c r="E1586" s="3" t="s">
        <v>448</v>
      </c>
      <c r="F1586" s="3">
        <v>2</v>
      </c>
      <c r="G1586" s="3">
        <v>6</v>
      </c>
      <c r="H1586" s="3" t="s">
        <v>110</v>
      </c>
      <c r="I1586" s="3" t="s">
        <v>117</v>
      </c>
      <c r="J1586" s="12">
        <f>(C1586-VLOOKUP(H1586,Riders!$A$2:$C$3499,2,FALSE))/365</f>
        <v>23.043835616438358</v>
      </c>
      <c r="K1586" s="3">
        <v>2</v>
      </c>
    </row>
    <row r="1587" spans="1:11" x14ac:dyDescent="0.45">
      <c r="A1587" s="3" t="s">
        <v>172</v>
      </c>
      <c r="B1587" s="3">
        <v>2018</v>
      </c>
      <c r="C1587" s="19">
        <v>43044</v>
      </c>
      <c r="D1587" s="3" t="s">
        <v>645</v>
      </c>
      <c r="E1587" s="3" t="s">
        <v>448</v>
      </c>
      <c r="F1587" s="3">
        <v>3</v>
      </c>
      <c r="G1587" s="3">
        <v>1</v>
      </c>
      <c r="H1587" s="3" t="s">
        <v>76</v>
      </c>
      <c r="I1587" s="3" t="s">
        <v>18</v>
      </c>
      <c r="J1587" s="12">
        <f>(C1587-VLOOKUP(H1587,Riders!$A$2:$C$3499,2,FALSE))/365</f>
        <v>26.487671232876714</v>
      </c>
      <c r="K1587" s="3">
        <v>4</v>
      </c>
    </row>
    <row r="1588" spans="1:11" x14ac:dyDescent="0.45">
      <c r="A1588" s="3" t="s">
        <v>172</v>
      </c>
      <c r="B1588" s="3">
        <v>2018</v>
      </c>
      <c r="C1588" s="19">
        <v>43044</v>
      </c>
      <c r="D1588" s="3" t="s">
        <v>645</v>
      </c>
      <c r="E1588" s="3" t="s">
        <v>448</v>
      </c>
      <c r="F1588" s="3">
        <v>3</v>
      </c>
      <c r="G1588" s="3">
        <v>2</v>
      </c>
      <c r="H1588" s="3" t="s">
        <v>136</v>
      </c>
      <c r="I1588" s="3" t="s">
        <v>28</v>
      </c>
      <c r="J1588" s="12">
        <f>(C1588-VLOOKUP(H1588,Riders!$A$2:$C$3499,2,FALSE))/365</f>
        <v>20.465753424657535</v>
      </c>
      <c r="K1588" s="3">
        <v>12</v>
      </c>
    </row>
    <row r="1589" spans="1:11" x14ac:dyDescent="0.45">
      <c r="A1589" s="3" t="s">
        <v>172</v>
      </c>
      <c r="B1589" s="3">
        <v>2018</v>
      </c>
      <c r="C1589" s="19">
        <v>43044</v>
      </c>
      <c r="D1589" s="3" t="s">
        <v>645</v>
      </c>
      <c r="E1589" s="3" t="s">
        <v>448</v>
      </c>
      <c r="F1589" s="3">
        <v>3</v>
      </c>
      <c r="G1589" s="3">
        <v>3</v>
      </c>
      <c r="H1589" s="3" t="s">
        <v>132</v>
      </c>
      <c r="I1589" s="3" t="s">
        <v>24</v>
      </c>
      <c r="J1589" s="12">
        <f>(C1589-VLOOKUP(H1589,Riders!$A$2:$C$3499,2,FALSE))/365</f>
        <v>24.780821917808218</v>
      </c>
      <c r="K1589" s="3">
        <v>17</v>
      </c>
    </row>
    <row r="1590" spans="1:11" x14ac:dyDescent="0.45">
      <c r="A1590" s="3" t="s">
        <v>172</v>
      </c>
      <c r="B1590" s="3">
        <v>2018</v>
      </c>
      <c r="C1590" s="19">
        <v>43044</v>
      </c>
      <c r="D1590" s="3" t="s">
        <v>645</v>
      </c>
      <c r="E1590" s="3" t="s">
        <v>448</v>
      </c>
      <c r="F1590" s="3">
        <v>3</v>
      </c>
      <c r="G1590" s="3">
        <v>4</v>
      </c>
      <c r="H1590" s="3" t="s">
        <v>166</v>
      </c>
      <c r="I1590" s="3" t="s">
        <v>58</v>
      </c>
      <c r="J1590" s="12">
        <f>(C1590-VLOOKUP(H1590,Riders!$A$2:$C$3499,2,FALSE))/365</f>
        <v>28.671232876712327</v>
      </c>
      <c r="K1590" s="3">
        <v>13</v>
      </c>
    </row>
    <row r="1591" spans="1:11" x14ac:dyDescent="0.45">
      <c r="A1591" s="3" t="s">
        <v>172</v>
      </c>
      <c r="B1591" s="3">
        <v>2018</v>
      </c>
      <c r="C1591" s="19">
        <v>43044</v>
      </c>
      <c r="D1591" s="3" t="s">
        <v>645</v>
      </c>
      <c r="E1591" s="3" t="s">
        <v>448</v>
      </c>
      <c r="F1591" s="3">
        <v>3</v>
      </c>
      <c r="G1591" s="3">
        <v>5</v>
      </c>
      <c r="H1591" s="3" t="s">
        <v>49</v>
      </c>
      <c r="I1591" s="3" t="s">
        <v>50</v>
      </c>
      <c r="J1591" s="12">
        <f>(C1591-VLOOKUP(H1591,Riders!$A$2:$C$3499,2,FALSE))/365</f>
        <v>21.082191780821919</v>
      </c>
      <c r="K1591" s="3">
        <v>17</v>
      </c>
    </row>
    <row r="1592" spans="1:11" x14ac:dyDescent="0.45">
      <c r="A1592" s="3" t="s">
        <v>172</v>
      </c>
      <c r="B1592" s="3">
        <v>2018</v>
      </c>
      <c r="C1592" s="19">
        <v>43044</v>
      </c>
      <c r="D1592" s="3" t="s">
        <v>645</v>
      </c>
      <c r="E1592" s="3" t="s">
        <v>448</v>
      </c>
      <c r="F1592" s="3">
        <v>3</v>
      </c>
      <c r="G1592" s="3">
        <v>6</v>
      </c>
      <c r="H1592" s="3" t="s">
        <v>179</v>
      </c>
      <c r="I1592" s="3" t="s">
        <v>64</v>
      </c>
      <c r="J1592" s="12">
        <f>(C1592-VLOOKUP(H1592,Riders!$A$2:$C$3499,2,FALSE))/365</f>
        <v>20.238356164383561</v>
      </c>
      <c r="K1592" s="3">
        <v>21</v>
      </c>
    </row>
    <row r="1593" spans="1:11" x14ac:dyDescent="0.45">
      <c r="A1593" s="3" t="s">
        <v>172</v>
      </c>
      <c r="B1593" s="3">
        <v>2018</v>
      </c>
      <c r="C1593" s="19">
        <v>43044</v>
      </c>
      <c r="D1593" s="3" t="s">
        <v>645</v>
      </c>
      <c r="E1593" s="3" t="s">
        <v>448</v>
      </c>
      <c r="F1593" s="3">
        <v>4</v>
      </c>
      <c r="G1593" s="3">
        <v>1</v>
      </c>
      <c r="H1593" s="3" t="s">
        <v>694</v>
      </c>
      <c r="I1593" s="3" t="s">
        <v>15</v>
      </c>
      <c r="J1593" s="12">
        <f>(C1593-VLOOKUP(H1593,Riders!$A$2:$C$3499,2,FALSE))/365</f>
        <v>27.005479452054793</v>
      </c>
      <c r="K1593" s="3">
        <v>1</v>
      </c>
    </row>
    <row r="1594" spans="1:11" x14ac:dyDescent="0.45">
      <c r="A1594" s="3" t="s">
        <v>172</v>
      </c>
      <c r="B1594" s="3">
        <v>2018</v>
      </c>
      <c r="C1594" s="19">
        <v>43044</v>
      </c>
      <c r="D1594" s="3" t="s">
        <v>645</v>
      </c>
      <c r="E1594" s="3" t="s">
        <v>448</v>
      </c>
      <c r="F1594" s="3">
        <v>4</v>
      </c>
      <c r="G1594" s="3">
        <v>2</v>
      </c>
      <c r="H1594" s="3" t="s">
        <v>647</v>
      </c>
      <c r="I1594" s="3" t="s">
        <v>119</v>
      </c>
      <c r="J1594" s="12">
        <f>(C1594-VLOOKUP(H1594,Riders!$A$2:$C$3499,2,FALSE))/365</f>
        <v>34.920547945205477</v>
      </c>
      <c r="K1594" s="3">
        <v>11</v>
      </c>
    </row>
    <row r="1595" spans="1:11" x14ac:dyDescent="0.45">
      <c r="A1595" s="3" t="s">
        <v>172</v>
      </c>
      <c r="B1595" s="3">
        <v>2018</v>
      </c>
      <c r="C1595" s="19">
        <v>43044</v>
      </c>
      <c r="D1595" s="3" t="s">
        <v>645</v>
      </c>
      <c r="E1595" s="3" t="s">
        <v>448</v>
      </c>
      <c r="F1595" s="3">
        <v>4</v>
      </c>
      <c r="G1595" s="3">
        <v>3</v>
      </c>
      <c r="H1595" s="3" t="s">
        <v>186</v>
      </c>
      <c r="I1595" s="3" t="s">
        <v>52</v>
      </c>
      <c r="J1595" s="12">
        <f>(C1595-VLOOKUP(H1595,Riders!$A$2:$C$3499,2,FALSE))/365</f>
        <v>22.594520547945205</v>
      </c>
      <c r="K1595" s="3">
        <v>13</v>
      </c>
    </row>
    <row r="1596" spans="1:11" x14ac:dyDescent="0.45">
      <c r="A1596" s="3" t="s">
        <v>172</v>
      </c>
      <c r="B1596" s="3">
        <v>2018</v>
      </c>
      <c r="C1596" s="19">
        <v>43044</v>
      </c>
      <c r="D1596" s="3" t="s">
        <v>645</v>
      </c>
      <c r="E1596" s="3" t="s">
        <v>448</v>
      </c>
      <c r="F1596" s="3">
        <v>4</v>
      </c>
      <c r="G1596" s="3">
        <v>4</v>
      </c>
      <c r="H1596" s="3" t="s">
        <v>38</v>
      </c>
      <c r="I1596" s="3" t="s">
        <v>39</v>
      </c>
      <c r="J1596" s="12">
        <f>(C1596-VLOOKUP(H1596,Riders!$A$2:$C$3499,2,FALSE))/365</f>
        <v>23.235616438356164</v>
      </c>
      <c r="K1596" s="3">
        <v>25</v>
      </c>
    </row>
    <row r="1597" spans="1:11" x14ac:dyDescent="0.45">
      <c r="A1597" s="3" t="s">
        <v>172</v>
      </c>
      <c r="B1597" s="3">
        <v>2018</v>
      </c>
      <c r="C1597" s="19">
        <v>43044</v>
      </c>
      <c r="D1597" s="3" t="s">
        <v>645</v>
      </c>
      <c r="E1597" s="3" t="s">
        <v>448</v>
      </c>
      <c r="F1597" s="3">
        <v>4</v>
      </c>
      <c r="G1597" s="3">
        <v>5</v>
      </c>
      <c r="H1597" s="3" t="s">
        <v>138</v>
      </c>
      <c r="I1597" s="3" t="s">
        <v>60</v>
      </c>
      <c r="J1597" s="12">
        <f>(C1597-VLOOKUP(H1597,Riders!$A$2:$C$3499,2,FALSE))/365</f>
        <v>25.405479452054795</v>
      </c>
      <c r="K1597" s="3">
        <v>10</v>
      </c>
    </row>
    <row r="1598" spans="1:11" x14ac:dyDescent="0.45">
      <c r="A1598" s="3" t="s">
        <v>172</v>
      </c>
      <c r="B1598" s="3">
        <v>2018</v>
      </c>
      <c r="C1598" s="19">
        <v>43044</v>
      </c>
      <c r="D1598" s="3" t="s">
        <v>645</v>
      </c>
      <c r="E1598" s="3" t="s">
        <v>448</v>
      </c>
      <c r="F1598" s="3">
        <v>4</v>
      </c>
      <c r="G1598" s="3">
        <v>6</v>
      </c>
      <c r="H1598" s="3" t="s">
        <v>318</v>
      </c>
      <c r="I1598" s="3" t="s">
        <v>55</v>
      </c>
      <c r="J1598" s="12">
        <f>(C1598-VLOOKUP(H1598,Riders!$A$2:$C$3499,2,FALSE))/365</f>
        <v>25.545205479452054</v>
      </c>
      <c r="K1598" s="3">
        <v>21</v>
      </c>
    </row>
    <row r="1599" spans="1:11" x14ac:dyDescent="0.45">
      <c r="A1599" s="3" t="s">
        <v>172</v>
      </c>
      <c r="B1599" s="3">
        <v>2018</v>
      </c>
      <c r="C1599" s="19">
        <v>43044</v>
      </c>
      <c r="D1599" s="3" t="s">
        <v>645</v>
      </c>
      <c r="E1599" s="3" t="s">
        <v>634</v>
      </c>
      <c r="F1599" s="3">
        <v>1</v>
      </c>
      <c r="G1599" s="3">
        <v>1</v>
      </c>
      <c r="H1599" s="3" t="s">
        <v>110</v>
      </c>
      <c r="I1599" s="3" t="s">
        <v>117</v>
      </c>
      <c r="J1599" s="12">
        <f>(C1599-VLOOKUP(H1599,Riders!$A$2:$C$3499,2,FALSE))/365</f>
        <v>23.043835616438358</v>
      </c>
      <c r="K1599" s="3">
        <v>2</v>
      </c>
    </row>
    <row r="1600" spans="1:11" x14ac:dyDescent="0.45">
      <c r="A1600" s="3" t="s">
        <v>172</v>
      </c>
      <c r="B1600" s="3">
        <v>2018</v>
      </c>
      <c r="C1600" s="19">
        <v>43044</v>
      </c>
      <c r="D1600" s="3" t="s">
        <v>645</v>
      </c>
      <c r="E1600" s="3" t="s">
        <v>634</v>
      </c>
      <c r="F1600" s="3">
        <v>1</v>
      </c>
      <c r="G1600" s="3">
        <v>2</v>
      </c>
      <c r="H1600" s="3" t="s">
        <v>19</v>
      </c>
      <c r="I1600" s="3" t="s">
        <v>20</v>
      </c>
      <c r="J1600" s="12">
        <f>(C1600-VLOOKUP(H1600,Riders!$A$2:$C$3499,2,FALSE))/365</f>
        <v>22.24931506849315</v>
      </c>
      <c r="K1600" s="3">
        <v>13</v>
      </c>
    </row>
    <row r="1601" spans="1:11" x14ac:dyDescent="0.45">
      <c r="A1601" s="3" t="s">
        <v>172</v>
      </c>
      <c r="B1601" s="3">
        <v>2018</v>
      </c>
      <c r="C1601" s="19">
        <v>43044</v>
      </c>
      <c r="D1601" s="3" t="s">
        <v>645</v>
      </c>
      <c r="E1601" s="3" t="s">
        <v>634</v>
      </c>
      <c r="F1601" s="3">
        <v>1</v>
      </c>
      <c r="G1601" s="3">
        <v>3</v>
      </c>
      <c r="H1601" s="3" t="s">
        <v>49</v>
      </c>
      <c r="I1601" s="3" t="s">
        <v>50</v>
      </c>
      <c r="J1601" s="12">
        <f>(C1601-VLOOKUP(H1601,Riders!$A$2:$C$3499,2,FALSE))/365</f>
        <v>21.082191780821919</v>
      </c>
      <c r="K1601" s="3">
        <v>17</v>
      </c>
    </row>
    <row r="1602" spans="1:11" x14ac:dyDescent="0.45">
      <c r="A1602" s="3" t="s">
        <v>172</v>
      </c>
      <c r="B1602" s="3">
        <v>2018</v>
      </c>
      <c r="C1602" s="19">
        <v>43044</v>
      </c>
      <c r="D1602" s="3" t="s">
        <v>645</v>
      </c>
      <c r="E1602" s="3" t="s">
        <v>634</v>
      </c>
      <c r="F1602" s="3">
        <v>1</v>
      </c>
      <c r="G1602" s="3">
        <v>4</v>
      </c>
      <c r="H1602" s="3" t="s">
        <v>81</v>
      </c>
      <c r="I1602" s="3" t="s">
        <v>66</v>
      </c>
      <c r="J1602" s="12">
        <f>(C1602-VLOOKUP(H1602,Riders!$A$2:$C$3499,2,FALSE))/365</f>
        <v>25.183561643835617</v>
      </c>
      <c r="K1602" s="3">
        <v>21</v>
      </c>
    </row>
    <row r="1603" spans="1:11" x14ac:dyDescent="0.45">
      <c r="A1603" s="3" t="s">
        <v>172</v>
      </c>
      <c r="B1603" s="3">
        <v>2018</v>
      </c>
      <c r="C1603" s="19">
        <v>43044</v>
      </c>
      <c r="D1603" s="3" t="s">
        <v>645</v>
      </c>
      <c r="E1603" s="3" t="s">
        <v>634</v>
      </c>
      <c r="F1603" s="3">
        <v>1</v>
      </c>
      <c r="G1603" s="3">
        <v>5</v>
      </c>
      <c r="H1603" s="3" t="s">
        <v>38</v>
      </c>
      <c r="I1603" s="3" t="s">
        <v>39</v>
      </c>
      <c r="J1603" s="12">
        <f>(C1603-VLOOKUP(H1603,Riders!$A$2:$C$3499,2,FALSE))/365</f>
        <v>23.235616438356164</v>
      </c>
      <c r="K1603" s="3">
        <v>25</v>
      </c>
    </row>
    <row r="1604" spans="1:11" x14ac:dyDescent="0.45">
      <c r="A1604" s="3" t="s">
        <v>172</v>
      </c>
      <c r="B1604" s="3">
        <v>2018</v>
      </c>
      <c r="C1604" s="19">
        <v>43044</v>
      </c>
      <c r="D1604" s="3" t="s">
        <v>645</v>
      </c>
      <c r="E1604" s="3" t="s">
        <v>634</v>
      </c>
      <c r="F1604" s="3">
        <v>2</v>
      </c>
      <c r="G1604" s="3">
        <v>1</v>
      </c>
      <c r="H1604" s="3" t="s">
        <v>33</v>
      </c>
      <c r="I1604" s="3" t="s">
        <v>18</v>
      </c>
      <c r="J1604" s="12">
        <f>(C1604-VLOOKUP(H1604,Riders!$A$2:$C$3499,2,FALSE))/365</f>
        <v>30.260273972602739</v>
      </c>
      <c r="K1604" s="3">
        <v>8</v>
      </c>
    </row>
    <row r="1605" spans="1:11" x14ac:dyDescent="0.45">
      <c r="A1605" s="3" t="s">
        <v>172</v>
      </c>
      <c r="B1605" s="3">
        <v>2018</v>
      </c>
      <c r="C1605" s="19">
        <v>43044</v>
      </c>
      <c r="D1605" s="3" t="s">
        <v>645</v>
      </c>
      <c r="E1605" s="3" t="s">
        <v>634</v>
      </c>
      <c r="F1605" s="3">
        <v>2</v>
      </c>
      <c r="G1605" s="3">
        <v>2</v>
      </c>
      <c r="H1605" s="3" t="s">
        <v>166</v>
      </c>
      <c r="I1605" s="3" t="s">
        <v>58</v>
      </c>
      <c r="J1605" s="12">
        <f>(C1605-VLOOKUP(H1605,Riders!$A$2:$C$3499,2,FALSE))/365</f>
        <v>28.671232876712327</v>
      </c>
      <c r="K1605" s="3">
        <v>13</v>
      </c>
    </row>
    <row r="1606" spans="1:11" x14ac:dyDescent="0.45">
      <c r="A1606" s="3" t="s">
        <v>172</v>
      </c>
      <c r="B1606" s="3">
        <v>2018</v>
      </c>
      <c r="C1606" s="19">
        <v>43044</v>
      </c>
      <c r="D1606" s="3" t="s">
        <v>645</v>
      </c>
      <c r="E1606" s="3" t="s">
        <v>634</v>
      </c>
      <c r="F1606" s="3">
        <v>2</v>
      </c>
      <c r="G1606" s="3">
        <v>3</v>
      </c>
      <c r="H1606" s="3" t="s">
        <v>693</v>
      </c>
      <c r="I1606" s="3" t="s">
        <v>24</v>
      </c>
      <c r="J1606" s="12">
        <f>(C1606-VLOOKUP(H1606,Riders!$A$2:$C$3499,2,FALSE))/365</f>
        <v>29.202739726027396</v>
      </c>
      <c r="K1606" s="3">
        <v>17</v>
      </c>
    </row>
    <row r="1607" spans="1:11" x14ac:dyDescent="0.45">
      <c r="A1607" s="3" t="s">
        <v>172</v>
      </c>
      <c r="B1607" s="3">
        <v>2018</v>
      </c>
      <c r="C1607" s="19">
        <v>43044</v>
      </c>
      <c r="D1607" s="3" t="s">
        <v>645</v>
      </c>
      <c r="E1607" s="3" t="s">
        <v>634</v>
      </c>
      <c r="F1607" s="3">
        <v>2</v>
      </c>
      <c r="G1607" s="3">
        <v>4</v>
      </c>
      <c r="H1607" s="3" t="s">
        <v>182</v>
      </c>
      <c r="I1607" s="3" t="s">
        <v>46</v>
      </c>
      <c r="J1607" s="12">
        <f>(C1607-VLOOKUP(H1607,Riders!$A$2:$C$3499,2,FALSE))/365</f>
        <v>20.747945205479454</v>
      </c>
      <c r="K1607" s="3">
        <v>21</v>
      </c>
    </row>
    <row r="1608" spans="1:11" x14ac:dyDescent="0.45">
      <c r="A1608" s="3" t="s">
        <v>172</v>
      </c>
      <c r="B1608" s="3">
        <v>2018</v>
      </c>
      <c r="C1608" s="19">
        <v>43044</v>
      </c>
      <c r="D1608" s="3" t="s">
        <v>645</v>
      </c>
      <c r="E1608" s="3" t="s">
        <v>634</v>
      </c>
      <c r="F1608" s="3">
        <v>3</v>
      </c>
      <c r="G1608" s="3">
        <v>1</v>
      </c>
      <c r="H1608" s="3" t="s">
        <v>131</v>
      </c>
      <c r="I1608" s="3" t="s">
        <v>35</v>
      </c>
      <c r="J1608" s="12">
        <f>(C1608-VLOOKUP(H1608,Riders!$A$2:$C$3499,2,FALSE))/365</f>
        <v>26.956164383561642</v>
      </c>
      <c r="K1608" s="3">
        <v>3</v>
      </c>
    </row>
    <row r="1609" spans="1:11" x14ac:dyDescent="0.45">
      <c r="A1609" s="3" t="s">
        <v>172</v>
      </c>
      <c r="B1609" s="3">
        <v>2018</v>
      </c>
      <c r="C1609" s="19">
        <v>43044</v>
      </c>
      <c r="D1609" s="3" t="s">
        <v>645</v>
      </c>
      <c r="E1609" s="3" t="s">
        <v>634</v>
      </c>
      <c r="F1609" s="3">
        <v>3</v>
      </c>
      <c r="G1609" s="3">
        <v>2</v>
      </c>
      <c r="H1609" s="3" t="s">
        <v>93</v>
      </c>
      <c r="I1609" s="3" t="s">
        <v>37</v>
      </c>
      <c r="J1609" s="12">
        <f>(C1609-VLOOKUP(H1609,Riders!$A$2:$C$3499,2,FALSE))/365</f>
        <v>20.019178082191782</v>
      </c>
      <c r="K1609" s="3">
        <v>13</v>
      </c>
    </row>
    <row r="1610" spans="1:11" x14ac:dyDescent="0.45">
      <c r="A1610" s="3" t="s">
        <v>172</v>
      </c>
      <c r="B1610" s="3">
        <v>2018</v>
      </c>
      <c r="C1610" s="19">
        <v>43044</v>
      </c>
      <c r="D1610" s="3" t="s">
        <v>645</v>
      </c>
      <c r="E1610" s="3" t="s">
        <v>634</v>
      </c>
      <c r="F1610" s="3">
        <v>3</v>
      </c>
      <c r="G1610" s="3">
        <v>3</v>
      </c>
      <c r="H1610" s="3" t="s">
        <v>132</v>
      </c>
      <c r="I1610" s="3" t="s">
        <v>24</v>
      </c>
      <c r="J1610" s="12">
        <f>(C1610-VLOOKUP(H1610,Riders!$A$2:$C$3499,2,FALSE))/365</f>
        <v>24.780821917808218</v>
      </c>
      <c r="K1610" s="3">
        <v>17</v>
      </c>
    </row>
    <row r="1611" spans="1:11" x14ac:dyDescent="0.45">
      <c r="A1611" s="3" t="s">
        <v>172</v>
      </c>
      <c r="B1611" s="3">
        <v>2018</v>
      </c>
      <c r="C1611" s="19">
        <v>43044</v>
      </c>
      <c r="D1611" s="3" t="s">
        <v>645</v>
      </c>
      <c r="E1611" s="3" t="s">
        <v>634</v>
      </c>
      <c r="F1611" s="3">
        <v>3</v>
      </c>
      <c r="G1611" s="3">
        <v>4</v>
      </c>
      <c r="H1611" s="3" t="s">
        <v>318</v>
      </c>
      <c r="I1611" s="3" t="s">
        <v>55</v>
      </c>
      <c r="J1611" s="12">
        <f>(C1611-VLOOKUP(H1611,Riders!$A$2:$C$3499,2,FALSE))/365</f>
        <v>25.545205479452054</v>
      </c>
      <c r="K1611" s="3">
        <v>21</v>
      </c>
    </row>
    <row r="1612" spans="1:11" x14ac:dyDescent="0.45">
      <c r="A1612" s="3" t="s">
        <v>172</v>
      </c>
      <c r="B1612" s="3">
        <v>2018</v>
      </c>
      <c r="C1612" s="19">
        <v>43044</v>
      </c>
      <c r="D1612" s="3" t="s">
        <v>645</v>
      </c>
      <c r="E1612" s="3" t="s">
        <v>634</v>
      </c>
      <c r="F1612" s="3">
        <v>4</v>
      </c>
      <c r="G1612" s="3">
        <v>1</v>
      </c>
      <c r="H1612" s="3" t="s">
        <v>138</v>
      </c>
      <c r="I1612" s="3" t="s">
        <v>60</v>
      </c>
      <c r="J1612" s="12">
        <f>(C1612-VLOOKUP(H1612,Riders!$A$2:$C$3499,2,FALSE))/365</f>
        <v>25.405479452054795</v>
      </c>
      <c r="K1612" s="3">
        <v>10</v>
      </c>
    </row>
    <row r="1613" spans="1:11" x14ac:dyDescent="0.45">
      <c r="A1613" s="3" t="s">
        <v>172</v>
      </c>
      <c r="B1613" s="3">
        <v>2018</v>
      </c>
      <c r="C1613" s="19">
        <v>43044</v>
      </c>
      <c r="D1613" s="3" t="s">
        <v>645</v>
      </c>
      <c r="E1613" s="3" t="s">
        <v>634</v>
      </c>
      <c r="F1613" s="3">
        <v>4</v>
      </c>
      <c r="G1613" s="3">
        <v>2</v>
      </c>
      <c r="H1613" s="3" t="s">
        <v>186</v>
      </c>
      <c r="I1613" s="3" t="s">
        <v>52</v>
      </c>
      <c r="J1613" s="12">
        <f>(C1613-VLOOKUP(H1613,Riders!$A$2:$C$3499,2,FALSE))/365</f>
        <v>22.594520547945205</v>
      </c>
      <c r="K1613" s="3">
        <v>13</v>
      </c>
    </row>
    <row r="1614" spans="1:11" x14ac:dyDescent="0.45">
      <c r="A1614" s="3" t="s">
        <v>172</v>
      </c>
      <c r="B1614" s="3">
        <v>2018</v>
      </c>
      <c r="C1614" s="19">
        <v>43044</v>
      </c>
      <c r="D1614" s="3" t="s">
        <v>645</v>
      </c>
      <c r="E1614" s="3" t="s">
        <v>634</v>
      </c>
      <c r="F1614" s="3">
        <v>4</v>
      </c>
      <c r="G1614" s="3">
        <v>3</v>
      </c>
      <c r="H1614" s="3" t="s">
        <v>690</v>
      </c>
      <c r="I1614" s="3" t="s">
        <v>58</v>
      </c>
      <c r="J1614" s="12">
        <f>(C1614-VLOOKUP(H1614,Riders!$A$2:$C$3499,2,FALSE))/365</f>
        <v>21.317808219178083</v>
      </c>
      <c r="K1614" s="3">
        <v>17</v>
      </c>
    </row>
    <row r="1615" spans="1:11" x14ac:dyDescent="0.45">
      <c r="A1615" s="3" t="s">
        <v>172</v>
      </c>
      <c r="B1615" s="3">
        <v>2018</v>
      </c>
      <c r="C1615" s="19">
        <v>43044</v>
      </c>
      <c r="D1615" s="3" t="s">
        <v>645</v>
      </c>
      <c r="E1615" s="3" t="s">
        <v>634</v>
      </c>
      <c r="F1615" s="3">
        <v>4</v>
      </c>
      <c r="G1615" s="3">
        <v>4</v>
      </c>
      <c r="H1615" s="3" t="s">
        <v>179</v>
      </c>
      <c r="I1615" s="3" t="s">
        <v>64</v>
      </c>
      <c r="J1615" s="12">
        <f>(C1615-VLOOKUP(H1615,Riders!$A$2:$C$3499,2,FALSE))/365</f>
        <v>20.238356164383561</v>
      </c>
      <c r="K1615" s="3">
        <v>21</v>
      </c>
    </row>
    <row r="1616" spans="1:11" x14ac:dyDescent="0.45">
      <c r="A1616" s="3" t="s">
        <v>172</v>
      </c>
      <c r="B1616" s="3">
        <v>2018</v>
      </c>
      <c r="C1616" s="19">
        <v>43044</v>
      </c>
      <c r="D1616" s="3" t="s">
        <v>645</v>
      </c>
      <c r="E1616" s="3" t="s">
        <v>635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(C1616-VLOOKUP(H1616,Riders!$A$2:$C$3499,2,FALSE))/365</f>
        <v>18.539726027397261</v>
      </c>
      <c r="K1616" s="3">
        <v>6</v>
      </c>
    </row>
    <row r="1617" spans="1:11" x14ac:dyDescent="0.45">
      <c r="A1617" s="3" t="s">
        <v>172</v>
      </c>
      <c r="B1617" s="3">
        <v>2018</v>
      </c>
      <c r="C1617" s="19">
        <v>43044</v>
      </c>
      <c r="D1617" s="3" t="s">
        <v>645</v>
      </c>
      <c r="E1617" s="3" t="s">
        <v>635</v>
      </c>
      <c r="F1617" s="3">
        <v>1</v>
      </c>
      <c r="G1617" s="3">
        <v>2</v>
      </c>
      <c r="H1617" s="3" t="s">
        <v>694</v>
      </c>
      <c r="I1617" s="3" t="s">
        <v>15</v>
      </c>
      <c r="J1617" s="12">
        <f>(C1617-VLOOKUP(H1617,Riders!$A$2:$C$3499,2,FALSE))/365</f>
        <v>27.005479452054793</v>
      </c>
      <c r="K1617" s="3">
        <v>1</v>
      </c>
    </row>
    <row r="1618" spans="1:11" x14ac:dyDescent="0.45">
      <c r="A1618" s="3" t="s">
        <v>172</v>
      </c>
      <c r="B1618" s="3">
        <v>2018</v>
      </c>
      <c r="C1618" s="19">
        <v>43044</v>
      </c>
      <c r="D1618" s="3" t="s">
        <v>645</v>
      </c>
      <c r="E1618" s="3" t="s">
        <v>635</v>
      </c>
      <c r="F1618" s="3">
        <v>1</v>
      </c>
      <c r="G1618" s="3">
        <v>3</v>
      </c>
      <c r="H1618" s="3" t="s">
        <v>110</v>
      </c>
      <c r="I1618" s="3" t="s">
        <v>117</v>
      </c>
      <c r="J1618" s="12">
        <f>(C1618-VLOOKUP(H1618,Riders!$A$2:$C$3499,2,FALSE))/365</f>
        <v>23.043835616438358</v>
      </c>
      <c r="K1618" s="3">
        <v>2</v>
      </c>
    </row>
    <row r="1619" spans="1:11" x14ac:dyDescent="0.45">
      <c r="A1619" s="3" t="s">
        <v>172</v>
      </c>
      <c r="B1619" s="3">
        <v>2018</v>
      </c>
      <c r="C1619" s="19">
        <v>43044</v>
      </c>
      <c r="D1619" s="3" t="s">
        <v>645</v>
      </c>
      <c r="E1619" s="3" t="s">
        <v>635</v>
      </c>
      <c r="F1619" s="3">
        <v>1</v>
      </c>
      <c r="G1619" s="3">
        <v>4</v>
      </c>
      <c r="H1619" s="3" t="s">
        <v>95</v>
      </c>
      <c r="I1619" s="3" t="s">
        <v>39</v>
      </c>
      <c r="J1619" s="12">
        <f>(C1619-VLOOKUP(H1619,Riders!$A$2:$C$3499,2,FALSE))/365</f>
        <v>23.813698630136987</v>
      </c>
      <c r="K1619" s="3">
        <v>7</v>
      </c>
    </row>
    <row r="1620" spans="1:11" x14ac:dyDescent="0.45">
      <c r="A1620" s="3" t="s">
        <v>172</v>
      </c>
      <c r="B1620" s="3">
        <v>2018</v>
      </c>
      <c r="C1620" s="19">
        <v>43044</v>
      </c>
      <c r="D1620" s="3" t="s">
        <v>645</v>
      </c>
      <c r="E1620" s="3" t="s">
        <v>635</v>
      </c>
      <c r="F1620" s="3">
        <v>1</v>
      </c>
      <c r="G1620" s="3">
        <v>5</v>
      </c>
      <c r="H1620" s="3" t="s">
        <v>138</v>
      </c>
      <c r="I1620" s="3" t="s">
        <v>60</v>
      </c>
      <c r="J1620" s="12">
        <f>(C1620-VLOOKUP(H1620,Riders!$A$2:$C$3499,2,FALSE))/365</f>
        <v>25.405479452054795</v>
      </c>
      <c r="K1620" s="3">
        <v>10</v>
      </c>
    </row>
    <row r="1621" spans="1:11" x14ac:dyDescent="0.45">
      <c r="A1621" s="3" t="s">
        <v>172</v>
      </c>
      <c r="B1621" s="3">
        <v>2018</v>
      </c>
      <c r="C1621" s="19">
        <v>43044</v>
      </c>
      <c r="D1621" s="3" t="s">
        <v>645</v>
      </c>
      <c r="E1621" s="3" t="s">
        <v>635</v>
      </c>
      <c r="F1621" s="3">
        <v>1</v>
      </c>
      <c r="G1621" s="3">
        <v>6</v>
      </c>
      <c r="H1621" s="3" t="s">
        <v>136</v>
      </c>
      <c r="I1621" s="3" t="s">
        <v>28</v>
      </c>
      <c r="J1621" s="12">
        <f>(C1621-VLOOKUP(H1621,Riders!$A$2:$C$3499,2,FALSE))/365</f>
        <v>20.465753424657535</v>
      </c>
      <c r="K1621" s="3">
        <v>12</v>
      </c>
    </row>
    <row r="1622" spans="1:11" x14ac:dyDescent="0.45">
      <c r="A1622" s="3" t="s">
        <v>172</v>
      </c>
      <c r="B1622" s="3">
        <v>2018</v>
      </c>
      <c r="C1622" s="19">
        <v>43044</v>
      </c>
      <c r="D1622" s="3" t="s">
        <v>645</v>
      </c>
      <c r="E1622" s="3" t="s">
        <v>635</v>
      </c>
      <c r="F1622" s="3">
        <v>2</v>
      </c>
      <c r="G1622" s="3">
        <v>1</v>
      </c>
      <c r="H1622" s="3" t="s">
        <v>131</v>
      </c>
      <c r="I1622" s="3" t="s">
        <v>35</v>
      </c>
      <c r="J1622" s="12">
        <f>(C1622-VLOOKUP(H1622,Riders!$A$2:$C$3499,2,FALSE))/365</f>
        <v>26.956164383561642</v>
      </c>
      <c r="K1622" s="3">
        <v>3</v>
      </c>
    </row>
    <row r="1623" spans="1:11" x14ac:dyDescent="0.45">
      <c r="A1623" s="3" t="s">
        <v>172</v>
      </c>
      <c r="B1623" s="3">
        <v>2018</v>
      </c>
      <c r="C1623" s="19">
        <v>43044</v>
      </c>
      <c r="D1623" s="3" t="s">
        <v>645</v>
      </c>
      <c r="E1623" s="3" t="s">
        <v>635</v>
      </c>
      <c r="F1623" s="3">
        <v>2</v>
      </c>
      <c r="G1623" s="3">
        <v>2</v>
      </c>
      <c r="H1623" s="3" t="s">
        <v>76</v>
      </c>
      <c r="I1623" s="3" t="s">
        <v>18</v>
      </c>
      <c r="J1623" s="12">
        <f>(C1623-VLOOKUP(H1623,Riders!$A$2:$C$3499,2,FALSE))/365</f>
        <v>26.487671232876714</v>
      </c>
      <c r="K1623" s="3">
        <v>4</v>
      </c>
    </row>
    <row r="1624" spans="1:11" x14ac:dyDescent="0.45">
      <c r="A1624" s="3" t="s">
        <v>172</v>
      </c>
      <c r="B1624" s="3">
        <v>2018</v>
      </c>
      <c r="C1624" s="19">
        <v>43044</v>
      </c>
      <c r="D1624" s="3" t="s">
        <v>645</v>
      </c>
      <c r="E1624" s="3" t="s">
        <v>635</v>
      </c>
      <c r="F1624" s="3">
        <v>2</v>
      </c>
      <c r="G1624" s="3">
        <v>3</v>
      </c>
      <c r="H1624" s="3" t="s">
        <v>146</v>
      </c>
      <c r="I1624" s="3" t="s">
        <v>30</v>
      </c>
      <c r="J1624" s="12">
        <f>(C1624-VLOOKUP(H1624,Riders!$A$2:$C$3499,2,FALSE))/365</f>
        <v>29.326027397260273</v>
      </c>
      <c r="K1624" s="3">
        <v>6</v>
      </c>
    </row>
    <row r="1625" spans="1:11" x14ac:dyDescent="0.45">
      <c r="A1625" s="3" t="s">
        <v>172</v>
      </c>
      <c r="B1625" s="3">
        <v>2018</v>
      </c>
      <c r="C1625" s="19">
        <v>43044</v>
      </c>
      <c r="D1625" s="3" t="s">
        <v>645</v>
      </c>
      <c r="E1625" s="3" t="s">
        <v>635</v>
      </c>
      <c r="F1625" s="3">
        <v>2</v>
      </c>
      <c r="G1625" s="3">
        <v>4</v>
      </c>
      <c r="H1625" s="3" t="s">
        <v>648</v>
      </c>
      <c r="I1625" s="3" t="s">
        <v>48</v>
      </c>
      <c r="J1625" s="12">
        <f>(C1625-VLOOKUP(H1625,Riders!$A$2:$C$3499,2,FALSE))/365</f>
        <v>19.386301369863013</v>
      </c>
      <c r="K1625" s="3">
        <v>9</v>
      </c>
    </row>
    <row r="1626" spans="1:11" x14ac:dyDescent="0.45">
      <c r="A1626" s="3" t="s">
        <v>172</v>
      </c>
      <c r="B1626" s="3">
        <v>2018</v>
      </c>
      <c r="C1626" s="19">
        <v>43044</v>
      </c>
      <c r="D1626" s="3" t="s">
        <v>645</v>
      </c>
      <c r="E1626" s="3" t="s">
        <v>635</v>
      </c>
      <c r="F1626" s="3">
        <v>2</v>
      </c>
      <c r="G1626" s="3">
        <v>5</v>
      </c>
      <c r="H1626" s="3" t="s">
        <v>33</v>
      </c>
      <c r="I1626" s="3" t="s">
        <v>18</v>
      </c>
      <c r="J1626" s="12">
        <f>(C1626-VLOOKUP(H1626,Riders!$A$2:$C$3499,2,FALSE))/365</f>
        <v>30.260273972602739</v>
      </c>
      <c r="K1626" s="3">
        <v>8</v>
      </c>
    </row>
    <row r="1627" spans="1:11" x14ac:dyDescent="0.45">
      <c r="A1627" s="3" t="s">
        <v>172</v>
      </c>
      <c r="B1627" s="3">
        <v>2018</v>
      </c>
      <c r="C1627" s="19">
        <v>43044</v>
      </c>
      <c r="D1627" s="3" t="s">
        <v>645</v>
      </c>
      <c r="E1627" s="3" t="s">
        <v>635</v>
      </c>
      <c r="F1627" s="3">
        <v>2</v>
      </c>
      <c r="G1627" s="3">
        <v>6</v>
      </c>
      <c r="H1627" s="3" t="s">
        <v>647</v>
      </c>
      <c r="I1627" s="3" t="s">
        <v>119</v>
      </c>
      <c r="J1627" s="12">
        <f>(C1627-VLOOKUP(H1627,Riders!$A$2:$C$3499,2,FALSE))/365</f>
        <v>34.920547945205477</v>
      </c>
      <c r="K1627" s="3">
        <v>11</v>
      </c>
    </row>
    <row r="1628" spans="1:11" x14ac:dyDescent="0.45">
      <c r="A1628" s="3" t="s">
        <v>172</v>
      </c>
      <c r="B1628" s="3">
        <v>2018</v>
      </c>
      <c r="C1628" s="19">
        <v>43044</v>
      </c>
      <c r="D1628" s="3" t="s">
        <v>645</v>
      </c>
      <c r="E1628" s="3" t="s">
        <v>364</v>
      </c>
      <c r="F1628" s="3">
        <v>1</v>
      </c>
      <c r="G1628" s="3">
        <v>1</v>
      </c>
      <c r="H1628" s="3" t="s">
        <v>694</v>
      </c>
      <c r="I1628" s="3" t="s">
        <v>15</v>
      </c>
      <c r="J1628" s="12">
        <f>(C1628-VLOOKUP(H1628,Riders!$A$2:$C$3499,2,FALSE))/365</f>
        <v>27.005479452054793</v>
      </c>
      <c r="K1628" s="3">
        <v>1</v>
      </c>
    </row>
    <row r="1629" spans="1:11" x14ac:dyDescent="0.45">
      <c r="A1629" s="3" t="s">
        <v>172</v>
      </c>
      <c r="B1629" s="3">
        <v>2018</v>
      </c>
      <c r="C1629" s="19">
        <v>43044</v>
      </c>
      <c r="D1629" s="3" t="s">
        <v>645</v>
      </c>
      <c r="E1629" s="3" t="s">
        <v>364</v>
      </c>
      <c r="F1629" s="3">
        <v>1</v>
      </c>
      <c r="G1629" s="3">
        <v>2</v>
      </c>
      <c r="H1629" s="3" t="s">
        <v>110</v>
      </c>
      <c r="I1629" s="3" t="s">
        <v>117</v>
      </c>
      <c r="J1629" s="12">
        <f>(C1629-VLOOKUP(H1629,Riders!$A$2:$C$3499,2,FALSE))/365</f>
        <v>23.043835616438358</v>
      </c>
      <c r="K1629" s="3">
        <v>2</v>
      </c>
    </row>
    <row r="1630" spans="1:11" x14ac:dyDescent="0.45">
      <c r="A1630" s="3" t="s">
        <v>172</v>
      </c>
      <c r="B1630" s="3">
        <v>2018</v>
      </c>
      <c r="C1630" s="19">
        <v>43044</v>
      </c>
      <c r="D1630" s="3" t="s">
        <v>645</v>
      </c>
      <c r="E1630" s="3" t="s">
        <v>364</v>
      </c>
      <c r="F1630" s="3">
        <v>1</v>
      </c>
      <c r="G1630" s="3">
        <v>3</v>
      </c>
      <c r="H1630" s="3" t="s">
        <v>131</v>
      </c>
      <c r="I1630" s="3" t="s">
        <v>35</v>
      </c>
      <c r="J1630" s="12">
        <f>(C1630-VLOOKUP(H1630,Riders!$A$2:$C$3499,2,FALSE))/365</f>
        <v>26.956164383561642</v>
      </c>
      <c r="K1630" s="3">
        <v>3</v>
      </c>
    </row>
    <row r="1631" spans="1:11" x14ac:dyDescent="0.45">
      <c r="A1631" s="3" t="s">
        <v>172</v>
      </c>
      <c r="B1631" s="3">
        <v>2018</v>
      </c>
      <c r="C1631" s="19">
        <v>43044</v>
      </c>
      <c r="D1631" s="3" t="s">
        <v>645</v>
      </c>
      <c r="E1631" s="3" t="s">
        <v>364</v>
      </c>
      <c r="F1631" s="3">
        <v>1</v>
      </c>
      <c r="G1631" s="3">
        <v>4</v>
      </c>
      <c r="H1631" s="3" t="s">
        <v>76</v>
      </c>
      <c r="I1631" s="3" t="s">
        <v>18</v>
      </c>
      <c r="J1631" s="12">
        <f>(C1631-VLOOKUP(H1631,Riders!$A$2:$C$3499,2,FALSE))/365</f>
        <v>26.487671232876714</v>
      </c>
      <c r="K1631" s="3">
        <v>4</v>
      </c>
    </row>
    <row r="1632" spans="1:11" x14ac:dyDescent="0.45">
      <c r="A1632" s="3" t="s">
        <v>172</v>
      </c>
      <c r="B1632" s="3">
        <v>2018</v>
      </c>
      <c r="C1632" s="19">
        <v>43044</v>
      </c>
      <c r="D1632" s="3" t="s">
        <v>645</v>
      </c>
      <c r="E1632" s="3" t="s">
        <v>364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(C1632-VLOOKUP(H1632,Riders!$A$2:$C$3499,2,FALSE))/365</f>
        <v>18.539726027397261</v>
      </c>
      <c r="K1632" s="3">
        <v>6</v>
      </c>
    </row>
    <row r="1633" spans="1:11" x14ac:dyDescent="0.45">
      <c r="A1633" s="3" t="s">
        <v>172</v>
      </c>
      <c r="B1633" s="3">
        <v>2018</v>
      </c>
      <c r="C1633" s="19">
        <v>43044</v>
      </c>
      <c r="D1633" s="3" t="s">
        <v>645</v>
      </c>
      <c r="E1633" s="3" t="s">
        <v>364</v>
      </c>
      <c r="F1633" s="3">
        <v>1</v>
      </c>
      <c r="G1633" s="3">
        <v>6</v>
      </c>
      <c r="H1633" s="3" t="s">
        <v>146</v>
      </c>
      <c r="I1633" s="3" t="s">
        <v>30</v>
      </c>
      <c r="J1633" s="12">
        <f>(C1633-VLOOKUP(H1633,Riders!$A$2:$C$3499,2,FALSE))/365</f>
        <v>29.326027397260273</v>
      </c>
      <c r="K1633" s="3">
        <v>6</v>
      </c>
    </row>
    <row r="1634" spans="1:11" x14ac:dyDescent="0.45">
      <c r="A1634" s="3" t="s">
        <v>172</v>
      </c>
      <c r="B1634" s="3">
        <v>2018</v>
      </c>
      <c r="C1634" s="19">
        <v>43044</v>
      </c>
      <c r="D1634" s="3" t="s">
        <v>645</v>
      </c>
      <c r="E1634" s="3" t="s">
        <v>364</v>
      </c>
      <c r="F1634" s="3">
        <v>2</v>
      </c>
      <c r="G1634" s="3">
        <v>1</v>
      </c>
      <c r="H1634" s="3" t="s">
        <v>95</v>
      </c>
      <c r="I1634" s="3" t="s">
        <v>39</v>
      </c>
      <c r="J1634" s="12">
        <f>(C1634-VLOOKUP(H1634,Riders!$A$2:$C$3499,2,FALSE))/365</f>
        <v>23.813698630136987</v>
      </c>
      <c r="K1634" s="3">
        <v>7</v>
      </c>
    </row>
    <row r="1635" spans="1:11" x14ac:dyDescent="0.45">
      <c r="A1635" s="3" t="s">
        <v>172</v>
      </c>
      <c r="B1635" s="3">
        <v>2018</v>
      </c>
      <c r="C1635" s="19">
        <v>43044</v>
      </c>
      <c r="D1635" s="3" t="s">
        <v>645</v>
      </c>
      <c r="E1635" s="3" t="s">
        <v>364</v>
      </c>
      <c r="F1635" s="3">
        <v>2</v>
      </c>
      <c r="G1635" s="3">
        <v>2</v>
      </c>
      <c r="H1635" s="3" t="s">
        <v>33</v>
      </c>
      <c r="I1635" s="3" t="s">
        <v>18</v>
      </c>
      <c r="J1635" s="12">
        <f>(C1635-VLOOKUP(H1635,Riders!$A$2:$C$3499,2,FALSE))/365</f>
        <v>30.260273972602739</v>
      </c>
      <c r="K1635" s="3">
        <v>8</v>
      </c>
    </row>
    <row r="1636" spans="1:11" x14ac:dyDescent="0.45">
      <c r="A1636" s="3" t="s">
        <v>172</v>
      </c>
      <c r="B1636" s="3">
        <v>2018</v>
      </c>
      <c r="C1636" s="19">
        <v>43044</v>
      </c>
      <c r="D1636" s="3" t="s">
        <v>645</v>
      </c>
      <c r="E1636" s="3" t="s">
        <v>364</v>
      </c>
      <c r="F1636" s="3">
        <v>2</v>
      </c>
      <c r="G1636" s="3">
        <v>3</v>
      </c>
      <c r="H1636" s="3" t="s">
        <v>648</v>
      </c>
      <c r="I1636" s="3" t="s">
        <v>48</v>
      </c>
      <c r="J1636" s="12">
        <f>(C1636-VLOOKUP(H1636,Riders!$A$2:$C$3499,2,FALSE))/365</f>
        <v>19.386301369863013</v>
      </c>
      <c r="K1636" s="3">
        <v>9</v>
      </c>
    </row>
    <row r="1637" spans="1:11" x14ac:dyDescent="0.45">
      <c r="A1637" s="3" t="s">
        <v>172</v>
      </c>
      <c r="B1637" s="3">
        <v>2018</v>
      </c>
      <c r="C1637" s="19">
        <v>43044</v>
      </c>
      <c r="D1637" s="3" t="s">
        <v>645</v>
      </c>
      <c r="E1637" s="3" t="s">
        <v>364</v>
      </c>
      <c r="F1637" s="3">
        <v>2</v>
      </c>
      <c r="G1637" s="3">
        <v>4</v>
      </c>
      <c r="H1637" s="3" t="s">
        <v>138</v>
      </c>
      <c r="I1637" s="3" t="s">
        <v>60</v>
      </c>
      <c r="J1637" s="12">
        <f>(C1637-VLOOKUP(H1637,Riders!$A$2:$C$3499,2,FALSE))/365</f>
        <v>25.405479452054795</v>
      </c>
      <c r="K1637" s="3">
        <v>10</v>
      </c>
    </row>
    <row r="1638" spans="1:11" x14ac:dyDescent="0.45">
      <c r="A1638" s="3" t="s">
        <v>172</v>
      </c>
      <c r="B1638" s="3">
        <v>2018</v>
      </c>
      <c r="C1638" s="19">
        <v>43044</v>
      </c>
      <c r="D1638" s="3" t="s">
        <v>645</v>
      </c>
      <c r="E1638" s="3" t="s">
        <v>364</v>
      </c>
      <c r="F1638" s="3">
        <v>2</v>
      </c>
      <c r="G1638" s="3">
        <v>5</v>
      </c>
      <c r="H1638" s="3" t="s">
        <v>647</v>
      </c>
      <c r="I1638" s="3" t="s">
        <v>119</v>
      </c>
      <c r="J1638" s="12">
        <f>(C1638-VLOOKUP(H1638,Riders!$A$2:$C$3499,2,FALSE))/365</f>
        <v>34.920547945205477</v>
      </c>
      <c r="K1638" s="3">
        <v>11</v>
      </c>
    </row>
    <row r="1639" spans="1:11" x14ac:dyDescent="0.45">
      <c r="A1639" s="3" t="s">
        <v>172</v>
      </c>
      <c r="B1639" s="3">
        <v>2018</v>
      </c>
      <c r="C1639" s="19">
        <v>43044</v>
      </c>
      <c r="D1639" s="3" t="s">
        <v>645</v>
      </c>
      <c r="E1639" s="3" t="s">
        <v>364</v>
      </c>
      <c r="F1639" s="3">
        <v>2</v>
      </c>
      <c r="G1639" s="3">
        <v>6</v>
      </c>
      <c r="H1639" s="3" t="s">
        <v>136</v>
      </c>
      <c r="I1639" s="3" t="s">
        <v>28</v>
      </c>
      <c r="J1639" s="12">
        <f>(C1639-VLOOKUP(H1639,Riders!$A$2:$C$3499,2,FALSE))/365</f>
        <v>20.465753424657535</v>
      </c>
      <c r="K1639" s="3">
        <v>12</v>
      </c>
    </row>
    <row r="1640" spans="1:11" x14ac:dyDescent="0.45">
      <c r="A1640" s="3" t="s">
        <v>708</v>
      </c>
      <c r="B1640" s="3">
        <v>2018</v>
      </c>
      <c r="C1640" s="19">
        <v>43050</v>
      </c>
      <c r="D1640" s="3" t="s">
        <v>645</v>
      </c>
      <c r="E1640" s="3" t="s">
        <v>448</v>
      </c>
      <c r="F1640" s="3">
        <v>1</v>
      </c>
      <c r="G1640" s="3">
        <v>1</v>
      </c>
      <c r="H1640" s="3" t="s">
        <v>694</v>
      </c>
      <c r="I1640" s="3" t="s">
        <v>15</v>
      </c>
      <c r="J1640" s="12">
        <f>(C1640-VLOOKUP(H1640,Riders!$A$2:$C$3499,2,FALSE))/365</f>
        <v>27.021917808219179</v>
      </c>
      <c r="K1640" s="3">
        <v>1</v>
      </c>
    </row>
    <row r="1641" spans="1:11" x14ac:dyDescent="0.45">
      <c r="A1641" s="3" t="s">
        <v>708</v>
      </c>
      <c r="B1641" s="3">
        <v>2018</v>
      </c>
      <c r="C1641" s="19">
        <v>43050</v>
      </c>
      <c r="D1641" s="3" t="s">
        <v>645</v>
      </c>
      <c r="E1641" s="3" t="s">
        <v>448</v>
      </c>
      <c r="F1641" s="3">
        <v>1</v>
      </c>
      <c r="G1641" s="3">
        <v>2</v>
      </c>
      <c r="H1641" s="3" t="s">
        <v>647</v>
      </c>
      <c r="I1641" s="3" t="s">
        <v>119</v>
      </c>
      <c r="J1641" s="12">
        <f>(C1641-VLOOKUP(H1641,Riders!$A$2:$C$3499,2,FALSE))/365</f>
        <v>34.936986301369863</v>
      </c>
      <c r="K1641" s="3">
        <v>4</v>
      </c>
    </row>
    <row r="1642" spans="1:11" x14ac:dyDescent="0.45">
      <c r="A1642" s="3" t="s">
        <v>708</v>
      </c>
      <c r="B1642" s="3">
        <v>2018</v>
      </c>
      <c r="C1642" s="19">
        <v>43050</v>
      </c>
      <c r="D1642" s="3" t="s">
        <v>645</v>
      </c>
      <c r="E1642" s="3" t="s">
        <v>448</v>
      </c>
      <c r="F1642" s="3">
        <v>1</v>
      </c>
      <c r="G1642" s="3">
        <v>3</v>
      </c>
      <c r="H1642" s="3" t="s">
        <v>182</v>
      </c>
      <c r="I1642" s="3" t="s">
        <v>46</v>
      </c>
      <c r="J1642" s="12">
        <f>(C1642-VLOOKUP(H1642,Riders!$A$2:$C$3499,2,FALSE))/365</f>
        <v>20.764383561643836</v>
      </c>
      <c r="K1642" s="3">
        <v>21</v>
      </c>
    </row>
    <row r="1643" spans="1:11" x14ac:dyDescent="0.45">
      <c r="A1643" s="3" t="s">
        <v>708</v>
      </c>
      <c r="B1643" s="3">
        <v>2018</v>
      </c>
      <c r="C1643" s="19">
        <v>43050</v>
      </c>
      <c r="D1643" s="3" t="s">
        <v>645</v>
      </c>
      <c r="E1643" s="3" t="s">
        <v>448</v>
      </c>
      <c r="F1643" s="3">
        <v>1</v>
      </c>
      <c r="G1643" s="3">
        <v>4</v>
      </c>
      <c r="H1643" s="3" t="s">
        <v>622</v>
      </c>
      <c r="I1643" s="3" t="s">
        <v>52</v>
      </c>
      <c r="J1643" s="12">
        <f>(C1643-VLOOKUP(H1643,Riders!$A$2:$C$3499,2,FALSE))/365</f>
        <v>20.849315068493151</v>
      </c>
      <c r="K1643" s="3">
        <v>13</v>
      </c>
    </row>
    <row r="1644" spans="1:11" x14ac:dyDescent="0.45">
      <c r="A1644" s="3" t="s">
        <v>708</v>
      </c>
      <c r="B1644" s="3">
        <v>2018</v>
      </c>
      <c r="C1644" s="19">
        <v>43050</v>
      </c>
      <c r="D1644" s="3" t="s">
        <v>645</v>
      </c>
      <c r="E1644" s="3" t="s">
        <v>448</v>
      </c>
      <c r="F1644" s="3">
        <v>1</v>
      </c>
      <c r="G1644" s="3">
        <v>5</v>
      </c>
      <c r="H1644" s="3" t="s">
        <v>42</v>
      </c>
      <c r="I1644" s="3" t="s">
        <v>43</v>
      </c>
      <c r="J1644" s="12">
        <f>(C1644-VLOOKUP(H1644,Riders!$A$2:$C$3499,2,FALSE))/365</f>
        <v>24.978082191780821</v>
      </c>
      <c r="K1644" s="3">
        <v>11</v>
      </c>
    </row>
    <row r="1645" spans="1:11" x14ac:dyDescent="0.45">
      <c r="A1645" s="3" t="s">
        <v>708</v>
      </c>
      <c r="B1645" s="3">
        <v>2018</v>
      </c>
      <c r="C1645" s="19">
        <v>43050</v>
      </c>
      <c r="D1645" s="3" t="s">
        <v>645</v>
      </c>
      <c r="E1645" s="3" t="s">
        <v>448</v>
      </c>
      <c r="F1645" s="3">
        <v>1</v>
      </c>
      <c r="G1645" s="3">
        <v>6</v>
      </c>
      <c r="H1645" s="3" t="s">
        <v>38</v>
      </c>
      <c r="I1645" s="3" t="s">
        <v>39</v>
      </c>
      <c r="J1645" s="12">
        <f>(C1645-VLOOKUP(H1645,Riders!$A$2:$C$3499,2,FALSE))/365</f>
        <v>23.252054794520546</v>
      </c>
      <c r="K1645" s="3">
        <v>17</v>
      </c>
    </row>
    <row r="1646" spans="1:11" x14ac:dyDescent="0.45">
      <c r="A1646" s="3" t="s">
        <v>708</v>
      </c>
      <c r="B1646" s="3">
        <v>2018</v>
      </c>
      <c r="C1646" s="19">
        <v>43050</v>
      </c>
      <c r="D1646" s="3" t="s">
        <v>645</v>
      </c>
      <c r="E1646" s="3" t="s">
        <v>448</v>
      </c>
      <c r="F1646" s="3">
        <v>1</v>
      </c>
      <c r="G1646" s="3">
        <v>7</v>
      </c>
      <c r="H1646" s="3" t="s">
        <v>136</v>
      </c>
      <c r="I1646" s="3" t="s">
        <v>28</v>
      </c>
      <c r="J1646" s="12">
        <f>(C1646-VLOOKUP(H1646,Riders!$A$2:$C$3499,2,FALSE))/365</f>
        <v>20.482191780821918</v>
      </c>
      <c r="K1646" s="3">
        <v>10</v>
      </c>
    </row>
    <row r="1647" spans="1:11" x14ac:dyDescent="0.45">
      <c r="A1647" s="3" t="s">
        <v>708</v>
      </c>
      <c r="B1647" s="3">
        <v>2018</v>
      </c>
      <c r="C1647" s="19">
        <v>43050</v>
      </c>
      <c r="D1647" s="3" t="s">
        <v>645</v>
      </c>
      <c r="E1647" s="3" t="s">
        <v>448</v>
      </c>
      <c r="F1647" s="3">
        <v>2</v>
      </c>
      <c r="G1647" s="3">
        <v>1</v>
      </c>
      <c r="H1647" s="3" t="s">
        <v>33</v>
      </c>
      <c r="I1647" s="3" t="s">
        <v>18</v>
      </c>
      <c r="J1647" s="12">
        <f>(C1647-VLOOKUP(H1647,Riders!$A$2:$C$3499,2,FALSE))/365</f>
        <v>30.276712328767122</v>
      </c>
      <c r="K1647" s="3">
        <v>3</v>
      </c>
    </row>
    <row r="1648" spans="1:11" x14ac:dyDescent="0.45">
      <c r="A1648" s="3" t="s">
        <v>708</v>
      </c>
      <c r="B1648" s="3">
        <v>2018</v>
      </c>
      <c r="C1648" s="19">
        <v>43050</v>
      </c>
      <c r="D1648" s="3" t="s">
        <v>645</v>
      </c>
      <c r="E1648" s="3" t="s">
        <v>448</v>
      </c>
      <c r="F1648" s="3">
        <v>2</v>
      </c>
      <c r="G1648" s="3">
        <v>2</v>
      </c>
      <c r="H1648" s="3" t="s">
        <v>132</v>
      </c>
      <c r="I1648" s="3" t="s">
        <v>24</v>
      </c>
      <c r="J1648" s="12">
        <f>(C1648-VLOOKUP(H1648,Riders!$A$2:$C$3499,2,FALSE))/365</f>
        <v>24.797260273972604</v>
      </c>
      <c r="K1648" s="3">
        <v>8</v>
      </c>
    </row>
    <row r="1649" spans="1:11" x14ac:dyDescent="0.45">
      <c r="A1649" s="3" t="s">
        <v>708</v>
      </c>
      <c r="B1649" s="3">
        <v>2018</v>
      </c>
      <c r="C1649" s="19">
        <v>43050</v>
      </c>
      <c r="D1649" s="3" t="s">
        <v>645</v>
      </c>
      <c r="E1649" s="3" t="s">
        <v>448</v>
      </c>
      <c r="F1649" s="3">
        <v>2</v>
      </c>
      <c r="G1649" s="3">
        <v>3</v>
      </c>
      <c r="H1649" s="3" t="s">
        <v>49</v>
      </c>
      <c r="I1649" s="3" t="s">
        <v>50</v>
      </c>
      <c r="J1649" s="12">
        <f>(C1649-VLOOKUP(H1649,Riders!$A$2:$C$3499,2,FALSE))/365</f>
        <v>21.098630136986301</v>
      </c>
      <c r="K1649" s="3">
        <v>13</v>
      </c>
    </row>
    <row r="1650" spans="1:11" x14ac:dyDescent="0.45">
      <c r="A1650" s="3" t="s">
        <v>708</v>
      </c>
      <c r="B1650" s="3">
        <v>2018</v>
      </c>
      <c r="C1650" s="19">
        <v>43050</v>
      </c>
      <c r="D1650" s="3" t="s">
        <v>645</v>
      </c>
      <c r="E1650" s="3" t="s">
        <v>448</v>
      </c>
      <c r="F1650" s="3">
        <v>2</v>
      </c>
      <c r="G1650" s="3">
        <v>4</v>
      </c>
      <c r="H1650" s="3" t="s">
        <v>648</v>
      </c>
      <c r="I1650" s="3" t="s">
        <v>48</v>
      </c>
      <c r="J1650" s="12">
        <f>(C1650-VLOOKUP(H1650,Riders!$A$2:$C$3499,2,FALSE))/365</f>
        <v>19.402739726027399</v>
      </c>
      <c r="K1650" s="3">
        <v>13</v>
      </c>
    </row>
    <row r="1651" spans="1:11" x14ac:dyDescent="0.45">
      <c r="A1651" s="3" t="s">
        <v>708</v>
      </c>
      <c r="B1651" s="3">
        <v>2018</v>
      </c>
      <c r="C1651" s="19">
        <v>43050</v>
      </c>
      <c r="D1651" s="3" t="s">
        <v>645</v>
      </c>
      <c r="E1651" s="3" t="s">
        <v>448</v>
      </c>
      <c r="F1651" s="3">
        <v>2</v>
      </c>
      <c r="G1651" s="3">
        <v>5</v>
      </c>
      <c r="H1651" s="3" t="s">
        <v>95</v>
      </c>
      <c r="I1651" s="3" t="s">
        <v>39</v>
      </c>
      <c r="J1651" s="12">
        <f>(C1651-VLOOKUP(H1651,Riders!$A$2:$C$3499,2,FALSE))/365</f>
        <v>23.830136986301369</v>
      </c>
      <c r="K1651" s="3">
        <v>9</v>
      </c>
    </row>
    <row r="1652" spans="1:11" x14ac:dyDescent="0.45">
      <c r="A1652" s="3" t="s">
        <v>708</v>
      </c>
      <c r="B1652" s="3">
        <v>2018</v>
      </c>
      <c r="C1652" s="19">
        <v>43050</v>
      </c>
      <c r="D1652" s="3" t="s">
        <v>645</v>
      </c>
      <c r="E1652" s="3" t="s">
        <v>448</v>
      </c>
      <c r="F1652" s="3">
        <v>2</v>
      </c>
      <c r="G1652" s="3">
        <v>6</v>
      </c>
      <c r="H1652" s="3" t="s">
        <v>690</v>
      </c>
      <c r="I1652" s="3" t="s">
        <v>58</v>
      </c>
      <c r="J1652" s="12">
        <f>(C1652-VLOOKUP(H1652,Riders!$A$2:$C$3499,2,FALSE))/365</f>
        <v>21.334246575342465</v>
      </c>
      <c r="K1652" s="3">
        <v>25</v>
      </c>
    </row>
    <row r="1653" spans="1:11" x14ac:dyDescent="0.45">
      <c r="A1653" s="3" t="s">
        <v>708</v>
      </c>
      <c r="B1653" s="3">
        <v>2018</v>
      </c>
      <c r="C1653" s="19">
        <v>43050</v>
      </c>
      <c r="D1653" s="3" t="s">
        <v>645</v>
      </c>
      <c r="E1653" s="3" t="s">
        <v>448</v>
      </c>
      <c r="F1653" s="3">
        <v>2</v>
      </c>
      <c r="G1653" s="3">
        <v>7</v>
      </c>
      <c r="H1653" s="3" t="s">
        <v>93</v>
      </c>
      <c r="I1653" s="3" t="s">
        <v>37</v>
      </c>
      <c r="J1653" s="12">
        <f>(C1653-VLOOKUP(H1653,Riders!$A$2:$C$3499,2,FALSE))/365</f>
        <v>20.035616438356165</v>
      </c>
      <c r="K1653" s="3">
        <v>17</v>
      </c>
    </row>
    <row r="1654" spans="1:11" x14ac:dyDescent="0.45">
      <c r="A1654" s="3" t="s">
        <v>708</v>
      </c>
      <c r="B1654" s="3">
        <v>2018</v>
      </c>
      <c r="C1654" s="19">
        <v>43050</v>
      </c>
      <c r="D1654" s="3" t="s">
        <v>645</v>
      </c>
      <c r="E1654" s="3" t="s">
        <v>448</v>
      </c>
      <c r="F1654" s="3">
        <v>3</v>
      </c>
      <c r="G1654" s="3">
        <v>1</v>
      </c>
      <c r="H1654" s="3" t="s">
        <v>108</v>
      </c>
      <c r="I1654" s="3" t="s">
        <v>117</v>
      </c>
      <c r="J1654" s="12">
        <f>(C1654-VLOOKUP(H1654,Riders!$A$2:$C$3499,2,FALSE))/365</f>
        <v>24.780821917808218</v>
      </c>
      <c r="K1654" s="3">
        <v>7</v>
      </c>
    </row>
    <row r="1655" spans="1:11" x14ac:dyDescent="0.45">
      <c r="A1655" s="3" t="s">
        <v>708</v>
      </c>
      <c r="B1655" s="3">
        <v>2018</v>
      </c>
      <c r="C1655" s="19">
        <v>43050</v>
      </c>
      <c r="D1655" s="3" t="s">
        <v>645</v>
      </c>
      <c r="E1655" s="3" t="s">
        <v>448</v>
      </c>
      <c r="F1655" s="3">
        <v>3</v>
      </c>
      <c r="G1655" s="3">
        <v>2</v>
      </c>
      <c r="H1655" s="3" t="s">
        <v>76</v>
      </c>
      <c r="I1655" s="3" t="s">
        <v>18</v>
      </c>
      <c r="J1655" s="12">
        <f>(C1655-VLOOKUP(H1655,Riders!$A$2:$C$3499,2,FALSE))/365</f>
        <v>26.504109589041096</v>
      </c>
      <c r="K1655" s="3">
        <v>2</v>
      </c>
    </row>
    <row r="1656" spans="1:11" x14ac:dyDescent="0.45">
      <c r="A1656" s="3" t="s">
        <v>708</v>
      </c>
      <c r="B1656" s="3">
        <v>2018</v>
      </c>
      <c r="C1656" s="19">
        <v>43050</v>
      </c>
      <c r="D1656" s="3" t="s">
        <v>645</v>
      </c>
      <c r="E1656" s="3" t="s">
        <v>448</v>
      </c>
      <c r="F1656" s="3">
        <v>3</v>
      </c>
      <c r="G1656" s="3">
        <v>3</v>
      </c>
      <c r="H1656" s="3" t="s">
        <v>179</v>
      </c>
      <c r="I1656" s="3" t="s">
        <v>64</v>
      </c>
      <c r="J1656" s="12">
        <f>(C1656-VLOOKUP(H1656,Riders!$A$2:$C$3499,2,FALSE))/365</f>
        <v>20.254794520547946</v>
      </c>
      <c r="K1656" s="3">
        <v>25</v>
      </c>
    </row>
    <row r="1657" spans="1:11" x14ac:dyDescent="0.45">
      <c r="A1657" s="3" t="s">
        <v>708</v>
      </c>
      <c r="B1657" s="3">
        <v>2018</v>
      </c>
      <c r="C1657" s="19">
        <v>43050</v>
      </c>
      <c r="D1657" s="3" t="s">
        <v>645</v>
      </c>
      <c r="E1657" s="3" t="s">
        <v>448</v>
      </c>
      <c r="F1657" s="3">
        <v>3</v>
      </c>
      <c r="G1657" s="3">
        <v>4</v>
      </c>
      <c r="H1657" s="3" t="s">
        <v>97</v>
      </c>
      <c r="I1657" s="3" t="s">
        <v>66</v>
      </c>
      <c r="J1657" s="12">
        <f>(C1657-VLOOKUP(H1657,Riders!$A$2:$C$3499,2,FALSE))/365</f>
        <v>26.282191780821918</v>
      </c>
      <c r="K1657" s="3">
        <v>21</v>
      </c>
    </row>
    <row r="1658" spans="1:11" x14ac:dyDescent="0.45">
      <c r="A1658" s="3" t="s">
        <v>708</v>
      </c>
      <c r="B1658" s="3">
        <v>2018</v>
      </c>
      <c r="C1658" s="19">
        <v>43050</v>
      </c>
      <c r="D1658" s="3" t="s">
        <v>645</v>
      </c>
      <c r="E1658" s="3" t="s">
        <v>448</v>
      </c>
      <c r="F1658" s="3">
        <v>3</v>
      </c>
      <c r="G1658" s="3">
        <v>5</v>
      </c>
      <c r="H1658" s="3" t="s">
        <v>318</v>
      </c>
      <c r="I1658" s="3" t="s">
        <v>55</v>
      </c>
      <c r="J1658" s="12">
        <f>(C1658-VLOOKUP(H1658,Riders!$A$2:$C$3499,2,FALSE))/365</f>
        <v>25.561643835616437</v>
      </c>
      <c r="K1658" s="3">
        <v>17</v>
      </c>
    </row>
    <row r="1659" spans="1:11" x14ac:dyDescent="0.45">
      <c r="A1659" s="3" t="s">
        <v>708</v>
      </c>
      <c r="B1659" s="3">
        <v>2018</v>
      </c>
      <c r="C1659" s="19">
        <v>43050</v>
      </c>
      <c r="D1659" s="3" t="s">
        <v>645</v>
      </c>
      <c r="E1659" s="3" t="s">
        <v>448</v>
      </c>
      <c r="F1659" s="3">
        <v>3</v>
      </c>
      <c r="G1659" s="3">
        <v>6</v>
      </c>
      <c r="H1659" s="3" t="s">
        <v>695</v>
      </c>
      <c r="I1659" s="3" t="s">
        <v>39</v>
      </c>
      <c r="J1659" s="12">
        <f>(C1659-VLOOKUP(H1659,Riders!$A$2:$C$3499,2,FALSE))/365</f>
        <v>26.846575342465755</v>
      </c>
      <c r="K1659" s="3">
        <v>12</v>
      </c>
    </row>
    <row r="1660" spans="1:11" x14ac:dyDescent="0.45">
      <c r="A1660" s="3" t="s">
        <v>708</v>
      </c>
      <c r="B1660" s="3">
        <v>2018</v>
      </c>
      <c r="C1660" s="19">
        <v>43050</v>
      </c>
      <c r="D1660" s="3" t="s">
        <v>645</v>
      </c>
      <c r="E1660" s="3" t="s">
        <v>448</v>
      </c>
      <c r="F1660" s="3">
        <v>3</v>
      </c>
      <c r="G1660" s="3">
        <v>7</v>
      </c>
      <c r="H1660" s="3" t="s">
        <v>682</v>
      </c>
      <c r="I1660" s="3" t="s">
        <v>37</v>
      </c>
      <c r="J1660" s="12">
        <f>(C1660-VLOOKUP(H1660,Riders!$A$2:$C$3499,2,FALSE))/365</f>
        <v>19.068493150684933</v>
      </c>
      <c r="K1660" s="3">
        <v>25</v>
      </c>
    </row>
    <row r="1661" spans="1:11" x14ac:dyDescent="0.45">
      <c r="A1661" s="3" t="s">
        <v>708</v>
      </c>
      <c r="B1661" s="3">
        <v>2018</v>
      </c>
      <c r="C1661" s="19">
        <v>43050</v>
      </c>
      <c r="D1661" s="3" t="s">
        <v>645</v>
      </c>
      <c r="E1661" s="3" t="s">
        <v>448</v>
      </c>
      <c r="F1661" s="3">
        <v>4</v>
      </c>
      <c r="G1661" s="3">
        <v>1</v>
      </c>
      <c r="H1661" s="3" t="s">
        <v>131</v>
      </c>
      <c r="I1661" s="3" t="s">
        <v>35</v>
      </c>
      <c r="J1661" s="12">
        <f>(C1661-VLOOKUP(H1661,Riders!$A$2:$C$3499,2,FALSE))/365</f>
        <v>26.972602739726028</v>
      </c>
      <c r="K1661" s="3">
        <v>5</v>
      </c>
    </row>
    <row r="1662" spans="1:11" x14ac:dyDescent="0.45">
      <c r="A1662" s="3" t="s">
        <v>708</v>
      </c>
      <c r="B1662" s="3">
        <v>2018</v>
      </c>
      <c r="C1662" s="19">
        <v>43050</v>
      </c>
      <c r="D1662" s="3" t="s">
        <v>645</v>
      </c>
      <c r="E1662" s="3" t="s">
        <v>448</v>
      </c>
      <c r="F1662" s="3">
        <v>4</v>
      </c>
      <c r="G1662" s="3">
        <v>2</v>
      </c>
      <c r="H1662" s="3" t="s">
        <v>166</v>
      </c>
      <c r="I1662" s="3" t="s">
        <v>58</v>
      </c>
      <c r="J1662" s="12">
        <f>(C1662-VLOOKUP(H1662,Riders!$A$2:$C$3499,2,FALSE))/365</f>
        <v>28.687671232876713</v>
      </c>
      <c r="K1662" s="3"/>
    </row>
    <row r="1663" spans="1:11" x14ac:dyDescent="0.45">
      <c r="A1663" s="3" t="s">
        <v>708</v>
      </c>
      <c r="B1663" s="3">
        <v>2018</v>
      </c>
      <c r="C1663" s="19">
        <v>43050</v>
      </c>
      <c r="D1663" s="3" t="s">
        <v>645</v>
      </c>
      <c r="E1663" s="3" t="s">
        <v>448</v>
      </c>
      <c r="F1663" s="3">
        <v>4</v>
      </c>
      <c r="G1663" s="3">
        <v>3</v>
      </c>
      <c r="H1663" s="3" t="s">
        <v>693</v>
      </c>
      <c r="I1663" s="3" t="s">
        <v>24</v>
      </c>
      <c r="J1663" s="12">
        <f>(C1663-VLOOKUP(H1663,Riders!$A$2:$C$3499,2,FALSE))/365</f>
        <v>29.219178082191782</v>
      </c>
      <c r="K1663" s="3">
        <v>17</v>
      </c>
    </row>
    <row r="1664" spans="1:11" x14ac:dyDescent="0.45">
      <c r="A1664" s="3" t="s">
        <v>708</v>
      </c>
      <c r="B1664" s="3">
        <v>2018</v>
      </c>
      <c r="C1664" s="19">
        <v>43050</v>
      </c>
      <c r="D1664" s="3" t="s">
        <v>645</v>
      </c>
      <c r="E1664" s="3" t="s">
        <v>448</v>
      </c>
      <c r="F1664" s="3">
        <v>4</v>
      </c>
      <c r="G1664" s="3">
        <v>4</v>
      </c>
      <c r="H1664" s="3" t="s">
        <v>681</v>
      </c>
      <c r="I1664" s="3" t="s">
        <v>17</v>
      </c>
      <c r="J1664" s="12">
        <f>(C1664-VLOOKUP(H1664,Riders!$A$2:$C$3499,2,FALSE))/365</f>
        <v>29.632876712328766</v>
      </c>
      <c r="K1664" s="3">
        <v>13</v>
      </c>
    </row>
    <row r="1665" spans="1:11" x14ac:dyDescent="0.45">
      <c r="A1665" s="3" t="s">
        <v>708</v>
      </c>
      <c r="B1665" s="3">
        <v>2018</v>
      </c>
      <c r="C1665" s="19">
        <v>43050</v>
      </c>
      <c r="D1665" s="3" t="s">
        <v>645</v>
      </c>
      <c r="E1665" s="3" t="s">
        <v>448</v>
      </c>
      <c r="F1665" s="3">
        <v>4</v>
      </c>
      <c r="G1665" s="3">
        <v>5</v>
      </c>
      <c r="H1665" s="3" t="s">
        <v>59</v>
      </c>
      <c r="I1665" s="3" t="s">
        <v>60</v>
      </c>
      <c r="J1665" s="12">
        <f>(C1665-VLOOKUP(H1665,Riders!$A$2:$C$3499,2,FALSE))/365</f>
        <v>29.32054794520548</v>
      </c>
      <c r="K1665" s="3">
        <v>21</v>
      </c>
    </row>
    <row r="1666" spans="1:11" x14ac:dyDescent="0.45">
      <c r="A1666" s="3" t="s">
        <v>708</v>
      </c>
      <c r="B1666" s="3">
        <v>2018</v>
      </c>
      <c r="C1666" s="19">
        <v>43050</v>
      </c>
      <c r="D1666" s="3" t="s">
        <v>645</v>
      </c>
      <c r="E1666" s="3" t="s">
        <v>448</v>
      </c>
      <c r="F1666" s="3">
        <v>4</v>
      </c>
      <c r="G1666" s="3">
        <v>6</v>
      </c>
      <c r="H1666" s="3" t="s">
        <v>184</v>
      </c>
      <c r="I1666" s="3" t="s">
        <v>185</v>
      </c>
      <c r="J1666" s="12">
        <f>(C1666-VLOOKUP(H1666,Riders!$A$2:$C$3499,2,FALSE))/365</f>
        <v>22.745205479452054</v>
      </c>
      <c r="K1666" s="3">
        <v>21</v>
      </c>
    </row>
    <row r="1667" spans="1:11" x14ac:dyDescent="0.45">
      <c r="A1667" s="3" t="s">
        <v>708</v>
      </c>
      <c r="B1667" s="3">
        <v>2018</v>
      </c>
      <c r="C1667" s="19">
        <v>43050</v>
      </c>
      <c r="D1667" s="3" t="s">
        <v>645</v>
      </c>
      <c r="E1667" s="3" t="s">
        <v>634</v>
      </c>
      <c r="F1667" s="3">
        <v>1</v>
      </c>
      <c r="G1667" s="3">
        <v>1</v>
      </c>
      <c r="H1667" s="3" t="s">
        <v>136</v>
      </c>
      <c r="I1667" s="3" t="s">
        <v>28</v>
      </c>
      <c r="J1667" s="12">
        <f>(C1667-VLOOKUP(H1667,Riders!$A$2:$C$3499,2,FALSE))/365</f>
        <v>20.482191780821918</v>
      </c>
      <c r="K1667" s="3">
        <v>10</v>
      </c>
    </row>
    <row r="1668" spans="1:11" x14ac:dyDescent="0.45">
      <c r="A1668" s="3" t="s">
        <v>708</v>
      </c>
      <c r="B1668" s="3">
        <v>2018</v>
      </c>
      <c r="C1668" s="19">
        <v>43050</v>
      </c>
      <c r="D1668" s="3" t="s">
        <v>645</v>
      </c>
      <c r="E1668" s="3" t="s">
        <v>634</v>
      </c>
      <c r="F1668" s="3">
        <v>1</v>
      </c>
      <c r="G1668" s="3">
        <v>2</v>
      </c>
      <c r="H1668" s="3" t="s">
        <v>681</v>
      </c>
      <c r="I1668" s="3" t="s">
        <v>17</v>
      </c>
      <c r="J1668" s="12">
        <f>(C1668-VLOOKUP(H1668,Riders!$A$2:$C$3499,2,FALSE))/365</f>
        <v>29.632876712328766</v>
      </c>
      <c r="K1668" s="3">
        <v>13</v>
      </c>
    </row>
    <row r="1669" spans="1:11" x14ac:dyDescent="0.45">
      <c r="A1669" s="3" t="s">
        <v>708</v>
      </c>
      <c r="B1669" s="3">
        <v>2018</v>
      </c>
      <c r="C1669" s="19">
        <v>43050</v>
      </c>
      <c r="D1669" s="3" t="s">
        <v>645</v>
      </c>
      <c r="E1669" s="3" t="s">
        <v>634</v>
      </c>
      <c r="F1669" s="3">
        <v>1</v>
      </c>
      <c r="G1669" s="3">
        <v>3</v>
      </c>
      <c r="H1669" s="3" t="s">
        <v>318</v>
      </c>
      <c r="I1669" s="3" t="s">
        <v>55</v>
      </c>
      <c r="J1669" s="12">
        <f>(C1669-VLOOKUP(H1669,Riders!$A$2:$C$3499,2,FALSE))/365</f>
        <v>25.561643835616437</v>
      </c>
      <c r="K1669" s="3">
        <v>17</v>
      </c>
    </row>
    <row r="1670" spans="1:11" x14ac:dyDescent="0.45">
      <c r="A1670" s="3" t="s">
        <v>708</v>
      </c>
      <c r="B1670" s="3">
        <v>2018</v>
      </c>
      <c r="C1670" s="19">
        <v>43050</v>
      </c>
      <c r="D1670" s="3" t="s">
        <v>645</v>
      </c>
      <c r="E1670" s="3" t="s">
        <v>634</v>
      </c>
      <c r="F1670" s="3">
        <v>1</v>
      </c>
      <c r="G1670" s="3">
        <v>4</v>
      </c>
      <c r="H1670" s="3" t="s">
        <v>182</v>
      </c>
      <c r="I1670" s="3" t="s">
        <v>46</v>
      </c>
      <c r="J1670" s="12">
        <f>(C1670-VLOOKUP(H1670,Riders!$A$2:$C$3499,2,FALSE))/365</f>
        <v>20.764383561643836</v>
      </c>
      <c r="K1670" s="3">
        <v>21</v>
      </c>
    </row>
    <row r="1671" spans="1:11" x14ac:dyDescent="0.45">
      <c r="A1671" s="3" t="s">
        <v>708</v>
      </c>
      <c r="B1671" s="3">
        <v>2018</v>
      </c>
      <c r="C1671" s="19">
        <v>43050</v>
      </c>
      <c r="D1671" s="3" t="s">
        <v>645</v>
      </c>
      <c r="E1671" s="3" t="s">
        <v>634</v>
      </c>
      <c r="F1671" s="3">
        <v>1</v>
      </c>
      <c r="G1671" s="3">
        <v>5</v>
      </c>
      <c r="H1671" s="3" t="s">
        <v>690</v>
      </c>
      <c r="I1671" s="3" t="s">
        <v>58</v>
      </c>
      <c r="J1671" s="12">
        <f>(C1671-VLOOKUP(H1671,Riders!$A$2:$C$3499,2,FALSE))/365</f>
        <v>21.334246575342465</v>
      </c>
      <c r="K1671" s="3">
        <v>25</v>
      </c>
    </row>
    <row r="1672" spans="1:11" x14ac:dyDescent="0.45">
      <c r="A1672" s="3" t="s">
        <v>708</v>
      </c>
      <c r="B1672" s="3">
        <v>2018</v>
      </c>
      <c r="C1672" s="19">
        <v>43050</v>
      </c>
      <c r="D1672" s="3" t="s">
        <v>645</v>
      </c>
      <c r="E1672" s="3" t="s">
        <v>634</v>
      </c>
      <c r="F1672" s="3">
        <v>2</v>
      </c>
      <c r="G1672" s="3">
        <v>1</v>
      </c>
      <c r="H1672" s="3" t="s">
        <v>42</v>
      </c>
      <c r="I1672" s="3" t="s">
        <v>43</v>
      </c>
      <c r="J1672" s="12">
        <f>(C1672-VLOOKUP(H1672,Riders!$A$2:$C$3499,2,FALSE))/365</f>
        <v>24.978082191780821</v>
      </c>
      <c r="K1672" s="3">
        <v>11</v>
      </c>
    </row>
    <row r="1673" spans="1:11" x14ac:dyDescent="0.45">
      <c r="A1673" s="3" t="s">
        <v>708</v>
      </c>
      <c r="B1673" s="3">
        <v>2018</v>
      </c>
      <c r="C1673" s="19">
        <v>43050</v>
      </c>
      <c r="D1673" s="3" t="s">
        <v>645</v>
      </c>
      <c r="E1673" s="3" t="s">
        <v>634</v>
      </c>
      <c r="F1673" s="3">
        <v>2</v>
      </c>
      <c r="G1673" s="3">
        <v>2</v>
      </c>
      <c r="H1673" s="3" t="s">
        <v>49</v>
      </c>
      <c r="I1673" s="3" t="s">
        <v>50</v>
      </c>
      <c r="J1673" s="12">
        <f>(C1673-VLOOKUP(H1673,Riders!$A$2:$C$3499,2,FALSE))/365</f>
        <v>21.098630136986301</v>
      </c>
      <c r="K1673" s="3">
        <v>13</v>
      </c>
    </row>
    <row r="1674" spans="1:11" x14ac:dyDescent="0.45">
      <c r="A1674" s="3" t="s">
        <v>708</v>
      </c>
      <c r="B1674" s="3">
        <v>2018</v>
      </c>
      <c r="C1674" s="19">
        <v>43050</v>
      </c>
      <c r="D1674" s="3" t="s">
        <v>645</v>
      </c>
      <c r="E1674" s="3" t="s">
        <v>634</v>
      </c>
      <c r="F1674" s="3">
        <v>2</v>
      </c>
      <c r="G1674" s="3">
        <v>3</v>
      </c>
      <c r="H1674" s="3" t="s">
        <v>38</v>
      </c>
      <c r="I1674" s="3" t="s">
        <v>39</v>
      </c>
      <c r="J1674" s="12">
        <f>(C1674-VLOOKUP(H1674,Riders!$A$2:$C$3499,2,FALSE))/365</f>
        <v>23.252054794520546</v>
      </c>
      <c r="K1674" s="3">
        <v>17</v>
      </c>
    </row>
    <row r="1675" spans="1:11" x14ac:dyDescent="0.45">
      <c r="A1675" s="3" t="s">
        <v>708</v>
      </c>
      <c r="B1675" s="3">
        <v>2018</v>
      </c>
      <c r="C1675" s="19">
        <v>43050</v>
      </c>
      <c r="D1675" s="3" t="s">
        <v>645</v>
      </c>
      <c r="E1675" s="3" t="s">
        <v>634</v>
      </c>
      <c r="F1675" s="3">
        <v>2</v>
      </c>
      <c r="G1675" s="3">
        <v>4</v>
      </c>
      <c r="H1675" s="3" t="s">
        <v>97</v>
      </c>
      <c r="I1675" s="3" t="s">
        <v>66</v>
      </c>
      <c r="J1675" s="12">
        <f>(C1675-VLOOKUP(H1675,Riders!$A$2:$C$3499,2,FALSE))/365</f>
        <v>26.282191780821918</v>
      </c>
      <c r="K1675" s="3">
        <v>21</v>
      </c>
    </row>
    <row r="1676" spans="1:11" x14ac:dyDescent="0.45">
      <c r="A1676" s="3" t="s">
        <v>708</v>
      </c>
      <c r="B1676" s="3">
        <v>2018</v>
      </c>
      <c r="C1676" s="19">
        <v>43050</v>
      </c>
      <c r="D1676" s="3" t="s">
        <v>645</v>
      </c>
      <c r="E1676" s="3" t="s">
        <v>634</v>
      </c>
      <c r="F1676" s="3">
        <v>2</v>
      </c>
      <c r="G1676" s="3">
        <v>5</v>
      </c>
      <c r="H1676" s="3" t="s">
        <v>682</v>
      </c>
      <c r="I1676" s="3" t="s">
        <v>37</v>
      </c>
      <c r="J1676" s="12">
        <f>(C1676-VLOOKUP(H1676,Riders!$A$2:$C$3499,2,FALSE))/365</f>
        <v>19.068493150684933</v>
      </c>
      <c r="K1676" s="3">
        <v>25</v>
      </c>
    </row>
    <row r="1677" spans="1:11" x14ac:dyDescent="0.45">
      <c r="A1677" s="3" t="s">
        <v>708</v>
      </c>
      <c r="B1677" s="3">
        <v>2018</v>
      </c>
      <c r="C1677" s="19">
        <v>43050</v>
      </c>
      <c r="D1677" s="3" t="s">
        <v>645</v>
      </c>
      <c r="E1677" s="3" t="s">
        <v>634</v>
      </c>
      <c r="F1677" s="3">
        <v>3</v>
      </c>
      <c r="G1677" s="3">
        <v>1</v>
      </c>
      <c r="H1677" s="3" t="s">
        <v>95</v>
      </c>
      <c r="I1677" s="3" t="s">
        <v>39</v>
      </c>
      <c r="J1677" s="12">
        <f>(C1677-VLOOKUP(H1677,Riders!$A$2:$C$3499,2,FALSE))/365</f>
        <v>23.830136986301369</v>
      </c>
      <c r="K1677" s="3">
        <v>9</v>
      </c>
    </row>
    <row r="1678" spans="1:11" x14ac:dyDescent="0.45">
      <c r="A1678" s="3" t="s">
        <v>708</v>
      </c>
      <c r="B1678" s="3">
        <v>2018</v>
      </c>
      <c r="C1678" s="19">
        <v>43050</v>
      </c>
      <c r="D1678" s="3" t="s">
        <v>645</v>
      </c>
      <c r="E1678" s="3" t="s">
        <v>634</v>
      </c>
      <c r="F1678" s="3">
        <v>3</v>
      </c>
      <c r="G1678" s="3">
        <v>2</v>
      </c>
      <c r="H1678" s="3" t="s">
        <v>648</v>
      </c>
      <c r="I1678" s="3" t="s">
        <v>48</v>
      </c>
      <c r="J1678" s="12">
        <f>(C1678-VLOOKUP(H1678,Riders!$A$2:$C$3499,2,FALSE))/365</f>
        <v>19.402739726027399</v>
      </c>
      <c r="K1678" s="3">
        <v>13</v>
      </c>
    </row>
    <row r="1679" spans="1:11" x14ac:dyDescent="0.45">
      <c r="A1679" s="3" t="s">
        <v>708</v>
      </c>
      <c r="B1679" s="3">
        <v>2018</v>
      </c>
      <c r="C1679" s="19">
        <v>43050</v>
      </c>
      <c r="D1679" s="3" t="s">
        <v>645</v>
      </c>
      <c r="E1679" s="3" t="s">
        <v>634</v>
      </c>
      <c r="F1679" s="3">
        <v>3</v>
      </c>
      <c r="G1679" s="3">
        <v>3</v>
      </c>
      <c r="H1679" s="3" t="s">
        <v>93</v>
      </c>
      <c r="I1679" s="3" t="s">
        <v>37</v>
      </c>
      <c r="J1679" s="12">
        <f>(C1679-VLOOKUP(H1679,Riders!$A$2:$C$3499,2,FALSE))/365</f>
        <v>20.035616438356165</v>
      </c>
      <c r="K1679" s="3">
        <v>17</v>
      </c>
    </row>
    <row r="1680" spans="1:11" x14ac:dyDescent="0.45">
      <c r="A1680" s="3" t="s">
        <v>708</v>
      </c>
      <c r="B1680" s="3">
        <v>2018</v>
      </c>
      <c r="C1680" s="19">
        <v>43050</v>
      </c>
      <c r="D1680" s="3" t="s">
        <v>645</v>
      </c>
      <c r="E1680" s="3" t="s">
        <v>634</v>
      </c>
      <c r="F1680" s="3">
        <v>3</v>
      </c>
      <c r="G1680" s="3">
        <v>4</v>
      </c>
      <c r="H1680" s="3" t="s">
        <v>184</v>
      </c>
      <c r="I1680" s="3" t="s">
        <v>185</v>
      </c>
      <c r="J1680" s="12">
        <f>(C1680-VLOOKUP(H1680,Riders!$A$2:$C$3499,2,FALSE))/365</f>
        <v>22.745205479452054</v>
      </c>
      <c r="K1680" s="3">
        <v>21</v>
      </c>
    </row>
    <row r="1681" spans="1:11" x14ac:dyDescent="0.45">
      <c r="A1681" s="3" t="s">
        <v>708</v>
      </c>
      <c r="B1681" s="3">
        <v>2018</v>
      </c>
      <c r="C1681" s="19">
        <v>43050</v>
      </c>
      <c r="D1681" s="3" t="s">
        <v>645</v>
      </c>
      <c r="E1681" s="3" t="s">
        <v>634</v>
      </c>
      <c r="F1681" s="3">
        <v>3</v>
      </c>
      <c r="G1681" s="3">
        <v>5</v>
      </c>
      <c r="H1681" s="3" t="s">
        <v>179</v>
      </c>
      <c r="I1681" s="3" t="s">
        <v>64</v>
      </c>
      <c r="J1681" s="12">
        <f>(C1681-VLOOKUP(H1681,Riders!$A$2:$C$3499,2,FALSE))/365</f>
        <v>20.254794520547946</v>
      </c>
      <c r="K1681" s="3">
        <v>15</v>
      </c>
    </row>
    <row r="1682" spans="1:11" x14ac:dyDescent="0.45">
      <c r="A1682" s="3" t="s">
        <v>708</v>
      </c>
      <c r="B1682" s="3">
        <v>2018</v>
      </c>
      <c r="C1682" s="19">
        <v>43050</v>
      </c>
      <c r="D1682" s="3" t="s">
        <v>645</v>
      </c>
      <c r="E1682" s="3" t="s">
        <v>634</v>
      </c>
      <c r="F1682" s="3">
        <v>4</v>
      </c>
      <c r="G1682" s="3">
        <v>1</v>
      </c>
      <c r="H1682" s="3" t="s">
        <v>695</v>
      </c>
      <c r="I1682" s="3" t="s">
        <v>39</v>
      </c>
      <c r="J1682" s="12">
        <f>(C1682-VLOOKUP(H1682,Riders!$A$2:$C$3499,2,FALSE))/365</f>
        <v>26.846575342465755</v>
      </c>
      <c r="K1682" s="3">
        <v>12</v>
      </c>
    </row>
    <row r="1683" spans="1:11" x14ac:dyDescent="0.45">
      <c r="A1683" s="3" t="s">
        <v>708</v>
      </c>
      <c r="B1683" s="3">
        <v>2018</v>
      </c>
      <c r="C1683" s="19">
        <v>43050</v>
      </c>
      <c r="D1683" s="3" t="s">
        <v>645</v>
      </c>
      <c r="E1683" s="3" t="s">
        <v>634</v>
      </c>
      <c r="F1683" s="3">
        <v>4</v>
      </c>
      <c r="G1683" s="3">
        <v>2</v>
      </c>
      <c r="H1683" s="3" t="s">
        <v>622</v>
      </c>
      <c r="I1683" s="3" t="s">
        <v>52</v>
      </c>
      <c r="J1683" s="12">
        <f>(C1683-VLOOKUP(H1683,Riders!$A$2:$C$3499,2,FALSE))/365</f>
        <v>20.849315068493151</v>
      </c>
      <c r="K1683" s="3">
        <v>13</v>
      </c>
    </row>
    <row r="1684" spans="1:11" x14ac:dyDescent="0.45">
      <c r="A1684" s="3" t="s">
        <v>708</v>
      </c>
      <c r="B1684" s="3">
        <v>2018</v>
      </c>
      <c r="C1684" s="19">
        <v>43050</v>
      </c>
      <c r="D1684" s="3" t="s">
        <v>645</v>
      </c>
      <c r="E1684" s="3" t="s">
        <v>634</v>
      </c>
      <c r="F1684" s="3">
        <v>4</v>
      </c>
      <c r="G1684" s="3">
        <v>3</v>
      </c>
      <c r="H1684" s="3" t="s">
        <v>693</v>
      </c>
      <c r="I1684" s="3" t="s">
        <v>24</v>
      </c>
      <c r="J1684" s="12">
        <f>(C1684-VLOOKUP(H1684,Riders!$A$2:$C$3499,2,FALSE))/365</f>
        <v>29.219178082191782</v>
      </c>
      <c r="K1684" s="3">
        <v>17</v>
      </c>
    </row>
    <row r="1685" spans="1:11" x14ac:dyDescent="0.45">
      <c r="A1685" s="3" t="s">
        <v>708</v>
      </c>
      <c r="B1685" s="3">
        <v>2018</v>
      </c>
      <c r="C1685" s="19">
        <v>43050</v>
      </c>
      <c r="D1685" s="3" t="s">
        <v>645</v>
      </c>
      <c r="E1685" s="3" t="s">
        <v>634</v>
      </c>
      <c r="F1685" s="3">
        <v>4</v>
      </c>
      <c r="G1685" s="3">
        <v>4</v>
      </c>
      <c r="H1685" s="3" t="s">
        <v>59</v>
      </c>
      <c r="I1685" s="3" t="s">
        <v>60</v>
      </c>
      <c r="J1685" s="12">
        <f>(C1685-VLOOKUP(H1685,Riders!$A$2:$C$3499,2,FALSE))/365</f>
        <v>29.32054794520548</v>
      </c>
      <c r="K1685" s="3">
        <v>21</v>
      </c>
    </row>
    <row r="1686" spans="1:11" x14ac:dyDescent="0.45">
      <c r="A1686" s="3" t="s">
        <v>708</v>
      </c>
      <c r="B1686" s="3">
        <v>2018</v>
      </c>
      <c r="C1686" s="19">
        <v>43050</v>
      </c>
      <c r="D1686" s="3" t="s">
        <v>645</v>
      </c>
      <c r="E1686" s="3" t="s">
        <v>635</v>
      </c>
      <c r="F1686" s="3">
        <v>1</v>
      </c>
      <c r="G1686" s="3">
        <v>1</v>
      </c>
      <c r="H1686" s="3" t="s">
        <v>694</v>
      </c>
      <c r="I1686" s="3" t="s">
        <v>15</v>
      </c>
      <c r="J1686" s="12">
        <f>(C1686-VLOOKUP(H1686,Riders!$A$2:$C$3499,2,FALSE))/365</f>
        <v>27.021917808219179</v>
      </c>
      <c r="K1686" s="3">
        <v>1</v>
      </c>
    </row>
    <row r="1687" spans="1:11" x14ac:dyDescent="0.45">
      <c r="A1687" s="3" t="s">
        <v>708</v>
      </c>
      <c r="B1687" s="3">
        <v>2018</v>
      </c>
      <c r="C1687" s="19">
        <v>43050</v>
      </c>
      <c r="D1687" s="3" t="s">
        <v>645</v>
      </c>
      <c r="E1687" s="3" t="s">
        <v>635</v>
      </c>
      <c r="F1687" s="3">
        <v>1</v>
      </c>
      <c r="G1687" s="3">
        <v>2</v>
      </c>
      <c r="H1687" s="3" t="s">
        <v>131</v>
      </c>
      <c r="I1687" s="3" t="s">
        <v>35</v>
      </c>
      <c r="J1687" s="12">
        <f>(C1687-VLOOKUP(H1687,Riders!$A$2:$C$3499,2,FALSE))/365</f>
        <v>26.972602739726028</v>
      </c>
      <c r="K1687" s="3">
        <v>5</v>
      </c>
    </row>
    <row r="1688" spans="1:11" x14ac:dyDescent="0.45">
      <c r="A1688" s="3" t="s">
        <v>708</v>
      </c>
      <c r="B1688" s="3">
        <v>2018</v>
      </c>
      <c r="C1688" s="19">
        <v>43050</v>
      </c>
      <c r="D1688" s="3" t="s">
        <v>645</v>
      </c>
      <c r="E1688" s="3" t="s">
        <v>635</v>
      </c>
      <c r="F1688" s="3">
        <v>1</v>
      </c>
      <c r="G1688" s="3">
        <v>3</v>
      </c>
      <c r="H1688" s="3" t="s">
        <v>76</v>
      </c>
      <c r="I1688" s="3" t="s">
        <v>18</v>
      </c>
      <c r="J1688" s="12">
        <f>(C1688-VLOOKUP(H1688,Riders!$A$2:$C$3499,2,FALSE))/365</f>
        <v>26.504109589041096</v>
      </c>
      <c r="K1688" s="3">
        <v>2</v>
      </c>
    </row>
    <row r="1689" spans="1:11" x14ac:dyDescent="0.45">
      <c r="A1689" s="3" t="s">
        <v>708</v>
      </c>
      <c r="B1689" s="3">
        <v>2018</v>
      </c>
      <c r="C1689" s="19">
        <v>43050</v>
      </c>
      <c r="D1689" s="3" t="s">
        <v>645</v>
      </c>
      <c r="E1689" s="3" t="s">
        <v>635</v>
      </c>
      <c r="F1689" s="3">
        <v>1</v>
      </c>
      <c r="G1689" s="3">
        <v>4</v>
      </c>
      <c r="H1689" s="3" t="s">
        <v>136</v>
      </c>
      <c r="I1689" s="3" t="s">
        <v>28</v>
      </c>
      <c r="J1689" s="12">
        <f>(C1689-VLOOKUP(H1689,Riders!$A$2:$C$3499,2,FALSE))/365</f>
        <v>20.482191780821918</v>
      </c>
      <c r="K1689" s="3">
        <v>10</v>
      </c>
    </row>
    <row r="1690" spans="1:11" x14ac:dyDescent="0.45">
      <c r="A1690" s="3" t="s">
        <v>708</v>
      </c>
      <c r="B1690" s="3">
        <v>2018</v>
      </c>
      <c r="C1690" s="19">
        <v>43050</v>
      </c>
      <c r="D1690" s="3" t="s">
        <v>645</v>
      </c>
      <c r="E1690" s="3" t="s">
        <v>635</v>
      </c>
      <c r="F1690" s="3">
        <v>1</v>
      </c>
      <c r="G1690" s="3">
        <v>5</v>
      </c>
      <c r="H1690" s="3" t="s">
        <v>132</v>
      </c>
      <c r="I1690" s="3" t="s">
        <v>24</v>
      </c>
      <c r="J1690" s="12">
        <f>(C1690-VLOOKUP(H1690,Riders!$A$2:$C$3499,2,FALSE))/365</f>
        <v>24.797260273972604</v>
      </c>
      <c r="K1690" s="3">
        <v>8</v>
      </c>
    </row>
    <row r="1691" spans="1:11" x14ac:dyDescent="0.45">
      <c r="A1691" s="3" t="s">
        <v>708</v>
      </c>
      <c r="B1691" s="3">
        <v>2018</v>
      </c>
      <c r="C1691" s="19">
        <v>43050</v>
      </c>
      <c r="D1691" s="3" t="s">
        <v>645</v>
      </c>
      <c r="E1691" s="3" t="s">
        <v>635</v>
      </c>
      <c r="F1691" s="3">
        <v>1</v>
      </c>
      <c r="G1691" s="3">
        <v>6</v>
      </c>
      <c r="H1691" s="3" t="s">
        <v>695</v>
      </c>
      <c r="I1691" s="3" t="s">
        <v>39</v>
      </c>
      <c r="J1691" s="12">
        <f>(C1691-VLOOKUP(H1691,Riders!$A$2:$C$3499,2,FALSE))/365</f>
        <v>26.846575342465755</v>
      </c>
      <c r="K1691" s="3">
        <v>12</v>
      </c>
    </row>
    <row r="1692" spans="1:11" x14ac:dyDescent="0.45">
      <c r="A1692" s="3" t="s">
        <v>708</v>
      </c>
      <c r="B1692" s="3">
        <v>2018</v>
      </c>
      <c r="C1692" s="19">
        <v>43050</v>
      </c>
      <c r="D1692" s="3" t="s">
        <v>645</v>
      </c>
      <c r="E1692" s="3" t="s">
        <v>635</v>
      </c>
      <c r="F1692" s="3">
        <v>2</v>
      </c>
      <c r="G1692" s="3">
        <v>1</v>
      </c>
      <c r="H1692" s="3" t="s">
        <v>647</v>
      </c>
      <c r="I1692" s="3" t="s">
        <v>119</v>
      </c>
      <c r="J1692" s="12">
        <f>(C1692-VLOOKUP(H1692,Riders!$A$2:$C$3499,2,FALSE))/365</f>
        <v>34.936986301369863</v>
      </c>
      <c r="K1692" s="3">
        <v>4</v>
      </c>
    </row>
    <row r="1693" spans="1:11" x14ac:dyDescent="0.45">
      <c r="A1693" s="3" t="s">
        <v>708</v>
      </c>
      <c r="B1693" s="3">
        <v>2018</v>
      </c>
      <c r="C1693" s="19">
        <v>43050</v>
      </c>
      <c r="D1693" s="3" t="s">
        <v>645</v>
      </c>
      <c r="E1693" s="3" t="s">
        <v>635</v>
      </c>
      <c r="F1693" s="3">
        <v>2</v>
      </c>
      <c r="G1693" s="3">
        <v>2</v>
      </c>
      <c r="H1693" s="3" t="s">
        <v>166</v>
      </c>
      <c r="I1693" s="3" t="s">
        <v>58</v>
      </c>
      <c r="J1693" s="12">
        <f>(C1693-VLOOKUP(H1693,Riders!$A$2:$C$3499,2,FALSE))/365</f>
        <v>28.687671232876713</v>
      </c>
      <c r="K1693" s="3"/>
    </row>
    <row r="1694" spans="1:11" x14ac:dyDescent="0.45">
      <c r="A1694" s="3" t="s">
        <v>708</v>
      </c>
      <c r="B1694" s="3">
        <v>2018</v>
      </c>
      <c r="C1694" s="19">
        <v>43050</v>
      </c>
      <c r="D1694" s="3" t="s">
        <v>645</v>
      </c>
      <c r="E1694" s="3" t="s">
        <v>635</v>
      </c>
      <c r="F1694" s="3">
        <v>2</v>
      </c>
      <c r="G1694" s="3">
        <v>3</v>
      </c>
      <c r="H1694" s="3" t="s">
        <v>33</v>
      </c>
      <c r="I1694" s="3" t="s">
        <v>18</v>
      </c>
      <c r="J1694" s="12">
        <f>(C1694-VLOOKUP(H1694,Riders!$A$2:$C$3499,2,FALSE))/365</f>
        <v>30.276712328767122</v>
      </c>
      <c r="K1694" s="3">
        <v>3</v>
      </c>
    </row>
    <row r="1695" spans="1:11" x14ac:dyDescent="0.45">
      <c r="A1695" s="3" t="s">
        <v>708</v>
      </c>
      <c r="B1695" s="3">
        <v>2018</v>
      </c>
      <c r="C1695" s="19">
        <v>43050</v>
      </c>
      <c r="D1695" s="3" t="s">
        <v>645</v>
      </c>
      <c r="E1695" s="3" t="s">
        <v>635</v>
      </c>
      <c r="F1695" s="3">
        <v>2</v>
      </c>
      <c r="G1695" s="3">
        <v>4</v>
      </c>
      <c r="H1695" s="3" t="s">
        <v>42</v>
      </c>
      <c r="I1695" s="3" t="s">
        <v>43</v>
      </c>
      <c r="J1695" s="12">
        <f>(C1695-VLOOKUP(H1695,Riders!$A$2:$C$3499,2,FALSE))/365</f>
        <v>24.978082191780821</v>
      </c>
      <c r="K1695" s="3">
        <v>11</v>
      </c>
    </row>
    <row r="1696" spans="1:11" x14ac:dyDescent="0.45">
      <c r="A1696" s="3" t="s">
        <v>708</v>
      </c>
      <c r="B1696" s="3">
        <v>2018</v>
      </c>
      <c r="C1696" s="19">
        <v>43050</v>
      </c>
      <c r="D1696" s="3" t="s">
        <v>645</v>
      </c>
      <c r="E1696" s="3" t="s">
        <v>635</v>
      </c>
      <c r="F1696" s="3">
        <v>2</v>
      </c>
      <c r="G1696" s="3">
        <v>5</v>
      </c>
      <c r="H1696" s="3" t="s">
        <v>108</v>
      </c>
      <c r="I1696" s="3" t="s">
        <v>117</v>
      </c>
      <c r="J1696" s="12">
        <f>(C1696-VLOOKUP(H1696,Riders!$A$2:$C$3499,2,FALSE))/365</f>
        <v>24.780821917808218</v>
      </c>
      <c r="K1696" s="3">
        <v>7</v>
      </c>
    </row>
    <row r="1697" spans="1:11" x14ac:dyDescent="0.45">
      <c r="A1697" s="3" t="s">
        <v>708</v>
      </c>
      <c r="B1697" s="3">
        <v>2018</v>
      </c>
      <c r="C1697" s="19">
        <v>43050</v>
      </c>
      <c r="D1697" s="3" t="s">
        <v>645</v>
      </c>
      <c r="E1697" s="3" t="s">
        <v>635</v>
      </c>
      <c r="F1697" s="3">
        <v>2</v>
      </c>
      <c r="G1697" s="3">
        <v>6</v>
      </c>
      <c r="H1697" s="3" t="s">
        <v>95</v>
      </c>
      <c r="I1697" s="3" t="s">
        <v>39</v>
      </c>
      <c r="J1697" s="12">
        <f>(C1697-VLOOKUP(H1697,Riders!$A$2:$C$3499,2,FALSE))/365</f>
        <v>23.830136986301369</v>
      </c>
      <c r="K1697" s="3">
        <v>9</v>
      </c>
    </row>
    <row r="1698" spans="1:11" x14ac:dyDescent="0.45">
      <c r="A1698" s="3" t="s">
        <v>708</v>
      </c>
      <c r="B1698" s="3">
        <v>2018</v>
      </c>
      <c r="C1698" s="19">
        <v>43050</v>
      </c>
      <c r="D1698" s="3" t="s">
        <v>645</v>
      </c>
      <c r="E1698" s="3" t="s">
        <v>364</v>
      </c>
      <c r="F1698" s="3">
        <v>1</v>
      </c>
      <c r="G1698" s="3">
        <v>1</v>
      </c>
      <c r="H1698" s="3" t="s">
        <v>694</v>
      </c>
      <c r="I1698" s="3" t="s">
        <v>15</v>
      </c>
      <c r="J1698" s="12">
        <f>(C1698-VLOOKUP(H1698,Riders!$A$2:$C$3499,2,FALSE))/365</f>
        <v>27.021917808219179</v>
      </c>
      <c r="K1698" s="3">
        <v>1</v>
      </c>
    </row>
    <row r="1699" spans="1:11" x14ac:dyDescent="0.45">
      <c r="A1699" s="3" t="s">
        <v>708</v>
      </c>
      <c r="B1699" s="3">
        <v>2018</v>
      </c>
      <c r="C1699" s="19">
        <v>43050</v>
      </c>
      <c r="D1699" s="3" t="s">
        <v>645</v>
      </c>
      <c r="E1699" s="3" t="s">
        <v>364</v>
      </c>
      <c r="F1699" s="3">
        <v>1</v>
      </c>
      <c r="G1699" s="3">
        <v>2</v>
      </c>
      <c r="H1699" s="3" t="s">
        <v>76</v>
      </c>
      <c r="I1699" s="3" t="s">
        <v>18</v>
      </c>
      <c r="J1699" s="12">
        <f>(C1699-VLOOKUP(H1699,Riders!$A$2:$C$3499,2,FALSE))/365</f>
        <v>26.504109589041096</v>
      </c>
      <c r="K1699" s="3">
        <v>2</v>
      </c>
    </row>
    <row r="1700" spans="1:11" x14ac:dyDescent="0.45">
      <c r="A1700" s="3" t="s">
        <v>708</v>
      </c>
      <c r="B1700" s="3">
        <v>2018</v>
      </c>
      <c r="C1700" s="19">
        <v>43050</v>
      </c>
      <c r="D1700" s="3" t="s">
        <v>645</v>
      </c>
      <c r="E1700" s="3" t="s">
        <v>364</v>
      </c>
      <c r="F1700" s="3">
        <v>1</v>
      </c>
      <c r="G1700" s="3">
        <v>3</v>
      </c>
      <c r="H1700" s="3" t="s">
        <v>33</v>
      </c>
      <c r="I1700" s="3" t="s">
        <v>18</v>
      </c>
      <c r="J1700" s="12">
        <f>(C1700-VLOOKUP(H1700,Riders!$A$2:$C$3499,2,FALSE))/365</f>
        <v>30.276712328767122</v>
      </c>
      <c r="K1700" s="3">
        <v>3</v>
      </c>
    </row>
    <row r="1701" spans="1:11" x14ac:dyDescent="0.45">
      <c r="A1701" s="3" t="s">
        <v>708</v>
      </c>
      <c r="B1701" s="3">
        <v>2018</v>
      </c>
      <c r="C1701" s="19">
        <v>43050</v>
      </c>
      <c r="D1701" s="3" t="s">
        <v>645</v>
      </c>
      <c r="E1701" s="3" t="s">
        <v>364</v>
      </c>
      <c r="F1701" s="3">
        <v>1</v>
      </c>
      <c r="G1701" s="3">
        <v>4</v>
      </c>
      <c r="H1701" s="3" t="s">
        <v>647</v>
      </c>
      <c r="I1701" s="3" t="s">
        <v>119</v>
      </c>
      <c r="J1701" s="12">
        <f>(C1701-VLOOKUP(H1701,Riders!$A$2:$C$3499,2,FALSE))/365</f>
        <v>34.936986301369863</v>
      </c>
      <c r="K1701" s="3">
        <v>4</v>
      </c>
    </row>
    <row r="1702" spans="1:11" x14ac:dyDescent="0.45">
      <c r="A1702" s="3" t="s">
        <v>708</v>
      </c>
      <c r="B1702" s="3">
        <v>2018</v>
      </c>
      <c r="C1702" s="19">
        <v>43050</v>
      </c>
      <c r="D1702" s="3" t="s">
        <v>645</v>
      </c>
      <c r="E1702" s="3" t="s">
        <v>364</v>
      </c>
      <c r="F1702" s="3">
        <v>1</v>
      </c>
      <c r="G1702" s="3">
        <v>5</v>
      </c>
      <c r="H1702" s="3" t="s">
        <v>131</v>
      </c>
      <c r="I1702" s="3" t="s">
        <v>35</v>
      </c>
      <c r="J1702" s="12">
        <f>(C1702-VLOOKUP(H1702,Riders!$A$2:$C$3499,2,FALSE))/365</f>
        <v>26.972602739726028</v>
      </c>
      <c r="K1702" s="3">
        <v>5</v>
      </c>
    </row>
    <row r="1703" spans="1:11" x14ac:dyDescent="0.45">
      <c r="A1703" s="3" t="s">
        <v>708</v>
      </c>
      <c r="B1703" s="3">
        <v>2018</v>
      </c>
      <c r="C1703" s="19">
        <v>43050</v>
      </c>
      <c r="D1703" s="3" t="s">
        <v>645</v>
      </c>
      <c r="E1703" s="3" t="s">
        <v>364</v>
      </c>
      <c r="F1703" s="3">
        <v>1</v>
      </c>
      <c r="G1703" s="3">
        <v>6</v>
      </c>
      <c r="H1703" s="3" t="s">
        <v>166</v>
      </c>
      <c r="I1703" s="3" t="s">
        <v>58</v>
      </c>
      <c r="J1703" s="12">
        <f>(C1703-VLOOKUP(H1703,Riders!$A$2:$C$3499,2,FALSE))/365</f>
        <v>28.687671232876713</v>
      </c>
      <c r="K1703" s="3"/>
    </row>
    <row r="1704" spans="1:11" x14ac:dyDescent="0.45">
      <c r="A1704" s="3" t="s">
        <v>708</v>
      </c>
      <c r="B1704" s="3">
        <v>2018</v>
      </c>
      <c r="C1704" s="19">
        <v>43050</v>
      </c>
      <c r="D1704" s="3" t="s">
        <v>645</v>
      </c>
      <c r="E1704" s="3" t="s">
        <v>364</v>
      </c>
      <c r="F1704" s="3">
        <v>2</v>
      </c>
      <c r="G1704" s="3">
        <v>1</v>
      </c>
      <c r="H1704" s="3" t="s">
        <v>108</v>
      </c>
      <c r="I1704" s="3" t="s">
        <v>117</v>
      </c>
      <c r="J1704" s="12">
        <f>(C1704-VLOOKUP(H1704,Riders!$A$2:$C$3499,2,FALSE))/365</f>
        <v>24.780821917808218</v>
      </c>
      <c r="K1704" s="3">
        <v>7</v>
      </c>
    </row>
    <row r="1705" spans="1:11" x14ac:dyDescent="0.45">
      <c r="A1705" s="3" t="s">
        <v>708</v>
      </c>
      <c r="B1705" s="3">
        <v>2018</v>
      </c>
      <c r="C1705" s="19">
        <v>43050</v>
      </c>
      <c r="D1705" s="3" t="s">
        <v>645</v>
      </c>
      <c r="E1705" s="3" t="s">
        <v>364</v>
      </c>
      <c r="F1705" s="3">
        <v>2</v>
      </c>
      <c r="G1705" s="3">
        <v>2</v>
      </c>
      <c r="H1705" s="3" t="s">
        <v>132</v>
      </c>
      <c r="I1705" s="3" t="s">
        <v>24</v>
      </c>
      <c r="J1705" s="12">
        <f>(C1705-VLOOKUP(H1705,Riders!$A$2:$C$3499,2,FALSE))/365</f>
        <v>24.797260273972604</v>
      </c>
      <c r="K1705" s="3">
        <v>8</v>
      </c>
    </row>
    <row r="1706" spans="1:11" x14ac:dyDescent="0.45">
      <c r="A1706" s="3" t="s">
        <v>708</v>
      </c>
      <c r="B1706" s="3">
        <v>2018</v>
      </c>
      <c r="C1706" s="19">
        <v>43050</v>
      </c>
      <c r="D1706" s="3" t="s">
        <v>645</v>
      </c>
      <c r="E1706" s="3" t="s">
        <v>364</v>
      </c>
      <c r="F1706" s="3">
        <v>2</v>
      </c>
      <c r="G1706" s="3">
        <v>3</v>
      </c>
      <c r="H1706" s="3" t="s">
        <v>95</v>
      </c>
      <c r="I1706" s="3" t="s">
        <v>39</v>
      </c>
      <c r="J1706" s="12">
        <f>(C1706-VLOOKUP(H1706,Riders!$A$2:$C$3499,2,FALSE))/365</f>
        <v>23.830136986301369</v>
      </c>
      <c r="K1706" s="3">
        <v>9</v>
      </c>
    </row>
    <row r="1707" spans="1:11" x14ac:dyDescent="0.45">
      <c r="A1707" s="3" t="s">
        <v>708</v>
      </c>
      <c r="B1707" s="3">
        <v>2018</v>
      </c>
      <c r="C1707" s="19">
        <v>43050</v>
      </c>
      <c r="D1707" s="3" t="s">
        <v>645</v>
      </c>
      <c r="E1707" s="3" t="s">
        <v>364</v>
      </c>
      <c r="F1707" s="3">
        <v>2</v>
      </c>
      <c r="G1707" s="3">
        <v>4</v>
      </c>
      <c r="H1707" s="3" t="s">
        <v>136</v>
      </c>
      <c r="I1707" s="3" t="s">
        <v>28</v>
      </c>
      <c r="J1707" s="12">
        <f>(C1707-VLOOKUP(H1707,Riders!$A$2:$C$3499,2,FALSE))/365</f>
        <v>20.482191780821918</v>
      </c>
      <c r="K1707" s="3">
        <v>10</v>
      </c>
    </row>
    <row r="1708" spans="1:11" x14ac:dyDescent="0.45">
      <c r="A1708" s="3" t="s">
        <v>708</v>
      </c>
      <c r="B1708" s="3">
        <v>2018</v>
      </c>
      <c r="C1708" s="19">
        <v>43050</v>
      </c>
      <c r="D1708" s="3" t="s">
        <v>645</v>
      </c>
      <c r="E1708" s="3" t="s">
        <v>364</v>
      </c>
      <c r="F1708" s="3">
        <v>2</v>
      </c>
      <c r="G1708" s="3">
        <v>5</v>
      </c>
      <c r="H1708" s="3" t="s">
        <v>42</v>
      </c>
      <c r="I1708" s="3" t="s">
        <v>43</v>
      </c>
      <c r="J1708" s="12">
        <f>(C1708-VLOOKUP(H1708,Riders!$A$2:$C$3499,2,FALSE))/365</f>
        <v>24.978082191780821</v>
      </c>
      <c r="K1708" s="3">
        <v>11</v>
      </c>
    </row>
    <row r="1709" spans="1:11" x14ac:dyDescent="0.45">
      <c r="A1709" s="3" t="s">
        <v>708</v>
      </c>
      <c r="B1709" s="3">
        <v>2018</v>
      </c>
      <c r="C1709" s="19">
        <v>43050</v>
      </c>
      <c r="D1709" s="3" t="s">
        <v>645</v>
      </c>
      <c r="E1709" s="3" t="s">
        <v>364</v>
      </c>
      <c r="F1709" s="3">
        <v>2</v>
      </c>
      <c r="G1709" s="3">
        <v>6</v>
      </c>
      <c r="H1709" s="3" t="s">
        <v>695</v>
      </c>
      <c r="I1709" s="3" t="s">
        <v>39</v>
      </c>
      <c r="J1709" s="12">
        <f>(C1709-VLOOKUP(H1709,Riders!$A$2:$C$3499,2,FALSE))/365</f>
        <v>26.846575342465755</v>
      </c>
      <c r="K1709" s="3">
        <v>12</v>
      </c>
    </row>
    <row r="1710" spans="1:11" x14ac:dyDescent="0.45">
      <c r="A1710" s="3" t="s">
        <v>92</v>
      </c>
      <c r="B1710" s="3">
        <v>2018</v>
      </c>
      <c r="C1710" s="19">
        <v>43072</v>
      </c>
      <c r="D1710" s="3" t="s">
        <v>645</v>
      </c>
      <c r="E1710" s="3" t="s">
        <v>448</v>
      </c>
      <c r="F1710" s="3">
        <v>1</v>
      </c>
      <c r="G1710" s="3">
        <v>1</v>
      </c>
      <c r="H1710" s="3" t="s">
        <v>694</v>
      </c>
      <c r="I1710" s="3" t="s">
        <v>15</v>
      </c>
      <c r="J1710" s="12">
        <f>(C1710-VLOOKUP(H1710,Riders!$A$2:$C$3499,2,FALSE))/365</f>
        <v>27.082191780821919</v>
      </c>
      <c r="K1710" s="3">
        <v>1</v>
      </c>
    </row>
    <row r="1711" spans="1:11" x14ac:dyDescent="0.45">
      <c r="A1711" s="3" t="s">
        <v>92</v>
      </c>
      <c r="B1711" s="3">
        <v>2018</v>
      </c>
      <c r="C1711" s="19">
        <v>43072</v>
      </c>
      <c r="D1711" s="3" t="s">
        <v>645</v>
      </c>
      <c r="E1711" s="3" t="s">
        <v>448</v>
      </c>
      <c r="F1711" s="3">
        <v>1</v>
      </c>
      <c r="G1711" s="3">
        <v>2</v>
      </c>
      <c r="H1711" s="3" t="s">
        <v>95</v>
      </c>
      <c r="I1711" s="3" t="s">
        <v>39</v>
      </c>
      <c r="J1711" s="12">
        <f>(C1711-VLOOKUP(H1711,Riders!$A$2:$C$3499,2,FALSE))/365</f>
        <v>23.890410958904109</v>
      </c>
      <c r="K1711" s="3">
        <v>9</v>
      </c>
    </row>
    <row r="1712" spans="1:11" x14ac:dyDescent="0.45">
      <c r="A1712" s="3" t="s">
        <v>92</v>
      </c>
      <c r="B1712" s="3">
        <v>2018</v>
      </c>
      <c r="C1712" s="19">
        <v>43072</v>
      </c>
      <c r="D1712" s="3" t="s">
        <v>645</v>
      </c>
      <c r="E1712" s="3" t="s">
        <v>448</v>
      </c>
      <c r="F1712" s="3">
        <v>1</v>
      </c>
      <c r="G1712" s="3">
        <v>3</v>
      </c>
      <c r="H1712" s="3" t="s">
        <v>648</v>
      </c>
      <c r="I1712" s="3" t="s">
        <v>48</v>
      </c>
      <c r="J1712" s="12">
        <f>(C1712-VLOOKUP(H1712,Riders!$A$2:$C$3499,2,FALSE))/365</f>
        <v>19.463013698630139</v>
      </c>
      <c r="K1712" s="3">
        <v>6</v>
      </c>
    </row>
    <row r="1713" spans="1:11" x14ac:dyDescent="0.45">
      <c r="A1713" s="3" t="s">
        <v>92</v>
      </c>
      <c r="B1713" s="3">
        <v>2018</v>
      </c>
      <c r="C1713" s="19">
        <v>43072</v>
      </c>
      <c r="D1713" s="3" t="s">
        <v>645</v>
      </c>
      <c r="E1713" s="3" t="s">
        <v>448</v>
      </c>
      <c r="F1713" s="3">
        <v>1</v>
      </c>
      <c r="G1713" s="3">
        <v>4</v>
      </c>
      <c r="H1713" s="3" t="s">
        <v>93</v>
      </c>
      <c r="I1713" s="3" t="s">
        <v>37</v>
      </c>
      <c r="J1713" s="12">
        <f>(C1713-VLOOKUP(H1713,Riders!$A$2:$C$3499,2,FALSE))/365</f>
        <v>20.095890410958905</v>
      </c>
      <c r="K1713" s="3">
        <v>12</v>
      </c>
    </row>
    <row r="1714" spans="1:11" x14ac:dyDescent="0.45">
      <c r="A1714" s="3" t="s">
        <v>92</v>
      </c>
      <c r="B1714" s="3">
        <v>2018</v>
      </c>
      <c r="C1714" s="19">
        <v>43072</v>
      </c>
      <c r="D1714" s="3" t="s">
        <v>645</v>
      </c>
      <c r="E1714" s="3" t="s">
        <v>448</v>
      </c>
      <c r="F1714" s="3">
        <v>1</v>
      </c>
      <c r="G1714" s="3">
        <v>5</v>
      </c>
      <c r="H1714" s="3" t="s">
        <v>29</v>
      </c>
      <c r="I1714" s="3" t="s">
        <v>30</v>
      </c>
      <c r="J1714" s="12">
        <f>(C1714-VLOOKUP(H1714,Riders!$A$2:$C$3499,2,FALSE))/365</f>
        <v>21.63013698630137</v>
      </c>
      <c r="K1714" s="3">
        <v>17</v>
      </c>
    </row>
    <row r="1715" spans="1:11" x14ac:dyDescent="0.45">
      <c r="A1715" s="3" t="s">
        <v>92</v>
      </c>
      <c r="B1715" s="3">
        <v>2018</v>
      </c>
      <c r="C1715" s="19">
        <v>43072</v>
      </c>
      <c r="D1715" s="3" t="s">
        <v>645</v>
      </c>
      <c r="E1715" s="3" t="s">
        <v>448</v>
      </c>
      <c r="F1715" s="3">
        <v>1</v>
      </c>
      <c r="G1715" s="3">
        <v>6</v>
      </c>
      <c r="H1715" s="3" t="s">
        <v>59</v>
      </c>
      <c r="I1715" s="3" t="s">
        <v>60</v>
      </c>
      <c r="J1715" s="12">
        <f>(C1715-VLOOKUP(H1715,Riders!$A$2:$C$3499,2,FALSE))/365</f>
        <v>29.38082191780822</v>
      </c>
      <c r="K1715" s="3">
        <v>15</v>
      </c>
    </row>
    <row r="1716" spans="1:11" x14ac:dyDescent="0.45">
      <c r="A1716" s="3" t="s">
        <v>92</v>
      </c>
      <c r="B1716" s="3">
        <v>2018</v>
      </c>
      <c r="C1716" s="19">
        <v>43072</v>
      </c>
      <c r="D1716" s="3" t="s">
        <v>645</v>
      </c>
      <c r="E1716" s="3" t="s">
        <v>448</v>
      </c>
      <c r="F1716" s="3">
        <v>2</v>
      </c>
      <c r="G1716" s="3">
        <v>1</v>
      </c>
      <c r="H1716" s="3" t="s">
        <v>76</v>
      </c>
      <c r="I1716" s="3" t="s">
        <v>18</v>
      </c>
      <c r="J1716" s="12">
        <f>(C1716-VLOOKUP(H1716,Riders!$A$2:$C$3499,2,FALSE))/365</f>
        <v>26.564383561643837</v>
      </c>
      <c r="K1716" s="3">
        <v>3</v>
      </c>
    </row>
    <row r="1717" spans="1:11" x14ac:dyDescent="0.45">
      <c r="A1717" s="3" t="s">
        <v>92</v>
      </c>
      <c r="B1717" s="3">
        <v>2018</v>
      </c>
      <c r="C1717" s="19">
        <v>43072</v>
      </c>
      <c r="D1717" s="3" t="s">
        <v>645</v>
      </c>
      <c r="E1717" s="3" t="s">
        <v>448</v>
      </c>
      <c r="F1717" s="3">
        <v>2</v>
      </c>
      <c r="G1717" s="3">
        <v>2</v>
      </c>
      <c r="H1717" s="3" t="s">
        <v>132</v>
      </c>
      <c r="I1717" s="3" t="s">
        <v>24</v>
      </c>
      <c r="J1717" s="12">
        <f>(C1717-VLOOKUP(H1717,Riders!$A$2:$C$3499,2,FALSE))/365</f>
        <v>24.857534246575341</v>
      </c>
      <c r="K1717" s="3">
        <v>2</v>
      </c>
    </row>
    <row r="1718" spans="1:11" x14ac:dyDescent="0.45">
      <c r="A1718" s="3" t="s">
        <v>92</v>
      </c>
      <c r="B1718" s="3">
        <v>2018</v>
      </c>
      <c r="C1718" s="19">
        <v>43072</v>
      </c>
      <c r="D1718" s="3" t="s">
        <v>645</v>
      </c>
      <c r="E1718" s="3" t="s">
        <v>448</v>
      </c>
      <c r="F1718" s="3">
        <v>2</v>
      </c>
      <c r="G1718" s="3">
        <v>3</v>
      </c>
      <c r="H1718" s="3" t="s">
        <v>695</v>
      </c>
      <c r="I1718" s="3" t="s">
        <v>39</v>
      </c>
      <c r="J1718" s="12">
        <f>(C1718-VLOOKUP(H1718,Riders!$A$2:$C$3499,2,FALSE))/365</f>
        <v>26.906849315068492</v>
      </c>
      <c r="K1718" s="3">
        <v>8</v>
      </c>
    </row>
    <row r="1719" spans="1:11" x14ac:dyDescent="0.45">
      <c r="A1719" s="3" t="s">
        <v>92</v>
      </c>
      <c r="B1719" s="3">
        <v>2018</v>
      </c>
      <c r="C1719" s="19">
        <v>43072</v>
      </c>
      <c r="D1719" s="3" t="s">
        <v>645</v>
      </c>
      <c r="E1719" s="3" t="s">
        <v>448</v>
      </c>
      <c r="F1719" s="3">
        <v>2</v>
      </c>
      <c r="G1719" s="3">
        <v>4</v>
      </c>
      <c r="H1719" s="3" t="s">
        <v>182</v>
      </c>
      <c r="I1719" s="3" t="s">
        <v>46</v>
      </c>
      <c r="J1719" s="12">
        <f>(C1719-VLOOKUP(H1719,Riders!$A$2:$C$3499,2,FALSE))/365</f>
        <v>20.824657534246576</v>
      </c>
      <c r="K1719" s="3">
        <v>13</v>
      </c>
    </row>
    <row r="1720" spans="1:11" x14ac:dyDescent="0.45">
      <c r="A1720" s="3" t="s">
        <v>92</v>
      </c>
      <c r="B1720" s="3">
        <v>2018</v>
      </c>
      <c r="C1720" s="19">
        <v>43072</v>
      </c>
      <c r="D1720" s="3" t="s">
        <v>645</v>
      </c>
      <c r="E1720" s="3" t="s">
        <v>448</v>
      </c>
      <c r="F1720" s="3">
        <v>2</v>
      </c>
      <c r="G1720" s="3">
        <v>5</v>
      </c>
      <c r="H1720" s="3" t="s">
        <v>156</v>
      </c>
      <c r="I1720" s="3" t="s">
        <v>157</v>
      </c>
      <c r="J1720" s="12">
        <f>(C1720-VLOOKUP(H1720,Riders!$A$2:$C$3499,2,FALSE))/365</f>
        <v>20.704109589041096</v>
      </c>
      <c r="K1720" s="3">
        <v>17</v>
      </c>
    </row>
    <row r="1721" spans="1:11" x14ac:dyDescent="0.45">
      <c r="A1721" s="3" t="s">
        <v>92</v>
      </c>
      <c r="B1721" s="3">
        <v>2018</v>
      </c>
      <c r="C1721" s="19">
        <v>43072</v>
      </c>
      <c r="D1721" s="3" t="s">
        <v>645</v>
      </c>
      <c r="E1721" s="3" t="s">
        <v>448</v>
      </c>
      <c r="F1721" s="3">
        <v>2</v>
      </c>
      <c r="G1721" s="3">
        <v>6</v>
      </c>
      <c r="H1721" s="3" t="s">
        <v>318</v>
      </c>
      <c r="I1721" s="3" t="s">
        <v>55</v>
      </c>
      <c r="J1721" s="12">
        <f>(C1721-VLOOKUP(H1721,Riders!$A$2:$C$3499,2,FALSE))/365</f>
        <v>25.621917808219177</v>
      </c>
      <c r="K1721" s="3">
        <v>15</v>
      </c>
    </row>
    <row r="1722" spans="1:11" x14ac:dyDescent="0.45">
      <c r="A1722" s="3" t="s">
        <v>92</v>
      </c>
      <c r="B1722" s="3">
        <v>2018</v>
      </c>
      <c r="C1722" s="19">
        <v>43072</v>
      </c>
      <c r="D1722" s="3" t="s">
        <v>645</v>
      </c>
      <c r="E1722" s="3" t="s">
        <v>448</v>
      </c>
      <c r="F1722" s="3">
        <v>2</v>
      </c>
      <c r="G1722" s="3">
        <v>7</v>
      </c>
      <c r="H1722" s="3" t="s">
        <v>622</v>
      </c>
      <c r="I1722" s="3" t="s">
        <v>52</v>
      </c>
      <c r="J1722" s="12">
        <f>(C1722-VLOOKUP(H1722,Riders!$A$2:$C$3499,2,FALSE))/365</f>
        <v>20.909589041095892</v>
      </c>
      <c r="K1722" s="3">
        <v>19</v>
      </c>
    </row>
    <row r="1723" spans="1:11" x14ac:dyDescent="0.45">
      <c r="A1723" s="3" t="s">
        <v>92</v>
      </c>
      <c r="B1723" s="3">
        <v>2018</v>
      </c>
      <c r="C1723" s="19">
        <v>43072</v>
      </c>
      <c r="D1723" s="3" t="s">
        <v>645</v>
      </c>
      <c r="E1723" s="3" t="s">
        <v>448</v>
      </c>
      <c r="F1723" s="3">
        <v>3</v>
      </c>
      <c r="G1723" s="3">
        <v>1</v>
      </c>
      <c r="H1723" s="3" t="s">
        <v>134</v>
      </c>
      <c r="I1723" s="3" t="s">
        <v>28</v>
      </c>
      <c r="J1723" s="12">
        <f>(C1723-VLOOKUP(H1723,Riders!$A$2:$C$3499,2,FALSE))/365</f>
        <v>28.068493150684933</v>
      </c>
      <c r="K1723" s="3">
        <v>4</v>
      </c>
    </row>
    <row r="1724" spans="1:11" x14ac:dyDescent="0.45">
      <c r="A1724" s="3" t="s">
        <v>92</v>
      </c>
      <c r="B1724" s="3">
        <v>2018</v>
      </c>
      <c r="C1724" s="19">
        <v>43072</v>
      </c>
      <c r="D1724" s="3" t="s">
        <v>645</v>
      </c>
      <c r="E1724" s="3" t="s">
        <v>448</v>
      </c>
      <c r="F1724" s="3">
        <v>3</v>
      </c>
      <c r="G1724" s="3">
        <v>2</v>
      </c>
      <c r="H1724" s="3" t="s">
        <v>97</v>
      </c>
      <c r="I1724" s="3" t="s">
        <v>66</v>
      </c>
      <c r="J1724" s="12">
        <f>(C1724-VLOOKUP(H1724,Riders!$A$2:$C$3499,2,FALSE))/365</f>
        <v>26.342465753424658</v>
      </c>
      <c r="K1724" s="3">
        <v>11</v>
      </c>
    </row>
    <row r="1725" spans="1:11" x14ac:dyDescent="0.45">
      <c r="A1725" s="3" t="s">
        <v>92</v>
      </c>
      <c r="B1725" s="3">
        <v>2018</v>
      </c>
      <c r="C1725" s="19">
        <v>43072</v>
      </c>
      <c r="D1725" s="3" t="s">
        <v>645</v>
      </c>
      <c r="E1725" s="3" t="s">
        <v>448</v>
      </c>
      <c r="F1725" s="3">
        <v>3</v>
      </c>
      <c r="G1725" s="3">
        <v>3</v>
      </c>
      <c r="H1725" s="3" t="s">
        <v>173</v>
      </c>
      <c r="I1725" s="3" t="s">
        <v>155</v>
      </c>
      <c r="J1725" s="12">
        <f>(C1725-VLOOKUP(H1725,Riders!$A$2:$C$3499,2,FALSE))/365</f>
        <v>25.87945205479452</v>
      </c>
      <c r="K1725" s="3">
        <v>7</v>
      </c>
    </row>
    <row r="1726" spans="1:11" x14ac:dyDescent="0.45">
      <c r="A1726" s="3" t="s">
        <v>92</v>
      </c>
      <c r="B1726" s="3">
        <v>2018</v>
      </c>
      <c r="C1726" s="19">
        <v>43072</v>
      </c>
      <c r="D1726" s="3" t="s">
        <v>645</v>
      </c>
      <c r="E1726" s="3" t="s">
        <v>448</v>
      </c>
      <c r="F1726" s="3">
        <v>3</v>
      </c>
      <c r="G1726" s="3">
        <v>4</v>
      </c>
      <c r="H1726" s="3" t="s">
        <v>42</v>
      </c>
      <c r="I1726" s="3" t="s">
        <v>43</v>
      </c>
      <c r="J1726" s="12">
        <f>(C1726-VLOOKUP(H1726,Riders!$A$2:$C$3499,2,FALSE))/365</f>
        <v>25.038356164383561</v>
      </c>
      <c r="K1726" s="3">
        <v>5</v>
      </c>
    </row>
    <row r="1727" spans="1:11" x14ac:dyDescent="0.45">
      <c r="A1727" s="3" t="s">
        <v>92</v>
      </c>
      <c r="B1727" s="3">
        <v>2018</v>
      </c>
      <c r="C1727" s="19">
        <v>43072</v>
      </c>
      <c r="D1727" s="3" t="s">
        <v>645</v>
      </c>
      <c r="E1727" s="3" t="s">
        <v>448</v>
      </c>
      <c r="F1727" s="3">
        <v>3</v>
      </c>
      <c r="G1727" s="3">
        <v>5</v>
      </c>
      <c r="H1727" s="3" t="s">
        <v>690</v>
      </c>
      <c r="I1727" s="3" t="s">
        <v>58</v>
      </c>
      <c r="J1727" s="12">
        <f>(C1727-VLOOKUP(H1727,Riders!$A$2:$C$3499,2,FALSE))/365</f>
        <v>21.394520547945206</v>
      </c>
      <c r="K1727" s="3">
        <v>13</v>
      </c>
    </row>
    <row r="1728" spans="1:11" x14ac:dyDescent="0.45">
      <c r="A1728" s="3" t="s">
        <v>92</v>
      </c>
      <c r="B1728" s="3">
        <v>2018</v>
      </c>
      <c r="C1728" s="19">
        <v>43072</v>
      </c>
      <c r="D1728" s="3" t="s">
        <v>645</v>
      </c>
      <c r="E1728" s="3" t="s">
        <v>448</v>
      </c>
      <c r="F1728" s="3">
        <v>3</v>
      </c>
      <c r="G1728" s="3">
        <v>6</v>
      </c>
      <c r="H1728" s="3" t="s">
        <v>175</v>
      </c>
      <c r="I1728" s="3" t="s">
        <v>26</v>
      </c>
      <c r="J1728" s="12">
        <f>(C1728-VLOOKUP(H1728,Riders!$A$2:$C$3499,2,FALSE))/365</f>
        <v>25.353424657534248</v>
      </c>
      <c r="K1728" s="3">
        <v>10</v>
      </c>
    </row>
    <row r="1729" spans="1:11" x14ac:dyDescent="0.45">
      <c r="A1729" s="3" t="s">
        <v>92</v>
      </c>
      <c r="B1729" s="3">
        <v>2018</v>
      </c>
      <c r="C1729" s="19">
        <v>43072</v>
      </c>
      <c r="D1729" s="3" t="s">
        <v>645</v>
      </c>
      <c r="E1729" s="3" t="s">
        <v>448</v>
      </c>
      <c r="F1729" s="3">
        <v>3</v>
      </c>
      <c r="G1729" s="3">
        <v>7</v>
      </c>
      <c r="H1729" s="3" t="s">
        <v>184</v>
      </c>
      <c r="I1729" s="3" t="s">
        <v>185</v>
      </c>
      <c r="J1729" s="12">
        <f>(C1729-VLOOKUP(H1729,Riders!$A$2:$C$3499,2,FALSE))/365</f>
        <v>22.805479452054794</v>
      </c>
      <c r="K1729" s="3">
        <v>19</v>
      </c>
    </row>
    <row r="1730" spans="1:11" x14ac:dyDescent="0.45">
      <c r="A1730" s="3" t="s">
        <v>92</v>
      </c>
      <c r="B1730" s="3">
        <v>2018</v>
      </c>
      <c r="C1730" s="19">
        <v>43072</v>
      </c>
      <c r="D1730" s="3" t="s">
        <v>645</v>
      </c>
      <c r="E1730" s="3" t="s">
        <v>634</v>
      </c>
      <c r="F1730" s="3">
        <v>1</v>
      </c>
      <c r="G1730" s="3">
        <v>1</v>
      </c>
      <c r="H1730" s="3" t="s">
        <v>42</v>
      </c>
      <c r="I1730" s="3" t="s">
        <v>43</v>
      </c>
      <c r="J1730" s="12">
        <f>(C1730-VLOOKUP(H1730,Riders!$A$2:$C$3499,2,FALSE))/365</f>
        <v>25.038356164383561</v>
      </c>
      <c r="K1730" s="3">
        <v>5</v>
      </c>
    </row>
    <row r="1731" spans="1:11" x14ac:dyDescent="0.45">
      <c r="A1731" s="3" t="s">
        <v>92</v>
      </c>
      <c r="B1731" s="3">
        <v>2018</v>
      </c>
      <c r="C1731" s="19">
        <v>43072</v>
      </c>
      <c r="D1731" s="3" t="s">
        <v>645</v>
      </c>
      <c r="E1731" s="3" t="s">
        <v>634</v>
      </c>
      <c r="F1731" s="3">
        <v>1</v>
      </c>
      <c r="G1731" s="3">
        <v>2</v>
      </c>
      <c r="H1731" s="3" t="s">
        <v>648</v>
      </c>
      <c r="I1731" s="3" t="s">
        <v>48</v>
      </c>
      <c r="J1731" s="12">
        <f>(C1731-VLOOKUP(H1731,Riders!$A$2:$C$3499,2,FALSE))/365</f>
        <v>19.463013698630139</v>
      </c>
      <c r="K1731" s="3">
        <v>6</v>
      </c>
    </row>
    <row r="1732" spans="1:11" x14ac:dyDescent="0.45">
      <c r="A1732" s="3" t="s">
        <v>92</v>
      </c>
      <c r="B1732" s="3">
        <v>2018</v>
      </c>
      <c r="C1732" s="19">
        <v>43072</v>
      </c>
      <c r="D1732" s="3" t="s">
        <v>645</v>
      </c>
      <c r="E1732" s="3" t="s">
        <v>634</v>
      </c>
      <c r="F1732" s="3">
        <v>1</v>
      </c>
      <c r="G1732" s="3">
        <v>3</v>
      </c>
      <c r="H1732" s="3" t="s">
        <v>175</v>
      </c>
      <c r="I1732" s="3" t="s">
        <v>26</v>
      </c>
      <c r="J1732" s="12">
        <f>(C1732-VLOOKUP(H1732,Riders!$A$2:$C$3499,2,FALSE))/365</f>
        <v>25.353424657534248</v>
      </c>
      <c r="K1732" s="3">
        <v>10</v>
      </c>
    </row>
    <row r="1733" spans="1:11" x14ac:dyDescent="0.45">
      <c r="A1733" s="3" t="s">
        <v>92</v>
      </c>
      <c r="B1733" s="3">
        <v>2018</v>
      </c>
      <c r="C1733" s="19">
        <v>43072</v>
      </c>
      <c r="D1733" s="3" t="s">
        <v>645</v>
      </c>
      <c r="E1733" s="3" t="s">
        <v>634</v>
      </c>
      <c r="F1733" s="3">
        <v>1</v>
      </c>
      <c r="G1733" s="3">
        <v>4</v>
      </c>
      <c r="H1733" s="3" t="s">
        <v>182</v>
      </c>
      <c r="I1733" s="3" t="s">
        <v>46</v>
      </c>
      <c r="J1733" s="12">
        <f>(C1733-VLOOKUP(H1733,Riders!$A$2:$C$3499,2,FALSE))/365</f>
        <v>20.824657534246576</v>
      </c>
      <c r="K1733" s="3">
        <v>13</v>
      </c>
    </row>
    <row r="1734" spans="1:11" x14ac:dyDescent="0.45">
      <c r="A1734" s="3" t="s">
        <v>92</v>
      </c>
      <c r="B1734" s="3">
        <v>2018</v>
      </c>
      <c r="C1734" s="19">
        <v>43072</v>
      </c>
      <c r="D1734" s="3" t="s">
        <v>645</v>
      </c>
      <c r="E1734" s="3" t="s">
        <v>634</v>
      </c>
      <c r="F1734" s="3">
        <v>1</v>
      </c>
      <c r="G1734" s="3">
        <v>5</v>
      </c>
      <c r="H1734" s="3" t="s">
        <v>59</v>
      </c>
      <c r="I1734" s="3" t="s">
        <v>60</v>
      </c>
      <c r="J1734" s="12">
        <f>(C1734-VLOOKUP(H1734,Riders!$A$2:$C$3499,2,FALSE))/365</f>
        <v>29.38082191780822</v>
      </c>
      <c r="K1734" s="3">
        <v>15</v>
      </c>
    </row>
    <row r="1735" spans="1:11" x14ac:dyDescent="0.45">
      <c r="A1735" s="3" t="s">
        <v>92</v>
      </c>
      <c r="B1735" s="3">
        <v>2018</v>
      </c>
      <c r="C1735" s="19">
        <v>43072</v>
      </c>
      <c r="D1735" s="3" t="s">
        <v>645</v>
      </c>
      <c r="E1735" s="3" t="s">
        <v>634</v>
      </c>
      <c r="F1735" s="3">
        <v>1</v>
      </c>
      <c r="G1735" s="3">
        <v>6</v>
      </c>
      <c r="H1735" s="3" t="s">
        <v>156</v>
      </c>
      <c r="I1735" s="3" t="s">
        <v>157</v>
      </c>
      <c r="J1735" s="12">
        <f>(C1735-VLOOKUP(H1735,Riders!$A$2:$C$3499,2,FALSE))/365</f>
        <v>20.704109589041096</v>
      </c>
      <c r="K1735" s="3">
        <v>17</v>
      </c>
    </row>
    <row r="1736" spans="1:11" x14ac:dyDescent="0.45">
      <c r="A1736" s="3" t="s">
        <v>92</v>
      </c>
      <c r="B1736" s="3">
        <v>2018</v>
      </c>
      <c r="C1736" s="19">
        <v>43072</v>
      </c>
      <c r="D1736" s="3" t="s">
        <v>645</v>
      </c>
      <c r="E1736" s="3" t="s">
        <v>634</v>
      </c>
      <c r="F1736" s="3">
        <v>1</v>
      </c>
      <c r="G1736" s="3">
        <v>7</v>
      </c>
      <c r="H1736" s="3" t="s">
        <v>622</v>
      </c>
      <c r="I1736" s="3" t="s">
        <v>52</v>
      </c>
      <c r="J1736" s="12">
        <f>(C1736-VLOOKUP(H1736,Riders!$A$2:$C$3499,2,FALSE))/365</f>
        <v>20.909589041095892</v>
      </c>
      <c r="K1736" s="3">
        <v>19</v>
      </c>
    </row>
    <row r="1737" spans="1:11" x14ac:dyDescent="0.45">
      <c r="A1737" s="3" t="s">
        <v>92</v>
      </c>
      <c r="B1737" s="3">
        <v>2018</v>
      </c>
      <c r="C1737" s="19">
        <v>43072</v>
      </c>
      <c r="D1737" s="3" t="s">
        <v>645</v>
      </c>
      <c r="E1737" s="3" t="s">
        <v>634</v>
      </c>
      <c r="F1737" s="3">
        <v>2</v>
      </c>
      <c r="G1737" s="3">
        <v>1</v>
      </c>
      <c r="H1737" s="3" t="s">
        <v>173</v>
      </c>
      <c r="I1737" s="3" t="s">
        <v>155</v>
      </c>
      <c r="J1737" s="12">
        <f>(C1737-VLOOKUP(H1737,Riders!$A$2:$C$3499,2,FALSE))/365</f>
        <v>25.87945205479452</v>
      </c>
      <c r="K1737" s="3">
        <v>7</v>
      </c>
    </row>
    <row r="1738" spans="1:11" x14ac:dyDescent="0.45">
      <c r="A1738" s="3" t="s">
        <v>92</v>
      </c>
      <c r="B1738" s="3">
        <v>2018</v>
      </c>
      <c r="C1738" s="19">
        <v>43072</v>
      </c>
      <c r="D1738" s="3" t="s">
        <v>645</v>
      </c>
      <c r="E1738" s="3" t="s">
        <v>634</v>
      </c>
      <c r="F1738" s="3">
        <v>2</v>
      </c>
      <c r="G1738" s="3">
        <v>2</v>
      </c>
      <c r="H1738" s="3" t="s">
        <v>93</v>
      </c>
      <c r="I1738" s="3" t="s">
        <v>37</v>
      </c>
      <c r="J1738" s="12">
        <f>(C1738-VLOOKUP(H1738,Riders!$A$2:$C$3499,2,FALSE))/365</f>
        <v>20.095890410958905</v>
      </c>
      <c r="K1738" s="3">
        <v>12</v>
      </c>
    </row>
    <row r="1739" spans="1:11" x14ac:dyDescent="0.45">
      <c r="A1739" s="3" t="s">
        <v>92</v>
      </c>
      <c r="B1739" s="3">
        <v>2018</v>
      </c>
      <c r="C1739" s="19">
        <v>43072</v>
      </c>
      <c r="D1739" s="3" t="s">
        <v>645</v>
      </c>
      <c r="E1739" s="3" t="s">
        <v>634</v>
      </c>
      <c r="F1739" s="3">
        <v>2</v>
      </c>
      <c r="G1739" s="3">
        <v>3</v>
      </c>
      <c r="H1739" s="3" t="s">
        <v>695</v>
      </c>
      <c r="I1739" s="3" t="s">
        <v>39</v>
      </c>
      <c r="J1739" s="12">
        <f>(C1739-VLOOKUP(H1739,Riders!$A$2:$C$3499,2,FALSE))/365</f>
        <v>26.906849315068492</v>
      </c>
      <c r="K1739" s="3">
        <v>8</v>
      </c>
    </row>
    <row r="1740" spans="1:11" x14ac:dyDescent="0.45">
      <c r="A1740" s="3" t="s">
        <v>92</v>
      </c>
      <c r="B1740" s="3">
        <v>2018</v>
      </c>
      <c r="C1740" s="19">
        <v>43072</v>
      </c>
      <c r="D1740" s="3" t="s">
        <v>645</v>
      </c>
      <c r="E1740" s="3" t="s">
        <v>634</v>
      </c>
      <c r="F1740" s="3">
        <v>2</v>
      </c>
      <c r="G1740" s="3">
        <v>4</v>
      </c>
      <c r="H1740" s="3" t="s">
        <v>690</v>
      </c>
      <c r="I1740" s="3" t="s">
        <v>58</v>
      </c>
      <c r="J1740" s="12">
        <f>(C1740-VLOOKUP(H1740,Riders!$A$2:$C$3499,2,FALSE))/365</f>
        <v>21.394520547945206</v>
      </c>
      <c r="K1740" s="3">
        <v>13</v>
      </c>
    </row>
    <row r="1741" spans="1:11" x14ac:dyDescent="0.45">
      <c r="A1741" s="3" t="s">
        <v>92</v>
      </c>
      <c r="B1741" s="3">
        <v>2018</v>
      </c>
      <c r="C1741" s="19">
        <v>43072</v>
      </c>
      <c r="D1741" s="3" t="s">
        <v>645</v>
      </c>
      <c r="E1741" s="3" t="s">
        <v>634</v>
      </c>
      <c r="F1741" s="3">
        <v>2</v>
      </c>
      <c r="G1741" s="3">
        <v>5</v>
      </c>
      <c r="H1741" s="3" t="s">
        <v>318</v>
      </c>
      <c r="I1741" s="3" t="s">
        <v>55</v>
      </c>
      <c r="J1741" s="12">
        <f>(C1741-VLOOKUP(H1741,Riders!$A$2:$C$3499,2,FALSE))/365</f>
        <v>25.621917808219177</v>
      </c>
      <c r="K1741" s="3">
        <v>15</v>
      </c>
    </row>
    <row r="1742" spans="1:11" x14ac:dyDescent="0.45">
      <c r="A1742" s="3" t="s">
        <v>92</v>
      </c>
      <c r="B1742" s="3">
        <v>2018</v>
      </c>
      <c r="C1742" s="19">
        <v>43072</v>
      </c>
      <c r="D1742" s="3" t="s">
        <v>645</v>
      </c>
      <c r="E1742" s="3" t="s">
        <v>634</v>
      </c>
      <c r="F1742" s="3">
        <v>2</v>
      </c>
      <c r="G1742" s="3">
        <v>6</v>
      </c>
      <c r="H1742" s="3" t="s">
        <v>29</v>
      </c>
      <c r="I1742" s="3" t="s">
        <v>30</v>
      </c>
      <c r="J1742" s="12">
        <f>(C1742-VLOOKUP(H1742,Riders!$A$2:$C$3499,2,FALSE))/365</f>
        <v>21.63013698630137</v>
      </c>
      <c r="K1742" s="3">
        <v>17</v>
      </c>
    </row>
    <row r="1743" spans="1:11" x14ac:dyDescent="0.45">
      <c r="A1743" s="3" t="s">
        <v>92</v>
      </c>
      <c r="B1743" s="3">
        <v>2018</v>
      </c>
      <c r="C1743" s="19">
        <v>43072</v>
      </c>
      <c r="D1743" s="3" t="s">
        <v>645</v>
      </c>
      <c r="E1743" s="3" t="s">
        <v>634</v>
      </c>
      <c r="F1743" s="3">
        <v>2</v>
      </c>
      <c r="G1743" s="3">
        <v>7</v>
      </c>
      <c r="H1743" s="3" t="s">
        <v>184</v>
      </c>
      <c r="I1743" s="3" t="s">
        <v>185</v>
      </c>
      <c r="J1743" s="12">
        <f>(C1743-VLOOKUP(H1743,Riders!$A$2:$C$3499,2,FALSE))/365</f>
        <v>22.805479452054794</v>
      </c>
      <c r="K1743" s="3">
        <v>19</v>
      </c>
    </row>
    <row r="1744" spans="1:11" x14ac:dyDescent="0.45">
      <c r="A1744" s="3" t="s">
        <v>92</v>
      </c>
      <c r="B1744" s="3">
        <v>2018</v>
      </c>
      <c r="C1744" s="19">
        <v>43072</v>
      </c>
      <c r="D1744" s="3" t="s">
        <v>645</v>
      </c>
      <c r="E1744" s="3" t="s">
        <v>635</v>
      </c>
      <c r="F1744" s="3">
        <v>1</v>
      </c>
      <c r="G1744" s="3">
        <v>1</v>
      </c>
      <c r="H1744" s="3" t="s">
        <v>694</v>
      </c>
      <c r="I1744" s="3" t="s">
        <v>15</v>
      </c>
      <c r="J1744" s="12">
        <f>(C1744-VLOOKUP(H1744,Riders!$A$2:$C$3499,2,FALSE))/365</f>
        <v>27.082191780821919</v>
      </c>
      <c r="K1744" s="3">
        <v>1</v>
      </c>
    </row>
    <row r="1745" spans="1:11" x14ac:dyDescent="0.45">
      <c r="A1745" s="3" t="s">
        <v>92</v>
      </c>
      <c r="B1745" s="3">
        <v>2018</v>
      </c>
      <c r="C1745" s="19">
        <v>43072</v>
      </c>
      <c r="D1745" s="3" t="s">
        <v>645</v>
      </c>
      <c r="E1745" s="3" t="s">
        <v>635</v>
      </c>
      <c r="F1745" s="3">
        <v>1</v>
      </c>
      <c r="G1745" s="3">
        <v>2</v>
      </c>
      <c r="H1745" s="3" t="s">
        <v>648</v>
      </c>
      <c r="I1745" s="3" t="s">
        <v>48</v>
      </c>
      <c r="J1745" s="12">
        <f>(C1745-VLOOKUP(H1745,Riders!$A$2:$C$3499,2,FALSE))/365</f>
        <v>19.463013698630139</v>
      </c>
      <c r="K1745" s="3">
        <v>6</v>
      </c>
    </row>
    <row r="1746" spans="1:11" x14ac:dyDescent="0.45">
      <c r="A1746" s="3" t="s">
        <v>92</v>
      </c>
      <c r="B1746" s="3">
        <v>2018</v>
      </c>
      <c r="C1746" s="19">
        <v>43072</v>
      </c>
      <c r="D1746" s="3" t="s">
        <v>645</v>
      </c>
      <c r="E1746" s="3" t="s">
        <v>635</v>
      </c>
      <c r="F1746" s="3">
        <v>1</v>
      </c>
      <c r="G1746" s="3">
        <v>3</v>
      </c>
      <c r="H1746" s="3" t="s">
        <v>132</v>
      </c>
      <c r="I1746" s="3" t="s">
        <v>24</v>
      </c>
      <c r="J1746" s="12">
        <f>(C1746-VLOOKUP(H1746,Riders!$A$2:$C$3499,2,FALSE))/365</f>
        <v>24.857534246575341</v>
      </c>
      <c r="K1746" s="3">
        <v>2</v>
      </c>
    </row>
    <row r="1747" spans="1:11" x14ac:dyDescent="0.45">
      <c r="A1747" s="3" t="s">
        <v>92</v>
      </c>
      <c r="B1747" s="3">
        <v>2018</v>
      </c>
      <c r="C1747" s="19">
        <v>43072</v>
      </c>
      <c r="D1747" s="3" t="s">
        <v>645</v>
      </c>
      <c r="E1747" s="3" t="s">
        <v>635</v>
      </c>
      <c r="F1747" s="3">
        <v>1</v>
      </c>
      <c r="G1747" s="3">
        <v>4</v>
      </c>
      <c r="H1747" s="3" t="s">
        <v>695</v>
      </c>
      <c r="I1747" s="3" t="s">
        <v>39</v>
      </c>
      <c r="J1747" s="12">
        <f>(C1747-VLOOKUP(H1747,Riders!$A$2:$C$3499,2,FALSE))/365</f>
        <v>26.906849315068492</v>
      </c>
      <c r="K1747" s="3">
        <v>8</v>
      </c>
    </row>
    <row r="1748" spans="1:11" x14ac:dyDescent="0.45">
      <c r="A1748" s="3" t="s">
        <v>92</v>
      </c>
      <c r="B1748" s="3">
        <v>2018</v>
      </c>
      <c r="C1748" s="19">
        <v>43072</v>
      </c>
      <c r="D1748" s="3" t="s">
        <v>645</v>
      </c>
      <c r="E1748" s="3" t="s">
        <v>635</v>
      </c>
      <c r="F1748" s="3">
        <v>1</v>
      </c>
      <c r="G1748" s="3">
        <v>5</v>
      </c>
      <c r="H1748" s="3" t="s">
        <v>173</v>
      </c>
      <c r="I1748" s="3" t="s">
        <v>155</v>
      </c>
      <c r="J1748" s="12">
        <f>(C1748-VLOOKUP(H1748,Riders!$A$2:$C$3499,2,FALSE))/365</f>
        <v>25.87945205479452</v>
      </c>
      <c r="K1748" s="3">
        <v>7</v>
      </c>
    </row>
    <row r="1749" spans="1:11" x14ac:dyDescent="0.45">
      <c r="A1749" s="3" t="s">
        <v>92</v>
      </c>
      <c r="B1749" s="3">
        <v>2018</v>
      </c>
      <c r="C1749" s="19">
        <v>43072</v>
      </c>
      <c r="D1749" s="3" t="s">
        <v>645</v>
      </c>
      <c r="E1749" s="3" t="s">
        <v>635</v>
      </c>
      <c r="F1749" s="3">
        <v>1</v>
      </c>
      <c r="G1749" s="3">
        <v>6</v>
      </c>
      <c r="H1749" s="3" t="s">
        <v>97</v>
      </c>
      <c r="I1749" s="3" t="s">
        <v>66</v>
      </c>
      <c r="J1749" s="12">
        <f>(C1749-VLOOKUP(H1749,Riders!$A$2:$C$3499,2,FALSE))/365</f>
        <v>26.342465753424658</v>
      </c>
      <c r="K1749" s="3">
        <v>11</v>
      </c>
    </row>
    <row r="1750" spans="1:11" x14ac:dyDescent="0.45">
      <c r="A1750" s="3" t="s">
        <v>92</v>
      </c>
      <c r="B1750" s="3">
        <v>2018</v>
      </c>
      <c r="C1750" s="19">
        <v>43072</v>
      </c>
      <c r="D1750" s="3" t="s">
        <v>645</v>
      </c>
      <c r="E1750" s="3" t="s">
        <v>635</v>
      </c>
      <c r="F1750" s="3">
        <v>2</v>
      </c>
      <c r="G1750" s="3">
        <v>1</v>
      </c>
      <c r="H1750" s="3" t="s">
        <v>42</v>
      </c>
      <c r="I1750" s="3" t="s">
        <v>43</v>
      </c>
      <c r="J1750" s="12">
        <f>(C1750-VLOOKUP(H1750,Riders!$A$2:$C$3499,2,FALSE))/365</f>
        <v>25.038356164383561</v>
      </c>
      <c r="K1750" s="3">
        <v>5</v>
      </c>
    </row>
    <row r="1751" spans="1:11" x14ac:dyDescent="0.45">
      <c r="A1751" s="3" t="s">
        <v>92</v>
      </c>
      <c r="B1751" s="3">
        <v>2018</v>
      </c>
      <c r="C1751" s="19">
        <v>43072</v>
      </c>
      <c r="D1751" s="3" t="s">
        <v>645</v>
      </c>
      <c r="E1751" s="3" t="s">
        <v>635</v>
      </c>
      <c r="F1751" s="3">
        <v>2</v>
      </c>
      <c r="G1751" s="3">
        <v>2</v>
      </c>
      <c r="H1751" s="3" t="s">
        <v>76</v>
      </c>
      <c r="I1751" s="3" t="s">
        <v>18</v>
      </c>
      <c r="J1751" s="12">
        <f>(C1751-VLOOKUP(H1751,Riders!$A$2:$C$3499,2,FALSE))/365</f>
        <v>26.564383561643837</v>
      </c>
      <c r="K1751" s="3">
        <v>3</v>
      </c>
    </row>
    <row r="1752" spans="1:11" x14ac:dyDescent="0.45">
      <c r="A1752" s="3" t="s">
        <v>92</v>
      </c>
      <c r="B1752" s="3">
        <v>2018</v>
      </c>
      <c r="C1752" s="19">
        <v>43072</v>
      </c>
      <c r="D1752" s="3" t="s">
        <v>645</v>
      </c>
      <c r="E1752" s="3" t="s">
        <v>635</v>
      </c>
      <c r="F1752" s="3">
        <v>2</v>
      </c>
      <c r="G1752" s="3">
        <v>3</v>
      </c>
      <c r="H1752" s="3" t="s">
        <v>134</v>
      </c>
      <c r="I1752" s="3" t="s">
        <v>28</v>
      </c>
      <c r="J1752" s="12">
        <f>(C1752-VLOOKUP(H1752,Riders!$A$2:$C$3499,2,FALSE))/365</f>
        <v>28.068493150684933</v>
      </c>
      <c r="K1752" s="3">
        <v>4</v>
      </c>
    </row>
    <row r="1753" spans="1:11" x14ac:dyDescent="0.45">
      <c r="A1753" s="3" t="s">
        <v>92</v>
      </c>
      <c r="B1753" s="3">
        <v>2018</v>
      </c>
      <c r="C1753" s="19">
        <v>43072</v>
      </c>
      <c r="D1753" s="3" t="s">
        <v>645</v>
      </c>
      <c r="E1753" s="3" t="s">
        <v>635</v>
      </c>
      <c r="F1753" s="3">
        <v>2</v>
      </c>
      <c r="G1753" s="3">
        <v>4</v>
      </c>
      <c r="H1753" s="3" t="s">
        <v>175</v>
      </c>
      <c r="I1753" s="3" t="s">
        <v>26</v>
      </c>
      <c r="J1753" s="12">
        <f>(C1753-VLOOKUP(H1753,Riders!$A$2:$C$3499,2,FALSE))/365</f>
        <v>25.353424657534248</v>
      </c>
      <c r="K1753" s="3">
        <v>10</v>
      </c>
    </row>
    <row r="1754" spans="1:11" x14ac:dyDescent="0.45">
      <c r="A1754" s="3" t="s">
        <v>92</v>
      </c>
      <c r="B1754" s="3">
        <v>2018</v>
      </c>
      <c r="C1754" s="19">
        <v>43072</v>
      </c>
      <c r="D1754" s="3" t="s">
        <v>645</v>
      </c>
      <c r="E1754" s="3" t="s">
        <v>635</v>
      </c>
      <c r="F1754" s="3">
        <v>2</v>
      </c>
      <c r="G1754" s="3">
        <v>5</v>
      </c>
      <c r="H1754" s="3" t="s">
        <v>93</v>
      </c>
      <c r="I1754" s="3" t="s">
        <v>37</v>
      </c>
      <c r="J1754" s="12">
        <f>(C1754-VLOOKUP(H1754,Riders!$A$2:$C$3499,2,FALSE))/365</f>
        <v>20.095890410958905</v>
      </c>
      <c r="K1754" s="3">
        <v>12</v>
      </c>
    </row>
    <row r="1755" spans="1:11" x14ac:dyDescent="0.45">
      <c r="A1755" s="3" t="s">
        <v>92</v>
      </c>
      <c r="B1755" s="3">
        <v>2018</v>
      </c>
      <c r="C1755" s="19">
        <v>43072</v>
      </c>
      <c r="D1755" s="3" t="s">
        <v>645</v>
      </c>
      <c r="E1755" s="3" t="s">
        <v>635</v>
      </c>
      <c r="F1755" s="3">
        <v>2</v>
      </c>
      <c r="G1755" s="3">
        <v>6</v>
      </c>
      <c r="H1755" s="3" t="s">
        <v>95</v>
      </c>
      <c r="I1755" s="3" t="s">
        <v>39</v>
      </c>
      <c r="J1755" s="12">
        <f>(C1755-VLOOKUP(H1755,Riders!$A$2:$C$3499,2,FALSE))/365</f>
        <v>23.890410958904109</v>
      </c>
      <c r="K1755" s="3">
        <v>9</v>
      </c>
    </row>
    <row r="1756" spans="1:11" x14ac:dyDescent="0.45">
      <c r="A1756" s="3" t="s">
        <v>92</v>
      </c>
      <c r="B1756" s="3">
        <v>2018</v>
      </c>
      <c r="C1756" s="19">
        <v>43072</v>
      </c>
      <c r="D1756" s="3" t="s">
        <v>645</v>
      </c>
      <c r="E1756" s="3" t="s">
        <v>364</v>
      </c>
      <c r="F1756" s="3">
        <v>1</v>
      </c>
      <c r="G1756" s="3">
        <v>1</v>
      </c>
      <c r="H1756" s="3" t="s">
        <v>694</v>
      </c>
      <c r="I1756" s="3" t="s">
        <v>15</v>
      </c>
      <c r="J1756" s="12">
        <f>(C1756-VLOOKUP(H1756,Riders!$A$2:$C$3499,2,FALSE))/365</f>
        <v>27.082191780821919</v>
      </c>
      <c r="K1756" s="3">
        <v>1</v>
      </c>
    </row>
    <row r="1757" spans="1:11" x14ac:dyDescent="0.45">
      <c r="A1757" s="3" t="s">
        <v>92</v>
      </c>
      <c r="B1757" s="3">
        <v>2018</v>
      </c>
      <c r="C1757" s="19">
        <v>43072</v>
      </c>
      <c r="D1757" s="3" t="s">
        <v>645</v>
      </c>
      <c r="E1757" s="3" t="s">
        <v>364</v>
      </c>
      <c r="F1757" s="3">
        <v>1</v>
      </c>
      <c r="G1757" s="3">
        <v>2</v>
      </c>
      <c r="H1757" s="3" t="s">
        <v>132</v>
      </c>
      <c r="I1757" s="3" t="s">
        <v>24</v>
      </c>
      <c r="J1757" s="12">
        <f>(C1757-VLOOKUP(H1757,Riders!$A$2:$C$3499,2,FALSE))/365</f>
        <v>24.857534246575341</v>
      </c>
      <c r="K1757" s="3">
        <v>2</v>
      </c>
    </row>
    <row r="1758" spans="1:11" x14ac:dyDescent="0.45">
      <c r="A1758" s="3" t="s">
        <v>92</v>
      </c>
      <c r="B1758" s="3">
        <v>2018</v>
      </c>
      <c r="C1758" s="19">
        <v>43072</v>
      </c>
      <c r="D1758" s="3" t="s">
        <v>645</v>
      </c>
      <c r="E1758" s="3" t="s">
        <v>364</v>
      </c>
      <c r="F1758" s="3">
        <v>1</v>
      </c>
      <c r="G1758" s="3">
        <v>3</v>
      </c>
      <c r="H1758" s="3" t="s">
        <v>76</v>
      </c>
      <c r="I1758" s="3" t="s">
        <v>18</v>
      </c>
      <c r="J1758" s="12">
        <f>(C1758-VLOOKUP(H1758,Riders!$A$2:$C$3499,2,FALSE))/365</f>
        <v>26.564383561643837</v>
      </c>
      <c r="K1758" s="3">
        <v>3</v>
      </c>
    </row>
    <row r="1759" spans="1:11" x14ac:dyDescent="0.45">
      <c r="A1759" s="3" t="s">
        <v>92</v>
      </c>
      <c r="B1759" s="3">
        <v>2018</v>
      </c>
      <c r="C1759" s="19">
        <v>43072</v>
      </c>
      <c r="D1759" s="3" t="s">
        <v>645</v>
      </c>
      <c r="E1759" s="3" t="s">
        <v>364</v>
      </c>
      <c r="F1759" s="3">
        <v>1</v>
      </c>
      <c r="G1759" s="3">
        <v>4</v>
      </c>
      <c r="H1759" s="3" t="s">
        <v>134</v>
      </c>
      <c r="I1759" s="3" t="s">
        <v>28</v>
      </c>
      <c r="J1759" s="12">
        <f>(C1759-VLOOKUP(H1759,Riders!$A$2:$C$3499,2,FALSE))/365</f>
        <v>28.068493150684933</v>
      </c>
      <c r="K1759" s="3">
        <v>4</v>
      </c>
    </row>
    <row r="1760" spans="1:11" x14ac:dyDescent="0.45">
      <c r="A1760" s="3" t="s">
        <v>92</v>
      </c>
      <c r="B1760" s="3">
        <v>2018</v>
      </c>
      <c r="C1760" s="19">
        <v>43072</v>
      </c>
      <c r="D1760" s="3" t="s">
        <v>645</v>
      </c>
      <c r="E1760" s="3" t="s">
        <v>364</v>
      </c>
      <c r="F1760" s="3">
        <v>1</v>
      </c>
      <c r="G1760" s="3">
        <v>5</v>
      </c>
      <c r="H1760" s="3" t="s">
        <v>42</v>
      </c>
      <c r="I1760" s="3" t="s">
        <v>43</v>
      </c>
      <c r="J1760" s="12">
        <f>(C1760-VLOOKUP(H1760,Riders!$A$2:$C$3499,2,FALSE))/365</f>
        <v>25.038356164383561</v>
      </c>
      <c r="K1760" s="3">
        <v>5</v>
      </c>
    </row>
    <row r="1761" spans="1:11" x14ac:dyDescent="0.45">
      <c r="A1761" s="3" t="s">
        <v>92</v>
      </c>
      <c r="B1761" s="3">
        <v>2018</v>
      </c>
      <c r="C1761" s="19">
        <v>43072</v>
      </c>
      <c r="D1761" s="3" t="s">
        <v>645</v>
      </c>
      <c r="E1761" s="3" t="s">
        <v>364</v>
      </c>
      <c r="F1761" s="3">
        <v>1</v>
      </c>
      <c r="G1761" s="3">
        <v>6</v>
      </c>
      <c r="H1761" s="3" t="s">
        <v>648</v>
      </c>
      <c r="I1761" s="3" t="s">
        <v>48</v>
      </c>
      <c r="J1761" s="12">
        <f>(C1761-VLOOKUP(H1761,Riders!$A$2:$C$3499,2,FALSE))/365</f>
        <v>19.463013698630139</v>
      </c>
      <c r="K1761" s="3">
        <v>6</v>
      </c>
    </row>
    <row r="1762" spans="1:11" x14ac:dyDescent="0.45">
      <c r="A1762" s="3" t="s">
        <v>92</v>
      </c>
      <c r="B1762" s="3">
        <v>2018</v>
      </c>
      <c r="C1762" s="19">
        <v>43072</v>
      </c>
      <c r="D1762" s="3" t="s">
        <v>645</v>
      </c>
      <c r="E1762" s="3" t="s">
        <v>364</v>
      </c>
      <c r="F1762" s="3">
        <v>2</v>
      </c>
      <c r="G1762" s="3">
        <v>1</v>
      </c>
      <c r="H1762" s="3" t="s">
        <v>173</v>
      </c>
      <c r="I1762" s="3" t="s">
        <v>155</v>
      </c>
      <c r="J1762" s="12">
        <f>(C1762-VLOOKUP(H1762,Riders!$A$2:$C$3499,2,FALSE))/365</f>
        <v>25.87945205479452</v>
      </c>
      <c r="K1762" s="3">
        <v>7</v>
      </c>
    </row>
    <row r="1763" spans="1:11" x14ac:dyDescent="0.45">
      <c r="A1763" s="3" t="s">
        <v>92</v>
      </c>
      <c r="B1763" s="3">
        <v>2018</v>
      </c>
      <c r="C1763" s="19">
        <v>43072</v>
      </c>
      <c r="D1763" s="3" t="s">
        <v>645</v>
      </c>
      <c r="E1763" s="3" t="s">
        <v>364</v>
      </c>
      <c r="F1763" s="3">
        <v>2</v>
      </c>
      <c r="G1763" s="3">
        <v>2</v>
      </c>
      <c r="H1763" s="3" t="s">
        <v>695</v>
      </c>
      <c r="I1763" s="3" t="s">
        <v>39</v>
      </c>
      <c r="J1763" s="12">
        <f>(C1763-VLOOKUP(H1763,Riders!$A$2:$C$3499,2,FALSE))/365</f>
        <v>26.906849315068492</v>
      </c>
      <c r="K1763" s="3">
        <v>8</v>
      </c>
    </row>
    <row r="1764" spans="1:11" x14ac:dyDescent="0.45">
      <c r="A1764" s="3" t="s">
        <v>92</v>
      </c>
      <c r="B1764" s="3">
        <v>2018</v>
      </c>
      <c r="C1764" s="19">
        <v>43072</v>
      </c>
      <c r="D1764" s="3" t="s">
        <v>645</v>
      </c>
      <c r="E1764" s="3" t="s">
        <v>364</v>
      </c>
      <c r="F1764" s="3">
        <v>2</v>
      </c>
      <c r="G1764" s="3">
        <v>3</v>
      </c>
      <c r="H1764" s="3" t="s">
        <v>95</v>
      </c>
      <c r="I1764" s="3" t="s">
        <v>39</v>
      </c>
      <c r="J1764" s="12">
        <f>(C1764-VLOOKUP(H1764,Riders!$A$2:$C$3499,2,FALSE))/365</f>
        <v>23.890410958904109</v>
      </c>
      <c r="K1764" s="3">
        <v>9</v>
      </c>
    </row>
    <row r="1765" spans="1:11" x14ac:dyDescent="0.45">
      <c r="A1765" s="3" t="s">
        <v>92</v>
      </c>
      <c r="B1765" s="3">
        <v>2018</v>
      </c>
      <c r="C1765" s="19">
        <v>43072</v>
      </c>
      <c r="D1765" s="3" t="s">
        <v>645</v>
      </c>
      <c r="E1765" s="3" t="s">
        <v>364</v>
      </c>
      <c r="F1765" s="3">
        <v>2</v>
      </c>
      <c r="G1765" s="3">
        <v>4</v>
      </c>
      <c r="H1765" s="3" t="s">
        <v>175</v>
      </c>
      <c r="I1765" s="3" t="s">
        <v>26</v>
      </c>
      <c r="J1765" s="12">
        <f>(C1765-VLOOKUP(H1765,Riders!$A$2:$C$3499,2,FALSE))/365</f>
        <v>25.353424657534248</v>
      </c>
      <c r="K1765" s="3">
        <v>10</v>
      </c>
    </row>
    <row r="1766" spans="1:11" x14ac:dyDescent="0.45">
      <c r="A1766" s="3" t="s">
        <v>92</v>
      </c>
      <c r="B1766" s="3">
        <v>2018</v>
      </c>
      <c r="C1766" s="19">
        <v>43072</v>
      </c>
      <c r="D1766" s="3" t="s">
        <v>645</v>
      </c>
      <c r="E1766" s="3" t="s">
        <v>364</v>
      </c>
      <c r="F1766" s="3">
        <v>2</v>
      </c>
      <c r="G1766" s="3">
        <v>5</v>
      </c>
      <c r="H1766" s="3" t="s">
        <v>97</v>
      </c>
      <c r="I1766" s="3" t="s">
        <v>66</v>
      </c>
      <c r="J1766" s="12">
        <f>(C1766-VLOOKUP(H1766,Riders!$A$2:$C$3499,2,FALSE))/365</f>
        <v>26.342465753424658</v>
      </c>
      <c r="K1766" s="3">
        <v>11</v>
      </c>
    </row>
    <row r="1767" spans="1:11" x14ac:dyDescent="0.45">
      <c r="A1767" s="3" t="s">
        <v>92</v>
      </c>
      <c r="B1767" s="3">
        <v>2018</v>
      </c>
      <c r="C1767" s="19">
        <v>43072</v>
      </c>
      <c r="D1767" s="3" t="s">
        <v>645</v>
      </c>
      <c r="E1767" s="3" t="s">
        <v>364</v>
      </c>
      <c r="F1767" s="3">
        <v>2</v>
      </c>
      <c r="G1767" s="3">
        <v>6</v>
      </c>
      <c r="H1767" s="3" t="s">
        <v>93</v>
      </c>
      <c r="I1767" s="3" t="s">
        <v>37</v>
      </c>
      <c r="J1767" s="12">
        <f>(C1767-VLOOKUP(H1767,Riders!$A$2:$C$3499,2,FALSE))/365</f>
        <v>20.095890410958905</v>
      </c>
      <c r="K1767" s="3">
        <v>12</v>
      </c>
    </row>
    <row r="1768" spans="1:11" x14ac:dyDescent="0.45">
      <c r="A1768" s="3" t="s">
        <v>707</v>
      </c>
      <c r="B1768" s="3">
        <v>2018</v>
      </c>
      <c r="C1768" s="19">
        <v>43079</v>
      </c>
      <c r="D1768" s="3" t="s">
        <v>645</v>
      </c>
      <c r="E1768" s="3" t="s">
        <v>448</v>
      </c>
      <c r="F1768" s="3">
        <v>1</v>
      </c>
      <c r="G1768" s="3">
        <v>1</v>
      </c>
      <c r="H1768" s="3" t="s">
        <v>81</v>
      </c>
      <c r="I1768" s="3" t="s">
        <v>66</v>
      </c>
      <c r="J1768" s="12">
        <f>(C1768-VLOOKUP(H1768,Riders!$A$2:$C$3499,2,FALSE))/365</f>
        <v>25.279452054794522</v>
      </c>
      <c r="K1768" s="3">
        <v>1</v>
      </c>
    </row>
    <row r="1769" spans="1:11" x14ac:dyDescent="0.45">
      <c r="A1769" s="3" t="s">
        <v>707</v>
      </c>
      <c r="B1769" s="3">
        <v>2018</v>
      </c>
      <c r="C1769" s="19">
        <v>43079</v>
      </c>
      <c r="D1769" s="3" t="s">
        <v>645</v>
      </c>
      <c r="E1769" s="3" t="s">
        <v>448</v>
      </c>
      <c r="F1769" s="3">
        <v>1</v>
      </c>
      <c r="G1769" s="3">
        <v>2</v>
      </c>
      <c r="H1769" s="3" t="s">
        <v>110</v>
      </c>
      <c r="I1769" s="3" t="s">
        <v>117</v>
      </c>
      <c r="J1769" s="12">
        <f>(C1769-VLOOKUP(H1769,Riders!$A$2:$C$3499,2,FALSE))/365</f>
        <v>23.139726027397259</v>
      </c>
      <c r="K1769" s="3">
        <v>5</v>
      </c>
    </row>
    <row r="1770" spans="1:11" x14ac:dyDescent="0.45">
      <c r="A1770" s="3" t="s">
        <v>707</v>
      </c>
      <c r="B1770" s="3">
        <v>2018</v>
      </c>
      <c r="C1770" s="19">
        <v>43079</v>
      </c>
      <c r="D1770" s="3" t="s">
        <v>645</v>
      </c>
      <c r="E1770" s="3" t="s">
        <v>448</v>
      </c>
      <c r="F1770" s="3">
        <v>1</v>
      </c>
      <c r="G1770" s="3">
        <v>3</v>
      </c>
      <c r="H1770" s="3" t="s">
        <v>146</v>
      </c>
      <c r="I1770" s="3" t="s">
        <v>30</v>
      </c>
      <c r="J1770" s="12">
        <f>(C1770-VLOOKUP(H1770,Riders!$A$2:$C$3499,2,FALSE))/365</f>
        <v>29.421917808219177</v>
      </c>
      <c r="K1770" s="3">
        <v>3</v>
      </c>
    </row>
    <row r="1771" spans="1:11" x14ac:dyDescent="0.45">
      <c r="A1771" s="3" t="s">
        <v>707</v>
      </c>
      <c r="B1771" s="3">
        <v>2018</v>
      </c>
      <c r="C1771" s="19">
        <v>43079</v>
      </c>
      <c r="D1771" s="3" t="s">
        <v>645</v>
      </c>
      <c r="E1771" s="3" t="s">
        <v>448</v>
      </c>
      <c r="F1771" s="3">
        <v>1</v>
      </c>
      <c r="G1771" s="3">
        <v>4</v>
      </c>
      <c r="H1771" s="3" t="s">
        <v>690</v>
      </c>
      <c r="I1771" s="3" t="s">
        <v>58</v>
      </c>
      <c r="J1771" s="12">
        <f>(C1771-VLOOKUP(H1771,Riders!$A$2:$C$3499,2,FALSE))/365</f>
        <v>21.413698630136988</v>
      </c>
      <c r="K1771" s="3">
        <v>9</v>
      </c>
    </row>
    <row r="1772" spans="1:11" x14ac:dyDescent="0.45">
      <c r="A1772" s="3" t="s">
        <v>707</v>
      </c>
      <c r="B1772" s="3">
        <v>2018</v>
      </c>
      <c r="C1772" s="19">
        <v>43079</v>
      </c>
      <c r="D1772" s="3" t="s">
        <v>645</v>
      </c>
      <c r="E1772" s="3" t="s">
        <v>448</v>
      </c>
      <c r="F1772" s="3">
        <v>1</v>
      </c>
      <c r="G1772" s="3">
        <v>5</v>
      </c>
      <c r="H1772" s="3" t="s">
        <v>695</v>
      </c>
      <c r="I1772" s="3" t="s">
        <v>39</v>
      </c>
      <c r="J1772" s="12">
        <f>(C1772-VLOOKUP(H1772,Riders!$A$2:$C$3499,2,FALSE))/365</f>
        <v>26.926027397260274</v>
      </c>
      <c r="K1772" s="3">
        <v>10</v>
      </c>
    </row>
    <row r="1773" spans="1:11" x14ac:dyDescent="0.45">
      <c r="A1773" s="3" t="s">
        <v>707</v>
      </c>
      <c r="B1773" s="3">
        <v>2018</v>
      </c>
      <c r="C1773" s="19">
        <v>43079</v>
      </c>
      <c r="D1773" s="3" t="s">
        <v>645</v>
      </c>
      <c r="E1773" s="3" t="s">
        <v>448</v>
      </c>
      <c r="F1773" s="3">
        <v>1</v>
      </c>
      <c r="G1773" s="3">
        <v>6</v>
      </c>
      <c r="H1773" s="3" t="s">
        <v>175</v>
      </c>
      <c r="I1773" s="3" t="s">
        <v>26</v>
      </c>
      <c r="J1773" s="12">
        <f>(C1773-VLOOKUP(H1773,Riders!$A$2:$C$3499,2,FALSE))/365</f>
        <v>25.372602739726027</v>
      </c>
      <c r="K1773" s="3">
        <v>12</v>
      </c>
    </row>
    <row r="1774" spans="1:11" x14ac:dyDescent="0.45">
      <c r="A1774" s="3" t="s">
        <v>707</v>
      </c>
      <c r="B1774" s="3">
        <v>2018</v>
      </c>
      <c r="C1774" s="19">
        <v>43079</v>
      </c>
      <c r="D1774" s="3" t="s">
        <v>645</v>
      </c>
      <c r="E1774" s="3" t="s">
        <v>448</v>
      </c>
      <c r="F1774" s="3">
        <v>1</v>
      </c>
      <c r="G1774" s="3">
        <v>7</v>
      </c>
      <c r="H1774" s="3" t="s">
        <v>682</v>
      </c>
      <c r="I1774" s="3" t="s">
        <v>37</v>
      </c>
      <c r="J1774" s="12">
        <f>(C1774-VLOOKUP(H1774,Riders!$A$2:$C$3499,2,FALSE))/365</f>
        <v>19.147945205479452</v>
      </c>
      <c r="K1774" s="3">
        <v>13</v>
      </c>
    </row>
    <row r="1775" spans="1:11" x14ac:dyDescent="0.45">
      <c r="A1775" s="3" t="s">
        <v>707</v>
      </c>
      <c r="B1775" s="3">
        <v>2018</v>
      </c>
      <c r="C1775" s="19">
        <v>43079</v>
      </c>
      <c r="D1775" s="3" t="s">
        <v>645</v>
      </c>
      <c r="E1775" s="3" t="s">
        <v>448</v>
      </c>
      <c r="F1775" s="3">
        <v>2</v>
      </c>
      <c r="G1775" s="3">
        <v>1</v>
      </c>
      <c r="H1775" s="3" t="s">
        <v>134</v>
      </c>
      <c r="I1775" s="3" t="s">
        <v>28</v>
      </c>
      <c r="J1775" s="12">
        <f>(C1775-VLOOKUP(H1775,Riders!$A$2:$C$3499,2,FALSE))/365</f>
        <v>28.087671232876712</v>
      </c>
      <c r="K1775" s="3">
        <v>2</v>
      </c>
    </row>
    <row r="1776" spans="1:11" x14ac:dyDescent="0.45">
      <c r="A1776" s="3" t="s">
        <v>707</v>
      </c>
      <c r="B1776" s="3">
        <v>2018</v>
      </c>
      <c r="C1776" s="19">
        <v>43079</v>
      </c>
      <c r="D1776" s="3" t="s">
        <v>645</v>
      </c>
      <c r="E1776" s="3" t="s">
        <v>448</v>
      </c>
      <c r="F1776" s="3">
        <v>2</v>
      </c>
      <c r="G1776" s="3">
        <v>2</v>
      </c>
      <c r="H1776" s="3" t="s">
        <v>648</v>
      </c>
      <c r="I1776" s="3" t="s">
        <v>48</v>
      </c>
      <c r="J1776" s="12">
        <f>(C1776-VLOOKUP(H1776,Riders!$A$2:$C$3499,2,FALSE))/365</f>
        <v>19.482191780821918</v>
      </c>
      <c r="K1776" s="3">
        <v>6</v>
      </c>
    </row>
    <row r="1777" spans="1:11" x14ac:dyDescent="0.45">
      <c r="A1777" s="3" t="s">
        <v>707</v>
      </c>
      <c r="B1777" s="3">
        <v>2018</v>
      </c>
      <c r="C1777" s="19">
        <v>43079</v>
      </c>
      <c r="D1777" s="3" t="s">
        <v>645</v>
      </c>
      <c r="E1777" s="3" t="s">
        <v>448</v>
      </c>
      <c r="F1777" s="3">
        <v>2</v>
      </c>
      <c r="G1777" s="3">
        <v>3</v>
      </c>
      <c r="H1777" s="3" t="s">
        <v>95</v>
      </c>
      <c r="I1777" s="3" t="s">
        <v>39</v>
      </c>
      <c r="J1777" s="12">
        <f>(C1777-VLOOKUP(H1777,Riders!$A$2:$C$3499,2,FALSE))/365</f>
        <v>23.909589041095892</v>
      </c>
      <c r="K1777" s="3">
        <v>4</v>
      </c>
    </row>
    <row r="1778" spans="1:11" x14ac:dyDescent="0.45">
      <c r="A1778" s="3" t="s">
        <v>707</v>
      </c>
      <c r="B1778" s="3">
        <v>2018</v>
      </c>
      <c r="C1778" s="19">
        <v>43079</v>
      </c>
      <c r="D1778" s="3" t="s">
        <v>645</v>
      </c>
      <c r="E1778" s="3" t="s">
        <v>448</v>
      </c>
      <c r="F1778" s="3">
        <v>2</v>
      </c>
      <c r="G1778" s="3">
        <v>4</v>
      </c>
      <c r="H1778" s="3" t="s">
        <v>173</v>
      </c>
      <c r="I1778" s="3" t="s">
        <v>155</v>
      </c>
      <c r="J1778" s="12">
        <f>(C1778-VLOOKUP(H1778,Riders!$A$2:$C$3499,2,FALSE))/365</f>
        <v>25.898630136986302</v>
      </c>
      <c r="K1778" s="3">
        <v>7</v>
      </c>
    </row>
    <row r="1779" spans="1:11" x14ac:dyDescent="0.45">
      <c r="A1779" s="3" t="s">
        <v>707</v>
      </c>
      <c r="B1779" s="3">
        <v>2018</v>
      </c>
      <c r="C1779" s="19">
        <v>43079</v>
      </c>
      <c r="D1779" s="3" t="s">
        <v>645</v>
      </c>
      <c r="E1779" s="3" t="s">
        <v>448</v>
      </c>
      <c r="F1779" s="3">
        <v>2</v>
      </c>
      <c r="G1779" s="3">
        <v>5</v>
      </c>
      <c r="H1779" s="3" t="s">
        <v>156</v>
      </c>
      <c r="I1779" s="3" t="s">
        <v>157</v>
      </c>
      <c r="J1779" s="12">
        <f>(C1779-VLOOKUP(H1779,Riders!$A$2:$C$3499,2,FALSE))/365</f>
        <v>20.723287671232878</v>
      </c>
      <c r="K1779" s="3">
        <v>11</v>
      </c>
    </row>
    <row r="1780" spans="1:11" x14ac:dyDescent="0.45">
      <c r="A1780" s="3" t="s">
        <v>707</v>
      </c>
      <c r="B1780" s="3">
        <v>2018</v>
      </c>
      <c r="C1780" s="19">
        <v>43079</v>
      </c>
      <c r="D1780" s="3" t="s">
        <v>645</v>
      </c>
      <c r="E1780" s="3" t="s">
        <v>448</v>
      </c>
      <c r="F1780" s="3">
        <v>2</v>
      </c>
      <c r="G1780" s="3">
        <v>6</v>
      </c>
      <c r="H1780" s="3" t="s">
        <v>93</v>
      </c>
      <c r="I1780" s="3" t="s">
        <v>37</v>
      </c>
      <c r="J1780" s="12">
        <f>(C1780-VLOOKUP(H1780,Riders!$A$2:$C$3499,2,FALSE))/365</f>
        <v>20.115068493150684</v>
      </c>
      <c r="K1780" s="3">
        <v>8</v>
      </c>
    </row>
    <row r="1781" spans="1:11" x14ac:dyDescent="0.45">
      <c r="A1781" s="3" t="s">
        <v>707</v>
      </c>
      <c r="B1781" s="3">
        <v>2018</v>
      </c>
      <c r="C1781" s="19">
        <v>43079</v>
      </c>
      <c r="D1781" s="3" t="s">
        <v>645</v>
      </c>
      <c r="E1781" s="3" t="s">
        <v>448</v>
      </c>
      <c r="F1781" s="3">
        <v>2</v>
      </c>
      <c r="G1781" s="3">
        <v>7</v>
      </c>
      <c r="H1781" s="3" t="s">
        <v>318</v>
      </c>
      <c r="I1781" s="3" t="s">
        <v>55</v>
      </c>
      <c r="J1781" s="12">
        <f>(C1781-VLOOKUP(H1781,Riders!$A$2:$C$3499,2,FALSE))/365</f>
        <v>25.641095890410959</v>
      </c>
      <c r="K1781" s="3">
        <v>13</v>
      </c>
    </row>
    <row r="1782" spans="1:11" x14ac:dyDescent="0.45">
      <c r="A1782" s="3" t="s">
        <v>707</v>
      </c>
      <c r="B1782" s="3">
        <v>2018</v>
      </c>
      <c r="C1782" s="19">
        <v>43079</v>
      </c>
      <c r="D1782" s="3" t="s">
        <v>645</v>
      </c>
      <c r="E1782" s="3" t="s">
        <v>364</v>
      </c>
      <c r="F1782" s="3">
        <v>1</v>
      </c>
      <c r="G1782" s="3">
        <v>1</v>
      </c>
      <c r="H1782" s="3" t="s">
        <v>81</v>
      </c>
      <c r="I1782" s="3" t="s">
        <v>66</v>
      </c>
      <c r="J1782" s="12">
        <f>(C1782-VLOOKUP(H1782,Riders!$A$2:$C$3499,2,FALSE))/365</f>
        <v>25.279452054794522</v>
      </c>
      <c r="K1782" s="3">
        <v>1</v>
      </c>
    </row>
    <row r="1783" spans="1:11" x14ac:dyDescent="0.45">
      <c r="A1783" s="3" t="s">
        <v>707</v>
      </c>
      <c r="B1783" s="3">
        <v>2018</v>
      </c>
      <c r="C1783" s="19">
        <v>43079</v>
      </c>
      <c r="D1783" s="3" t="s">
        <v>645</v>
      </c>
      <c r="E1783" s="3" t="s">
        <v>364</v>
      </c>
      <c r="F1783" s="3">
        <v>1</v>
      </c>
      <c r="G1783" s="3">
        <v>2</v>
      </c>
      <c r="H1783" s="3" t="s">
        <v>134</v>
      </c>
      <c r="I1783" s="3" t="s">
        <v>28</v>
      </c>
      <c r="J1783" s="12">
        <f>(C1783-VLOOKUP(H1783,Riders!$A$2:$C$3499,2,FALSE))/365</f>
        <v>28.087671232876712</v>
      </c>
      <c r="K1783" s="3">
        <v>2</v>
      </c>
    </row>
    <row r="1784" spans="1:11" x14ac:dyDescent="0.45">
      <c r="A1784" s="3" t="s">
        <v>707</v>
      </c>
      <c r="B1784" s="3">
        <v>2018</v>
      </c>
      <c r="C1784" s="19">
        <v>43079</v>
      </c>
      <c r="D1784" s="3" t="s">
        <v>645</v>
      </c>
      <c r="E1784" s="3" t="s">
        <v>364</v>
      </c>
      <c r="F1784" s="3">
        <v>1</v>
      </c>
      <c r="G1784" s="3">
        <v>3</v>
      </c>
      <c r="H1784" s="3" t="s">
        <v>146</v>
      </c>
      <c r="I1784" s="3" t="s">
        <v>30</v>
      </c>
      <c r="J1784" s="12">
        <f>(C1784-VLOOKUP(H1784,Riders!$A$2:$C$3499,2,FALSE))/365</f>
        <v>29.421917808219177</v>
      </c>
      <c r="K1784" s="3">
        <v>3</v>
      </c>
    </row>
    <row r="1785" spans="1:11" x14ac:dyDescent="0.45">
      <c r="A1785" s="3" t="s">
        <v>707</v>
      </c>
      <c r="B1785" s="3">
        <v>2018</v>
      </c>
      <c r="C1785" s="19">
        <v>43079</v>
      </c>
      <c r="D1785" s="3" t="s">
        <v>645</v>
      </c>
      <c r="E1785" s="3" t="s">
        <v>364</v>
      </c>
      <c r="F1785" s="3">
        <v>1</v>
      </c>
      <c r="G1785" s="3">
        <v>4</v>
      </c>
      <c r="H1785" s="3" t="s">
        <v>95</v>
      </c>
      <c r="I1785" s="3" t="s">
        <v>39</v>
      </c>
      <c r="J1785" s="12">
        <f>(C1785-VLOOKUP(H1785,Riders!$A$2:$C$3499,2,FALSE))/365</f>
        <v>23.909589041095892</v>
      </c>
      <c r="K1785" s="3">
        <v>4</v>
      </c>
    </row>
    <row r="1786" spans="1:11" x14ac:dyDescent="0.45">
      <c r="A1786" s="3" t="s">
        <v>707</v>
      </c>
      <c r="B1786" s="3">
        <v>2018</v>
      </c>
      <c r="C1786" s="19">
        <v>43079</v>
      </c>
      <c r="D1786" s="3" t="s">
        <v>645</v>
      </c>
      <c r="E1786" s="3" t="s">
        <v>364</v>
      </c>
      <c r="F1786" s="3">
        <v>1</v>
      </c>
      <c r="G1786" s="3">
        <v>5</v>
      </c>
      <c r="H1786" s="3" t="s">
        <v>110</v>
      </c>
      <c r="I1786" s="3" t="s">
        <v>117</v>
      </c>
      <c r="J1786" s="12">
        <f>(C1786-VLOOKUP(H1786,Riders!$A$2:$C$3499,2,FALSE))/365</f>
        <v>23.139726027397259</v>
      </c>
      <c r="K1786" s="3">
        <v>5</v>
      </c>
    </row>
    <row r="1787" spans="1:11" x14ac:dyDescent="0.45">
      <c r="A1787" s="3" t="s">
        <v>707</v>
      </c>
      <c r="B1787" s="3">
        <v>2018</v>
      </c>
      <c r="C1787" s="19">
        <v>43079</v>
      </c>
      <c r="D1787" s="3" t="s">
        <v>645</v>
      </c>
      <c r="E1787" s="3" t="s">
        <v>364</v>
      </c>
      <c r="F1787" s="3">
        <v>1</v>
      </c>
      <c r="G1787" s="3">
        <v>6</v>
      </c>
      <c r="H1787" s="3" t="s">
        <v>648</v>
      </c>
      <c r="I1787" s="3" t="s">
        <v>48</v>
      </c>
      <c r="J1787" s="12">
        <f>(C1787-VLOOKUP(H1787,Riders!$A$2:$C$3499,2,FALSE))/365</f>
        <v>19.482191780821918</v>
      </c>
      <c r="K1787" s="3">
        <v>6</v>
      </c>
    </row>
    <row r="1788" spans="1:11" x14ac:dyDescent="0.45">
      <c r="A1788" s="3" t="s">
        <v>707</v>
      </c>
      <c r="B1788" s="3">
        <v>2018</v>
      </c>
      <c r="C1788" s="19">
        <v>43079</v>
      </c>
      <c r="D1788" s="3" t="s">
        <v>645</v>
      </c>
      <c r="E1788" s="3" t="s">
        <v>364</v>
      </c>
      <c r="F1788" s="3">
        <v>2</v>
      </c>
      <c r="G1788" s="3">
        <v>1</v>
      </c>
      <c r="H1788" s="3" t="s">
        <v>173</v>
      </c>
      <c r="I1788" s="3" t="s">
        <v>155</v>
      </c>
      <c r="J1788" s="12">
        <f>(C1788-VLOOKUP(H1788,Riders!$A$2:$C$3499,2,FALSE))/365</f>
        <v>25.898630136986302</v>
      </c>
      <c r="K1788" s="3">
        <v>7</v>
      </c>
    </row>
    <row r="1789" spans="1:11" x14ac:dyDescent="0.45">
      <c r="A1789" s="3" t="s">
        <v>707</v>
      </c>
      <c r="B1789" s="3">
        <v>2018</v>
      </c>
      <c r="C1789" s="19">
        <v>43079</v>
      </c>
      <c r="D1789" s="3" t="s">
        <v>645</v>
      </c>
      <c r="E1789" s="3" t="s">
        <v>364</v>
      </c>
      <c r="F1789" s="3">
        <v>2</v>
      </c>
      <c r="G1789" s="3">
        <v>2</v>
      </c>
      <c r="H1789" s="3" t="s">
        <v>93</v>
      </c>
      <c r="I1789" s="3" t="s">
        <v>37</v>
      </c>
      <c r="J1789" s="12">
        <f>(C1789-VLOOKUP(H1789,Riders!$A$2:$C$3499,2,FALSE))/365</f>
        <v>20.115068493150684</v>
      </c>
      <c r="K1789" s="3">
        <v>8</v>
      </c>
    </row>
    <row r="1790" spans="1:11" x14ac:dyDescent="0.45">
      <c r="A1790" s="3" t="s">
        <v>707</v>
      </c>
      <c r="B1790" s="3">
        <v>2018</v>
      </c>
      <c r="C1790" s="19">
        <v>43079</v>
      </c>
      <c r="D1790" s="3" t="s">
        <v>645</v>
      </c>
      <c r="E1790" s="3" t="s">
        <v>364</v>
      </c>
      <c r="F1790" s="3">
        <v>2</v>
      </c>
      <c r="G1790" s="3">
        <v>3</v>
      </c>
      <c r="H1790" s="3" t="s">
        <v>690</v>
      </c>
      <c r="I1790" s="3" t="s">
        <v>58</v>
      </c>
      <c r="J1790" s="12">
        <f>(C1790-VLOOKUP(H1790,Riders!$A$2:$C$3499,2,FALSE))/365</f>
        <v>21.413698630136988</v>
      </c>
      <c r="K1790" s="3">
        <v>9</v>
      </c>
    </row>
    <row r="1791" spans="1:11" x14ac:dyDescent="0.45">
      <c r="A1791" s="3" t="s">
        <v>707</v>
      </c>
      <c r="B1791" s="3">
        <v>2018</v>
      </c>
      <c r="C1791" s="19">
        <v>43079</v>
      </c>
      <c r="D1791" s="3" t="s">
        <v>645</v>
      </c>
      <c r="E1791" s="3" t="s">
        <v>364</v>
      </c>
      <c r="F1791" s="3">
        <v>2</v>
      </c>
      <c r="G1791" s="3">
        <v>4</v>
      </c>
      <c r="H1791" s="3" t="s">
        <v>695</v>
      </c>
      <c r="I1791" s="3" t="s">
        <v>39</v>
      </c>
      <c r="J1791" s="12">
        <f>(C1791-VLOOKUP(H1791,Riders!$A$2:$C$3499,2,FALSE))/365</f>
        <v>26.926027397260274</v>
      </c>
      <c r="K1791" s="3">
        <v>10</v>
      </c>
    </row>
    <row r="1792" spans="1:11" x14ac:dyDescent="0.45">
      <c r="A1792" s="3" t="s">
        <v>707</v>
      </c>
      <c r="B1792" s="3">
        <v>2018</v>
      </c>
      <c r="C1792" s="19">
        <v>43079</v>
      </c>
      <c r="D1792" s="3" t="s">
        <v>645</v>
      </c>
      <c r="E1792" s="3" t="s">
        <v>364</v>
      </c>
      <c r="F1792" s="3">
        <v>2</v>
      </c>
      <c r="G1792" s="3">
        <v>5</v>
      </c>
      <c r="H1792" s="3" t="s">
        <v>156</v>
      </c>
      <c r="I1792" s="3" t="s">
        <v>157</v>
      </c>
      <c r="J1792" s="12">
        <f>(C1792-VLOOKUP(H1792,Riders!$A$2:$C$3499,2,FALSE))/365</f>
        <v>20.723287671232878</v>
      </c>
      <c r="K1792" s="3">
        <v>11</v>
      </c>
    </row>
    <row r="1793" spans="1:11" x14ac:dyDescent="0.45">
      <c r="A1793" s="3" t="s">
        <v>707</v>
      </c>
      <c r="B1793" s="3">
        <v>2018</v>
      </c>
      <c r="C1793" s="19">
        <v>43079</v>
      </c>
      <c r="D1793" s="3" t="s">
        <v>645</v>
      </c>
      <c r="E1793" s="3" t="s">
        <v>364</v>
      </c>
      <c r="F1793" s="3">
        <v>2</v>
      </c>
      <c r="G1793" s="3">
        <v>6</v>
      </c>
      <c r="H1793" s="3" t="s">
        <v>175</v>
      </c>
      <c r="I1793" s="3" t="s">
        <v>26</v>
      </c>
      <c r="J1793" s="12">
        <f>(C1793-VLOOKUP(H1793,Riders!$A$2:$C$3499,2,FALSE))/365</f>
        <v>25.372602739726027</v>
      </c>
      <c r="K1793" s="3">
        <v>12</v>
      </c>
    </row>
    <row r="1794" spans="1:11" x14ac:dyDescent="0.45">
      <c r="A1794" s="3" t="s">
        <v>169</v>
      </c>
      <c r="B1794" s="3">
        <v>2018</v>
      </c>
      <c r="C1794" s="19">
        <v>43121</v>
      </c>
      <c r="D1794" s="3" t="s">
        <v>645</v>
      </c>
      <c r="E1794" s="3" t="s">
        <v>448</v>
      </c>
      <c r="F1794" s="3">
        <v>1</v>
      </c>
      <c r="G1794" s="3">
        <v>1</v>
      </c>
      <c r="H1794" s="3" t="s">
        <v>173</v>
      </c>
      <c r="I1794" s="3" t="s">
        <v>155</v>
      </c>
      <c r="J1794" s="12">
        <f>(C1794-VLOOKUP(H1794,Riders!$A$2:$C$3499,2,FALSE))/365</f>
        <v>26.013698630136986</v>
      </c>
      <c r="K1794" s="3">
        <v>2</v>
      </c>
    </row>
    <row r="1795" spans="1:11" x14ac:dyDescent="0.45">
      <c r="A1795" s="3" t="s">
        <v>169</v>
      </c>
      <c r="B1795" s="3">
        <v>2018</v>
      </c>
      <c r="C1795" s="19">
        <v>43121</v>
      </c>
      <c r="D1795" s="3" t="s">
        <v>645</v>
      </c>
      <c r="E1795" s="3" t="s">
        <v>448</v>
      </c>
      <c r="F1795" s="3">
        <v>1</v>
      </c>
      <c r="G1795" s="3">
        <v>2</v>
      </c>
      <c r="H1795" s="3" t="s">
        <v>33</v>
      </c>
      <c r="I1795" s="3" t="s">
        <v>18</v>
      </c>
      <c r="J1795" s="12">
        <f>(C1795-VLOOKUP(H1795,Riders!$A$2:$C$3499,2,FALSE))/365</f>
        <v>30.471232876712328</v>
      </c>
      <c r="K1795" s="3">
        <v>7</v>
      </c>
    </row>
    <row r="1796" spans="1:11" x14ac:dyDescent="0.45">
      <c r="A1796" s="3" t="s">
        <v>169</v>
      </c>
      <c r="B1796" s="3">
        <v>2018</v>
      </c>
      <c r="C1796" s="19">
        <v>43121</v>
      </c>
      <c r="D1796" s="3" t="s">
        <v>645</v>
      </c>
      <c r="E1796" s="3" t="s">
        <v>448</v>
      </c>
      <c r="F1796" s="3">
        <v>1</v>
      </c>
      <c r="G1796" s="3">
        <v>3</v>
      </c>
      <c r="H1796" s="3" t="s">
        <v>693</v>
      </c>
      <c r="I1796" s="3" t="s">
        <v>24</v>
      </c>
      <c r="J1796" s="12">
        <f>(C1796-VLOOKUP(H1796,Riders!$A$2:$C$3499,2,FALSE))/365</f>
        <v>29.413698630136988</v>
      </c>
      <c r="K1796" s="3">
        <v>13</v>
      </c>
    </row>
    <row r="1797" spans="1:11" x14ac:dyDescent="0.45">
      <c r="A1797" s="3" t="s">
        <v>169</v>
      </c>
      <c r="B1797" s="3">
        <v>2018</v>
      </c>
      <c r="C1797" s="19">
        <v>43121</v>
      </c>
      <c r="D1797" s="3" t="s">
        <v>645</v>
      </c>
      <c r="E1797" s="3" t="s">
        <v>448</v>
      </c>
      <c r="F1797" s="3">
        <v>1</v>
      </c>
      <c r="G1797" s="3">
        <v>4</v>
      </c>
      <c r="H1797" s="3" t="s">
        <v>705</v>
      </c>
      <c r="I1797" s="3" t="s">
        <v>706</v>
      </c>
      <c r="J1797" s="12">
        <f>(C1797-VLOOKUP(H1797,Riders!$A$2:$C$3499,2,FALSE))/365</f>
        <v>21.449315068493149</v>
      </c>
      <c r="K1797" s="3">
        <v>5</v>
      </c>
    </row>
    <row r="1798" spans="1:11" x14ac:dyDescent="0.45">
      <c r="A1798" s="3" t="s">
        <v>169</v>
      </c>
      <c r="B1798" s="3">
        <v>2018</v>
      </c>
      <c r="C1798" s="19">
        <v>43121</v>
      </c>
      <c r="D1798" s="3" t="s">
        <v>645</v>
      </c>
      <c r="E1798" s="3" t="s">
        <v>448</v>
      </c>
      <c r="F1798" s="3">
        <v>1</v>
      </c>
      <c r="G1798" s="3">
        <v>5</v>
      </c>
      <c r="H1798" s="3" t="s">
        <v>99</v>
      </c>
      <c r="I1798" s="3" t="s">
        <v>46</v>
      </c>
      <c r="J1798" s="12">
        <f>(C1798-VLOOKUP(H1798,Riders!$A$2:$C$3499,2,FALSE))/365</f>
        <v>23.93972602739726</v>
      </c>
      <c r="K1798" s="3">
        <v>15</v>
      </c>
    </row>
    <row r="1799" spans="1:11" x14ac:dyDescent="0.45">
      <c r="A1799" s="3" t="s">
        <v>169</v>
      </c>
      <c r="B1799" s="3">
        <v>2018</v>
      </c>
      <c r="C1799" s="19">
        <v>43121</v>
      </c>
      <c r="D1799" s="3" t="s">
        <v>645</v>
      </c>
      <c r="E1799" s="3" t="s">
        <v>448</v>
      </c>
      <c r="F1799" s="3">
        <v>1</v>
      </c>
      <c r="G1799" s="3">
        <v>6</v>
      </c>
      <c r="H1799" s="3" t="s">
        <v>120</v>
      </c>
      <c r="I1799" s="3" t="s">
        <v>119</v>
      </c>
      <c r="J1799" s="12">
        <f>(C1799-VLOOKUP(H1799,Riders!$A$2:$C$3499,2,FALSE))/365</f>
        <v>21.882191780821916</v>
      </c>
      <c r="K1799" s="3">
        <v>10</v>
      </c>
    </row>
    <row r="1800" spans="1:11" x14ac:dyDescent="0.45">
      <c r="A1800" s="3" t="s">
        <v>169</v>
      </c>
      <c r="B1800" s="3">
        <v>2018</v>
      </c>
      <c r="C1800" s="19">
        <v>43121</v>
      </c>
      <c r="D1800" s="3" t="s">
        <v>645</v>
      </c>
      <c r="E1800" s="3" t="s">
        <v>448</v>
      </c>
      <c r="F1800" s="3">
        <v>2</v>
      </c>
      <c r="G1800" s="3">
        <v>1</v>
      </c>
      <c r="H1800" s="3" t="s">
        <v>146</v>
      </c>
      <c r="I1800" s="3" t="s">
        <v>30</v>
      </c>
      <c r="J1800" s="12">
        <f>(C1800-VLOOKUP(H1800,Riders!$A$2:$C$3499,2,FALSE))/365</f>
        <v>29.536986301369861</v>
      </c>
      <c r="K1800" s="3">
        <v>3</v>
      </c>
    </row>
    <row r="1801" spans="1:11" x14ac:dyDescent="0.45">
      <c r="A1801" s="3" t="s">
        <v>169</v>
      </c>
      <c r="B1801" s="3">
        <v>2018</v>
      </c>
      <c r="C1801" s="19">
        <v>43121</v>
      </c>
      <c r="D1801" s="3" t="s">
        <v>645</v>
      </c>
      <c r="E1801" s="3" t="s">
        <v>448</v>
      </c>
      <c r="F1801" s="3">
        <v>2</v>
      </c>
      <c r="G1801" s="3">
        <v>2</v>
      </c>
      <c r="H1801" s="3" t="s">
        <v>184</v>
      </c>
      <c r="I1801" s="3" t="s">
        <v>185</v>
      </c>
      <c r="J1801" s="12">
        <f>(C1801-VLOOKUP(H1801,Riders!$A$2:$C$3499,2,FALSE))/365</f>
        <v>22.93972602739726</v>
      </c>
      <c r="K1801" s="3">
        <v>11</v>
      </c>
    </row>
    <row r="1802" spans="1:11" x14ac:dyDescent="0.45">
      <c r="A1802" s="3" t="s">
        <v>169</v>
      </c>
      <c r="B1802" s="3">
        <v>2018</v>
      </c>
      <c r="C1802" s="19">
        <v>43121</v>
      </c>
      <c r="D1802" s="3" t="s">
        <v>645</v>
      </c>
      <c r="E1802" s="3" t="s">
        <v>448</v>
      </c>
      <c r="F1802" s="3">
        <v>2</v>
      </c>
      <c r="G1802" s="3">
        <v>3</v>
      </c>
      <c r="H1802" s="3" t="s">
        <v>93</v>
      </c>
      <c r="I1802" s="3" t="s">
        <v>37</v>
      </c>
      <c r="J1802" s="12">
        <f>(C1802-VLOOKUP(H1802,Riders!$A$2:$C$3499,2,FALSE))/365</f>
        <v>20.230136986301371</v>
      </c>
      <c r="K1802" s="3">
        <v>12</v>
      </c>
    </row>
    <row r="1803" spans="1:11" x14ac:dyDescent="0.45">
      <c r="A1803" s="3" t="s">
        <v>169</v>
      </c>
      <c r="B1803" s="3">
        <v>2018</v>
      </c>
      <c r="C1803" s="19">
        <v>43121</v>
      </c>
      <c r="D1803" s="3" t="s">
        <v>645</v>
      </c>
      <c r="E1803" s="3" t="s">
        <v>448</v>
      </c>
      <c r="F1803" s="3">
        <v>2</v>
      </c>
      <c r="G1803" s="3">
        <v>4</v>
      </c>
      <c r="H1803" s="3" t="s">
        <v>181</v>
      </c>
      <c r="I1803" s="3" t="s">
        <v>24</v>
      </c>
      <c r="J1803" s="12">
        <f>(C1803-VLOOKUP(H1803,Riders!$A$2:$C$3499,2,FALSE))/365</f>
        <v>18.257534246575343</v>
      </c>
      <c r="K1803" s="3">
        <v>15</v>
      </c>
    </row>
    <row r="1804" spans="1:11" x14ac:dyDescent="0.45">
      <c r="A1804" s="3" t="s">
        <v>169</v>
      </c>
      <c r="B1804" s="3">
        <v>2018</v>
      </c>
      <c r="C1804" s="19">
        <v>43121</v>
      </c>
      <c r="D1804" s="3" t="s">
        <v>645</v>
      </c>
      <c r="E1804" s="3" t="s">
        <v>448</v>
      </c>
      <c r="F1804" s="3">
        <v>2</v>
      </c>
      <c r="G1804" s="3">
        <v>5</v>
      </c>
      <c r="H1804" s="3" t="s">
        <v>21</v>
      </c>
      <c r="I1804" s="3" t="s">
        <v>15</v>
      </c>
      <c r="J1804" s="12">
        <f>(C1804-VLOOKUP(H1804,Riders!$A$2:$C$3499,2,FALSE))/365</f>
        <v>20.032876712328768</v>
      </c>
      <c r="K1804" s="3">
        <v>8</v>
      </c>
    </row>
    <row r="1805" spans="1:11" x14ac:dyDescent="0.45">
      <c r="A1805" s="3" t="s">
        <v>169</v>
      </c>
      <c r="B1805" s="3">
        <v>2018</v>
      </c>
      <c r="C1805" s="19">
        <v>43121</v>
      </c>
      <c r="D1805" s="3" t="s">
        <v>645</v>
      </c>
      <c r="E1805" s="3" t="s">
        <v>448</v>
      </c>
      <c r="F1805" s="3">
        <v>3</v>
      </c>
      <c r="G1805" s="3">
        <v>1</v>
      </c>
      <c r="H1805" s="3" t="s">
        <v>49</v>
      </c>
      <c r="I1805" s="3" t="s">
        <v>50</v>
      </c>
      <c r="J1805" s="12">
        <f>(C1805-VLOOKUP(H1805,Riders!$A$2:$C$3499,2,FALSE))/365</f>
        <v>21.293150684931508</v>
      </c>
      <c r="K1805" s="3">
        <v>1</v>
      </c>
    </row>
    <row r="1806" spans="1:11" x14ac:dyDescent="0.45">
      <c r="A1806" s="3" t="s">
        <v>169</v>
      </c>
      <c r="B1806" s="3">
        <v>2018</v>
      </c>
      <c r="C1806" s="19">
        <v>43121</v>
      </c>
      <c r="D1806" s="3" t="s">
        <v>645</v>
      </c>
      <c r="E1806" s="3" t="s">
        <v>448</v>
      </c>
      <c r="F1806" s="3">
        <v>3</v>
      </c>
      <c r="G1806" s="3">
        <v>2</v>
      </c>
      <c r="H1806" s="3" t="s">
        <v>183</v>
      </c>
      <c r="I1806" s="3" t="s">
        <v>18</v>
      </c>
      <c r="J1806" s="12">
        <f>(C1806-VLOOKUP(H1806,Riders!$A$2:$C$3499,2,FALSE))/365</f>
        <v>23.583561643835615</v>
      </c>
      <c r="K1806" s="3">
        <v>6</v>
      </c>
    </row>
    <row r="1807" spans="1:11" x14ac:dyDescent="0.45">
      <c r="A1807" s="3" t="s">
        <v>169</v>
      </c>
      <c r="B1807" s="3">
        <v>2018</v>
      </c>
      <c r="C1807" s="19">
        <v>43121</v>
      </c>
      <c r="D1807" s="3" t="s">
        <v>645</v>
      </c>
      <c r="E1807" s="3" t="s">
        <v>448</v>
      </c>
      <c r="F1807" s="3">
        <v>3</v>
      </c>
      <c r="G1807" s="3">
        <v>3</v>
      </c>
      <c r="H1807" s="3" t="s">
        <v>78</v>
      </c>
      <c r="I1807" s="3" t="s">
        <v>64</v>
      </c>
      <c r="J1807" s="12">
        <f>(C1807-VLOOKUP(H1807,Riders!$A$2:$C$3499,2,FALSE))/365</f>
        <v>30.717808219178082</v>
      </c>
      <c r="K1807" s="3">
        <v>4</v>
      </c>
    </row>
    <row r="1808" spans="1:11" x14ac:dyDescent="0.45">
      <c r="A1808" s="3" t="s">
        <v>169</v>
      </c>
      <c r="B1808" s="3">
        <v>2018</v>
      </c>
      <c r="C1808" s="19">
        <v>43121</v>
      </c>
      <c r="D1808" s="3" t="s">
        <v>645</v>
      </c>
      <c r="E1808" s="3" t="s">
        <v>448</v>
      </c>
      <c r="F1808" s="3">
        <v>3</v>
      </c>
      <c r="G1808" s="3">
        <v>4</v>
      </c>
      <c r="H1808" s="3" t="s">
        <v>622</v>
      </c>
      <c r="I1808" s="3" t="s">
        <v>52</v>
      </c>
      <c r="J1808" s="12">
        <f>(C1808-VLOOKUP(H1808,Riders!$A$2:$C$3499,2,FALSE))/365</f>
        <v>21.043835616438358</v>
      </c>
      <c r="K1808" s="3">
        <v>13</v>
      </c>
    </row>
    <row r="1809" spans="1:11" x14ac:dyDescent="0.45">
      <c r="A1809" s="3" t="s">
        <v>169</v>
      </c>
      <c r="B1809" s="3">
        <v>2018</v>
      </c>
      <c r="C1809" s="19">
        <v>43121</v>
      </c>
      <c r="D1809" s="3" t="s">
        <v>645</v>
      </c>
      <c r="E1809" s="3" t="s">
        <v>448</v>
      </c>
      <c r="F1809" s="3">
        <v>3</v>
      </c>
      <c r="G1809" s="3">
        <v>5</v>
      </c>
      <c r="H1809" s="3" t="s">
        <v>145</v>
      </c>
      <c r="I1809" s="3" t="s">
        <v>55</v>
      </c>
      <c r="J1809" s="12">
        <f>(C1809-VLOOKUP(H1809,Riders!$A$2:$C$3499,2,FALSE))/365</f>
        <v>27.802739726027397</v>
      </c>
      <c r="K1809" s="3">
        <v>9</v>
      </c>
    </row>
    <row r="1810" spans="1:11" x14ac:dyDescent="0.45">
      <c r="A1810" s="3" t="s">
        <v>169</v>
      </c>
      <c r="B1810" s="3">
        <v>2018</v>
      </c>
      <c r="C1810" s="19">
        <v>43121</v>
      </c>
      <c r="D1810" s="3" t="s">
        <v>645</v>
      </c>
      <c r="E1810" s="3" t="s">
        <v>634</v>
      </c>
      <c r="F1810" s="3">
        <v>1</v>
      </c>
      <c r="G1810" s="3">
        <v>1</v>
      </c>
      <c r="H1810" s="3" t="s">
        <v>21</v>
      </c>
      <c r="I1810" s="3" t="s">
        <v>15</v>
      </c>
      <c r="J1810" s="12">
        <f>(C1810-VLOOKUP(H1810,Riders!$A$2:$C$3499,2,FALSE))/365</f>
        <v>20.032876712328768</v>
      </c>
      <c r="K1810" s="3">
        <v>8</v>
      </c>
    </row>
    <row r="1811" spans="1:11" x14ac:dyDescent="0.45">
      <c r="A1811" s="3" t="s">
        <v>169</v>
      </c>
      <c r="B1811" s="3">
        <v>2018</v>
      </c>
      <c r="C1811" s="19">
        <v>43121</v>
      </c>
      <c r="D1811" s="3" t="s">
        <v>645</v>
      </c>
      <c r="E1811" s="3" t="s">
        <v>634</v>
      </c>
      <c r="F1811" s="3">
        <v>1</v>
      </c>
      <c r="G1811" s="3">
        <v>2</v>
      </c>
      <c r="H1811" s="3" t="s">
        <v>145</v>
      </c>
      <c r="I1811" s="3" t="s">
        <v>55</v>
      </c>
      <c r="J1811" s="12">
        <f>(C1811-VLOOKUP(H1811,Riders!$A$2:$C$3499,2,FALSE))/365</f>
        <v>27.802739726027397</v>
      </c>
      <c r="K1811" s="3">
        <v>9</v>
      </c>
    </row>
    <row r="1812" spans="1:11" x14ac:dyDescent="0.45">
      <c r="A1812" s="3" t="s">
        <v>169</v>
      </c>
      <c r="B1812" s="3">
        <v>2018</v>
      </c>
      <c r="C1812" s="19">
        <v>43121</v>
      </c>
      <c r="D1812" s="3" t="s">
        <v>645</v>
      </c>
      <c r="E1812" s="3" t="s">
        <v>634</v>
      </c>
      <c r="F1812" s="3">
        <v>1</v>
      </c>
      <c r="G1812" s="3">
        <v>3</v>
      </c>
      <c r="H1812" s="3" t="s">
        <v>705</v>
      </c>
      <c r="I1812" s="3" t="s">
        <v>706</v>
      </c>
      <c r="J1812" s="12">
        <f>(C1812-VLOOKUP(H1812,Riders!$A$2:$C$3499,2,FALSE))/365</f>
        <v>21.449315068493149</v>
      </c>
      <c r="K1812" s="3">
        <v>5</v>
      </c>
    </row>
    <row r="1813" spans="1:11" x14ac:dyDescent="0.45">
      <c r="A1813" s="3" t="s">
        <v>169</v>
      </c>
      <c r="B1813" s="3">
        <v>2018</v>
      </c>
      <c r="C1813" s="19">
        <v>43121</v>
      </c>
      <c r="D1813" s="3" t="s">
        <v>645</v>
      </c>
      <c r="E1813" s="3" t="s">
        <v>634</v>
      </c>
      <c r="F1813" s="3">
        <v>1</v>
      </c>
      <c r="G1813" s="3">
        <v>4</v>
      </c>
      <c r="H1813" s="3" t="s">
        <v>693</v>
      </c>
      <c r="I1813" s="3" t="s">
        <v>24</v>
      </c>
      <c r="J1813" s="12">
        <f>(C1813-VLOOKUP(H1813,Riders!$A$2:$C$3499,2,FALSE))/365</f>
        <v>29.413698630136988</v>
      </c>
      <c r="K1813" s="3">
        <v>13</v>
      </c>
    </row>
    <row r="1814" spans="1:11" x14ac:dyDescent="0.45">
      <c r="A1814" s="3" t="s">
        <v>169</v>
      </c>
      <c r="B1814" s="3">
        <v>2018</v>
      </c>
      <c r="C1814" s="19">
        <v>43121</v>
      </c>
      <c r="D1814" s="3" t="s">
        <v>645</v>
      </c>
      <c r="E1814" s="3" t="s">
        <v>634</v>
      </c>
      <c r="F1814" s="3">
        <v>1</v>
      </c>
      <c r="G1814" s="3">
        <v>5</v>
      </c>
      <c r="H1814" s="3" t="s">
        <v>181</v>
      </c>
      <c r="I1814" s="3" t="s">
        <v>24</v>
      </c>
      <c r="J1814" s="12">
        <f>(C1814-VLOOKUP(H1814,Riders!$A$2:$C$3499,2,FALSE))/365</f>
        <v>18.257534246575343</v>
      </c>
      <c r="K1814" s="3">
        <v>15</v>
      </c>
    </row>
    <row r="1815" spans="1:11" x14ac:dyDescent="0.45">
      <c r="A1815" s="3" t="s">
        <v>169</v>
      </c>
      <c r="B1815" s="3">
        <v>2018</v>
      </c>
      <c r="C1815" s="19">
        <v>43121</v>
      </c>
      <c r="D1815" s="3" t="s">
        <v>645</v>
      </c>
      <c r="E1815" s="3" t="s">
        <v>634</v>
      </c>
      <c r="F1815" s="3">
        <v>2</v>
      </c>
      <c r="G1815" s="3">
        <v>1</v>
      </c>
      <c r="H1815" s="3" t="s">
        <v>78</v>
      </c>
      <c r="I1815" s="3" t="s">
        <v>64</v>
      </c>
      <c r="J1815" s="12">
        <f>(C1815-VLOOKUP(H1815,Riders!$A$2:$C$3499,2,FALSE))/365</f>
        <v>30.717808219178082</v>
      </c>
      <c r="K1815" s="3">
        <v>4</v>
      </c>
    </row>
    <row r="1816" spans="1:11" x14ac:dyDescent="0.45">
      <c r="A1816" s="3" t="s">
        <v>169</v>
      </c>
      <c r="B1816" s="3">
        <v>2018</v>
      </c>
      <c r="C1816" s="19">
        <v>43121</v>
      </c>
      <c r="D1816" s="3" t="s">
        <v>645</v>
      </c>
      <c r="E1816" s="3" t="s">
        <v>634</v>
      </c>
      <c r="F1816" s="3">
        <v>2</v>
      </c>
      <c r="G1816" s="3">
        <v>2</v>
      </c>
      <c r="H1816" s="3" t="s">
        <v>120</v>
      </c>
      <c r="I1816" s="3" t="s">
        <v>119</v>
      </c>
      <c r="J1816" s="12">
        <f>(C1816-VLOOKUP(H1816,Riders!$A$2:$C$3499,2,FALSE))/365</f>
        <v>21.882191780821916</v>
      </c>
      <c r="K1816" s="3">
        <v>10</v>
      </c>
    </row>
    <row r="1817" spans="1:11" x14ac:dyDescent="0.45">
      <c r="A1817" s="3" t="s">
        <v>169</v>
      </c>
      <c r="B1817" s="3">
        <v>2018</v>
      </c>
      <c r="C1817" s="19">
        <v>43121</v>
      </c>
      <c r="D1817" s="3" t="s">
        <v>645</v>
      </c>
      <c r="E1817" s="3" t="s">
        <v>634</v>
      </c>
      <c r="F1817" s="3">
        <v>2</v>
      </c>
      <c r="G1817" s="3">
        <v>3</v>
      </c>
      <c r="H1817" s="3" t="s">
        <v>93</v>
      </c>
      <c r="I1817" s="3" t="s">
        <v>37</v>
      </c>
      <c r="J1817" s="12">
        <f>(C1817-VLOOKUP(H1817,Riders!$A$2:$C$3499,2,FALSE))/365</f>
        <v>20.230136986301371</v>
      </c>
      <c r="K1817" s="3">
        <v>12</v>
      </c>
    </row>
    <row r="1818" spans="1:11" x14ac:dyDescent="0.45">
      <c r="A1818" s="3" t="s">
        <v>169</v>
      </c>
      <c r="B1818" s="3">
        <v>2018</v>
      </c>
      <c r="C1818" s="19">
        <v>43121</v>
      </c>
      <c r="D1818" s="3" t="s">
        <v>645</v>
      </c>
      <c r="E1818" s="3" t="s">
        <v>634</v>
      </c>
      <c r="F1818" s="3">
        <v>2</v>
      </c>
      <c r="G1818" s="3">
        <v>4</v>
      </c>
      <c r="H1818" s="3" t="s">
        <v>622</v>
      </c>
      <c r="I1818" s="3" t="s">
        <v>52</v>
      </c>
      <c r="J1818" s="12">
        <f>(C1818-VLOOKUP(H1818,Riders!$A$2:$C$3499,2,FALSE))/365</f>
        <v>21.043835616438358</v>
      </c>
      <c r="K1818" s="3">
        <v>13</v>
      </c>
    </row>
    <row r="1819" spans="1:11" x14ac:dyDescent="0.45">
      <c r="A1819" s="3" t="s">
        <v>169</v>
      </c>
      <c r="B1819" s="3">
        <v>2018</v>
      </c>
      <c r="C1819" s="19">
        <v>43121</v>
      </c>
      <c r="D1819" s="3" t="s">
        <v>645</v>
      </c>
      <c r="E1819" s="3" t="s">
        <v>634</v>
      </c>
      <c r="F1819" s="3">
        <v>2</v>
      </c>
      <c r="G1819" s="3">
        <v>5</v>
      </c>
      <c r="H1819" s="3" t="s">
        <v>99</v>
      </c>
      <c r="I1819" s="3" t="s">
        <v>46</v>
      </c>
      <c r="J1819" s="12">
        <f>(C1819-VLOOKUP(H1819,Riders!$A$2:$C$3499,2,FALSE))/365</f>
        <v>23.93972602739726</v>
      </c>
      <c r="K1819" s="3">
        <v>15</v>
      </c>
    </row>
    <row r="1820" spans="1:11" x14ac:dyDescent="0.45">
      <c r="A1820" s="3" t="s">
        <v>169</v>
      </c>
      <c r="B1820" s="3">
        <v>2018</v>
      </c>
      <c r="C1820" s="19">
        <v>43121</v>
      </c>
      <c r="D1820" s="3" t="s">
        <v>645</v>
      </c>
      <c r="E1820" s="3" t="s">
        <v>635</v>
      </c>
      <c r="F1820" s="3">
        <v>1</v>
      </c>
      <c r="G1820" s="3">
        <v>1</v>
      </c>
      <c r="H1820" s="3" t="s">
        <v>78</v>
      </c>
      <c r="I1820" s="3" t="s">
        <v>64</v>
      </c>
      <c r="J1820" s="12">
        <f>(C1820-VLOOKUP(H1820,Riders!$A$2:$C$3499,2,FALSE))/365</f>
        <v>30.717808219178082</v>
      </c>
      <c r="K1820" s="3">
        <v>4</v>
      </c>
    </row>
    <row r="1821" spans="1:11" x14ac:dyDescent="0.45">
      <c r="A1821" s="3" t="s">
        <v>169</v>
      </c>
      <c r="B1821" s="3">
        <v>2018</v>
      </c>
      <c r="C1821" s="19">
        <v>43121</v>
      </c>
      <c r="D1821" s="3" t="s">
        <v>645</v>
      </c>
      <c r="E1821" s="3" t="s">
        <v>635</v>
      </c>
      <c r="F1821" s="3">
        <v>1</v>
      </c>
      <c r="G1821" s="3">
        <v>2</v>
      </c>
      <c r="H1821" s="3" t="s">
        <v>183</v>
      </c>
      <c r="I1821" s="3" t="s">
        <v>18</v>
      </c>
      <c r="J1821" s="12">
        <f>(C1821-VLOOKUP(H1821,Riders!$A$2:$C$3499,2,FALSE))/365</f>
        <v>23.583561643835615</v>
      </c>
      <c r="K1821" s="3">
        <v>6</v>
      </c>
    </row>
    <row r="1822" spans="1:11" x14ac:dyDescent="0.45">
      <c r="A1822" s="3" t="s">
        <v>169</v>
      </c>
      <c r="B1822" s="3">
        <v>2018</v>
      </c>
      <c r="C1822" s="19">
        <v>43121</v>
      </c>
      <c r="D1822" s="3" t="s">
        <v>645</v>
      </c>
      <c r="E1822" s="3" t="s">
        <v>635</v>
      </c>
      <c r="F1822" s="3">
        <v>1</v>
      </c>
      <c r="G1822" s="3">
        <v>3</v>
      </c>
      <c r="H1822" s="3" t="s">
        <v>173</v>
      </c>
      <c r="I1822" s="3" t="s">
        <v>155</v>
      </c>
      <c r="J1822" s="12">
        <f>(C1822-VLOOKUP(H1822,Riders!$A$2:$C$3499,2,FALSE))/365</f>
        <v>26.013698630136986</v>
      </c>
      <c r="K1822" s="3">
        <v>2</v>
      </c>
    </row>
    <row r="1823" spans="1:11" x14ac:dyDescent="0.45">
      <c r="A1823" s="3" t="s">
        <v>169</v>
      </c>
      <c r="B1823" s="3">
        <v>2018</v>
      </c>
      <c r="C1823" s="19">
        <v>43121</v>
      </c>
      <c r="D1823" s="3" t="s">
        <v>645</v>
      </c>
      <c r="E1823" s="3" t="s">
        <v>635</v>
      </c>
      <c r="F1823" s="3">
        <v>1</v>
      </c>
      <c r="G1823" s="3">
        <v>4</v>
      </c>
      <c r="H1823" s="3" t="s">
        <v>145</v>
      </c>
      <c r="I1823" s="3" t="s">
        <v>55</v>
      </c>
      <c r="J1823" s="12">
        <f>(C1823-VLOOKUP(H1823,Riders!$A$2:$C$3499,2,FALSE))/365</f>
        <v>27.802739726027397</v>
      </c>
      <c r="K1823" s="3">
        <v>9</v>
      </c>
    </row>
    <row r="1824" spans="1:11" x14ac:dyDescent="0.45">
      <c r="A1824" s="3" t="s">
        <v>169</v>
      </c>
      <c r="B1824" s="3">
        <v>2018</v>
      </c>
      <c r="C1824" s="19">
        <v>43121</v>
      </c>
      <c r="D1824" s="3" t="s">
        <v>645</v>
      </c>
      <c r="E1824" s="3" t="s">
        <v>635</v>
      </c>
      <c r="F1824" s="3">
        <v>1</v>
      </c>
      <c r="G1824" s="3">
        <v>5</v>
      </c>
      <c r="H1824" s="3" t="s">
        <v>93</v>
      </c>
      <c r="I1824" s="3" t="s">
        <v>37</v>
      </c>
      <c r="J1824" s="12">
        <f>(C1824-VLOOKUP(H1824,Riders!$A$2:$C$3499,2,FALSE))/365</f>
        <v>20.230136986301371</v>
      </c>
      <c r="K1824" s="3">
        <v>12</v>
      </c>
    </row>
    <row r="1825" spans="1:11" x14ac:dyDescent="0.45">
      <c r="A1825" s="3" t="s">
        <v>169</v>
      </c>
      <c r="B1825" s="3">
        <v>2018</v>
      </c>
      <c r="C1825" s="19">
        <v>43121</v>
      </c>
      <c r="D1825" s="3" t="s">
        <v>645</v>
      </c>
      <c r="E1825" s="3" t="s">
        <v>635</v>
      </c>
      <c r="F1825" s="3">
        <v>1</v>
      </c>
      <c r="G1825" s="3">
        <v>6</v>
      </c>
      <c r="H1825" s="3" t="s">
        <v>184</v>
      </c>
      <c r="I1825" s="3" t="s">
        <v>185</v>
      </c>
      <c r="J1825" s="12">
        <f>(C1825-VLOOKUP(H1825,Riders!$A$2:$C$3499,2,FALSE))/365</f>
        <v>22.93972602739726</v>
      </c>
      <c r="K1825" s="3">
        <v>11</v>
      </c>
    </row>
    <row r="1826" spans="1:11" x14ac:dyDescent="0.45">
      <c r="A1826" s="3" t="s">
        <v>169</v>
      </c>
      <c r="B1826" s="3">
        <v>2018</v>
      </c>
      <c r="C1826" s="19">
        <v>43121</v>
      </c>
      <c r="D1826" s="3" t="s">
        <v>645</v>
      </c>
      <c r="E1826" s="3" t="s">
        <v>635</v>
      </c>
      <c r="F1826" s="3">
        <v>2</v>
      </c>
      <c r="G1826" s="3">
        <v>1</v>
      </c>
      <c r="H1826" s="3" t="s">
        <v>49</v>
      </c>
      <c r="I1826" s="3" t="s">
        <v>50</v>
      </c>
      <c r="J1826" s="12">
        <f>(C1826-VLOOKUP(H1826,Riders!$A$2:$C$3499,2,FALSE))/365</f>
        <v>21.293150684931508</v>
      </c>
      <c r="K1826" s="3">
        <v>1</v>
      </c>
    </row>
    <row r="1827" spans="1:11" x14ac:dyDescent="0.45">
      <c r="A1827" s="3" t="s">
        <v>169</v>
      </c>
      <c r="B1827" s="3">
        <v>2018</v>
      </c>
      <c r="C1827" s="19">
        <v>43121</v>
      </c>
      <c r="D1827" s="3" t="s">
        <v>645</v>
      </c>
      <c r="E1827" s="3" t="s">
        <v>635</v>
      </c>
      <c r="F1827" s="3">
        <v>2</v>
      </c>
      <c r="G1827" s="3">
        <v>2</v>
      </c>
      <c r="H1827" s="3" t="s">
        <v>146</v>
      </c>
      <c r="I1827" s="3" t="s">
        <v>30</v>
      </c>
      <c r="J1827" s="12">
        <f>(C1827-VLOOKUP(H1827,Riders!$A$2:$C$3499,2,FALSE))/365</f>
        <v>29.536986301369861</v>
      </c>
      <c r="K1827" s="3">
        <v>3</v>
      </c>
    </row>
    <row r="1828" spans="1:11" x14ac:dyDescent="0.45">
      <c r="A1828" s="3" t="s">
        <v>169</v>
      </c>
      <c r="B1828" s="3">
        <v>2018</v>
      </c>
      <c r="C1828" s="19">
        <v>43121</v>
      </c>
      <c r="D1828" s="3" t="s">
        <v>645</v>
      </c>
      <c r="E1828" s="3" t="s">
        <v>635</v>
      </c>
      <c r="F1828" s="3">
        <v>2</v>
      </c>
      <c r="G1828" s="3">
        <v>3</v>
      </c>
      <c r="H1828" s="3" t="s">
        <v>705</v>
      </c>
      <c r="I1828" s="3" t="s">
        <v>706</v>
      </c>
      <c r="J1828" s="12">
        <f>(C1828-VLOOKUP(H1828,Riders!$A$2:$C$3499,2,FALSE))/365</f>
        <v>21.449315068493149</v>
      </c>
      <c r="K1828" s="3">
        <v>5</v>
      </c>
    </row>
    <row r="1829" spans="1:11" x14ac:dyDescent="0.45">
      <c r="A1829" s="3" t="s">
        <v>169</v>
      </c>
      <c r="B1829" s="3">
        <v>2018</v>
      </c>
      <c r="C1829" s="19">
        <v>43121</v>
      </c>
      <c r="D1829" s="3" t="s">
        <v>645</v>
      </c>
      <c r="E1829" s="3" t="s">
        <v>635</v>
      </c>
      <c r="F1829" s="3">
        <v>2</v>
      </c>
      <c r="G1829" s="3">
        <v>4</v>
      </c>
      <c r="H1829" s="3" t="s">
        <v>33</v>
      </c>
      <c r="I1829" s="3" t="s">
        <v>18</v>
      </c>
      <c r="J1829" s="12">
        <f>(C1829-VLOOKUP(H1829,Riders!$A$2:$C$3499,2,FALSE))/365</f>
        <v>30.471232876712328</v>
      </c>
      <c r="K1829" s="3">
        <v>7</v>
      </c>
    </row>
    <row r="1830" spans="1:11" x14ac:dyDescent="0.45">
      <c r="A1830" s="3" t="s">
        <v>169</v>
      </c>
      <c r="B1830" s="3">
        <v>2018</v>
      </c>
      <c r="C1830" s="19">
        <v>43121</v>
      </c>
      <c r="D1830" s="3" t="s">
        <v>645</v>
      </c>
      <c r="E1830" s="3" t="s">
        <v>635</v>
      </c>
      <c r="F1830" s="3">
        <v>2</v>
      </c>
      <c r="G1830" s="3">
        <v>5</v>
      </c>
      <c r="H1830" s="3" t="s">
        <v>120</v>
      </c>
      <c r="I1830" s="3" t="s">
        <v>119</v>
      </c>
      <c r="J1830" s="12">
        <f>(C1830-VLOOKUP(H1830,Riders!$A$2:$C$3499,2,FALSE))/365</f>
        <v>21.882191780821916</v>
      </c>
      <c r="K1830" s="3">
        <v>10</v>
      </c>
    </row>
    <row r="1831" spans="1:11" x14ac:dyDescent="0.45">
      <c r="A1831" s="3" t="s">
        <v>169</v>
      </c>
      <c r="B1831" s="3">
        <v>2018</v>
      </c>
      <c r="C1831" s="19">
        <v>43121</v>
      </c>
      <c r="D1831" s="3" t="s">
        <v>645</v>
      </c>
      <c r="E1831" s="3" t="s">
        <v>635</v>
      </c>
      <c r="F1831" s="3">
        <v>2</v>
      </c>
      <c r="G1831" s="3">
        <v>6</v>
      </c>
      <c r="H1831" s="3" t="s">
        <v>21</v>
      </c>
      <c r="I1831" s="3" t="s">
        <v>15</v>
      </c>
      <c r="J1831" s="12">
        <f>(C1831-VLOOKUP(H1831,Riders!$A$2:$C$3499,2,FALSE))/365</f>
        <v>20.032876712328768</v>
      </c>
      <c r="K1831" s="3">
        <v>8</v>
      </c>
    </row>
    <row r="1832" spans="1:11" x14ac:dyDescent="0.45">
      <c r="A1832" s="3" t="s">
        <v>169</v>
      </c>
      <c r="B1832" s="3">
        <v>2018</v>
      </c>
      <c r="C1832" s="19">
        <v>43121</v>
      </c>
      <c r="D1832" s="3" t="s">
        <v>645</v>
      </c>
      <c r="E1832" s="3" t="s">
        <v>364</v>
      </c>
      <c r="F1832" s="3">
        <v>1</v>
      </c>
      <c r="G1832" s="3">
        <v>1</v>
      </c>
      <c r="H1832" s="3" t="s">
        <v>49</v>
      </c>
      <c r="I1832" s="3" t="s">
        <v>50</v>
      </c>
      <c r="J1832" s="12">
        <f>(C1832-VLOOKUP(H1832,Riders!$A$2:$C$3499,2,FALSE))/365</f>
        <v>21.293150684931508</v>
      </c>
      <c r="K1832" s="3">
        <v>1</v>
      </c>
    </row>
    <row r="1833" spans="1:11" x14ac:dyDescent="0.45">
      <c r="A1833" s="3" t="s">
        <v>169</v>
      </c>
      <c r="B1833" s="3">
        <v>2018</v>
      </c>
      <c r="C1833" s="19">
        <v>43121</v>
      </c>
      <c r="D1833" s="3" t="s">
        <v>645</v>
      </c>
      <c r="E1833" s="3" t="s">
        <v>364</v>
      </c>
      <c r="F1833" s="3">
        <v>1</v>
      </c>
      <c r="G1833" s="3">
        <v>2</v>
      </c>
      <c r="H1833" s="3" t="s">
        <v>173</v>
      </c>
      <c r="I1833" s="3" t="s">
        <v>155</v>
      </c>
      <c r="J1833" s="12">
        <f>(C1833-VLOOKUP(H1833,Riders!$A$2:$C$3499,2,FALSE))/365</f>
        <v>26.013698630136986</v>
      </c>
      <c r="K1833" s="3">
        <v>2</v>
      </c>
    </row>
    <row r="1834" spans="1:11" x14ac:dyDescent="0.45">
      <c r="A1834" s="3" t="s">
        <v>169</v>
      </c>
      <c r="B1834" s="3">
        <v>2018</v>
      </c>
      <c r="C1834" s="19">
        <v>43121</v>
      </c>
      <c r="D1834" s="3" t="s">
        <v>645</v>
      </c>
      <c r="E1834" s="3" t="s">
        <v>364</v>
      </c>
      <c r="F1834" s="3">
        <v>1</v>
      </c>
      <c r="G1834" s="3">
        <v>3</v>
      </c>
      <c r="H1834" s="3" t="s">
        <v>146</v>
      </c>
      <c r="I1834" s="3" t="s">
        <v>30</v>
      </c>
      <c r="J1834" s="12">
        <f>(C1834-VLOOKUP(H1834,Riders!$A$2:$C$3499,2,FALSE))/365</f>
        <v>29.536986301369861</v>
      </c>
      <c r="K1834" s="3">
        <v>3</v>
      </c>
    </row>
    <row r="1835" spans="1:11" x14ac:dyDescent="0.45">
      <c r="A1835" s="3" t="s">
        <v>169</v>
      </c>
      <c r="B1835" s="3">
        <v>2018</v>
      </c>
      <c r="C1835" s="19">
        <v>43121</v>
      </c>
      <c r="D1835" s="3" t="s">
        <v>645</v>
      </c>
      <c r="E1835" s="3" t="s">
        <v>364</v>
      </c>
      <c r="F1835" s="3">
        <v>1</v>
      </c>
      <c r="G1835" s="3">
        <v>4</v>
      </c>
      <c r="H1835" s="3" t="s">
        <v>78</v>
      </c>
      <c r="I1835" s="3" t="s">
        <v>64</v>
      </c>
      <c r="J1835" s="12">
        <f>(C1835-VLOOKUP(H1835,Riders!$A$2:$C$3499,2,FALSE))/365</f>
        <v>30.717808219178082</v>
      </c>
      <c r="K1835" s="3">
        <v>4</v>
      </c>
    </row>
    <row r="1836" spans="1:11" x14ac:dyDescent="0.45">
      <c r="A1836" s="3" t="s">
        <v>169</v>
      </c>
      <c r="B1836" s="3">
        <v>2018</v>
      </c>
      <c r="C1836" s="19">
        <v>43121</v>
      </c>
      <c r="D1836" s="3" t="s">
        <v>645</v>
      </c>
      <c r="E1836" s="3" t="s">
        <v>364</v>
      </c>
      <c r="F1836" s="3">
        <v>1</v>
      </c>
      <c r="G1836" s="3">
        <v>5</v>
      </c>
      <c r="H1836" s="3" t="s">
        <v>705</v>
      </c>
      <c r="I1836" s="3" t="s">
        <v>706</v>
      </c>
      <c r="J1836" s="12">
        <f>(C1836-VLOOKUP(H1836,Riders!$A$2:$C$3499,2,FALSE))/365</f>
        <v>21.449315068493149</v>
      </c>
      <c r="K1836" s="3">
        <v>5</v>
      </c>
    </row>
    <row r="1837" spans="1:11" x14ac:dyDescent="0.45">
      <c r="A1837" s="3" t="s">
        <v>169</v>
      </c>
      <c r="B1837" s="3">
        <v>2018</v>
      </c>
      <c r="C1837" s="19">
        <v>43121</v>
      </c>
      <c r="D1837" s="3" t="s">
        <v>645</v>
      </c>
      <c r="E1837" s="3" t="s">
        <v>364</v>
      </c>
      <c r="F1837" s="3">
        <v>1</v>
      </c>
      <c r="G1837" s="3">
        <v>6</v>
      </c>
      <c r="H1837" s="3" t="s">
        <v>183</v>
      </c>
      <c r="I1837" s="3" t="s">
        <v>18</v>
      </c>
      <c r="J1837" s="12">
        <f>(C1837-VLOOKUP(H1837,Riders!$A$2:$C$3499,2,FALSE))/365</f>
        <v>23.583561643835615</v>
      </c>
      <c r="K1837" s="3">
        <v>6</v>
      </c>
    </row>
    <row r="1838" spans="1:11" x14ac:dyDescent="0.45">
      <c r="A1838" s="3" t="s">
        <v>169</v>
      </c>
      <c r="B1838" s="3">
        <v>2018</v>
      </c>
      <c r="C1838" s="19">
        <v>43121</v>
      </c>
      <c r="D1838" s="3" t="s">
        <v>645</v>
      </c>
      <c r="E1838" s="3" t="s">
        <v>364</v>
      </c>
      <c r="F1838" s="3">
        <v>2</v>
      </c>
      <c r="G1838" s="3">
        <v>1</v>
      </c>
      <c r="H1838" s="3" t="s">
        <v>33</v>
      </c>
      <c r="I1838" s="3" t="s">
        <v>18</v>
      </c>
      <c r="J1838" s="12">
        <f>(C1838-VLOOKUP(H1838,Riders!$A$2:$C$3499,2,FALSE))/365</f>
        <v>30.471232876712328</v>
      </c>
      <c r="K1838" s="3">
        <v>7</v>
      </c>
    </row>
    <row r="1839" spans="1:11" x14ac:dyDescent="0.45">
      <c r="A1839" s="3" t="s">
        <v>169</v>
      </c>
      <c r="B1839" s="3">
        <v>2018</v>
      </c>
      <c r="C1839" s="19">
        <v>43121</v>
      </c>
      <c r="D1839" s="3" t="s">
        <v>645</v>
      </c>
      <c r="E1839" s="3" t="s">
        <v>364</v>
      </c>
      <c r="F1839" s="3">
        <v>2</v>
      </c>
      <c r="G1839" s="3">
        <v>2</v>
      </c>
      <c r="H1839" s="3" t="s">
        <v>21</v>
      </c>
      <c r="I1839" s="3" t="s">
        <v>15</v>
      </c>
      <c r="J1839" s="12">
        <f>(C1839-VLOOKUP(H1839,Riders!$A$2:$C$3499,2,FALSE))/365</f>
        <v>20.032876712328768</v>
      </c>
      <c r="K1839" s="3">
        <v>8</v>
      </c>
    </row>
    <row r="1840" spans="1:11" x14ac:dyDescent="0.45">
      <c r="A1840" s="3" t="s">
        <v>169</v>
      </c>
      <c r="B1840" s="3">
        <v>2018</v>
      </c>
      <c r="C1840" s="19">
        <v>43121</v>
      </c>
      <c r="D1840" s="3" t="s">
        <v>645</v>
      </c>
      <c r="E1840" s="3" t="s">
        <v>364</v>
      </c>
      <c r="F1840" s="3">
        <v>2</v>
      </c>
      <c r="G1840" s="3">
        <v>3</v>
      </c>
      <c r="H1840" s="3" t="s">
        <v>145</v>
      </c>
      <c r="I1840" s="3" t="s">
        <v>55</v>
      </c>
      <c r="J1840" s="12">
        <f>(C1840-VLOOKUP(H1840,Riders!$A$2:$C$3499,2,FALSE))/365</f>
        <v>27.802739726027397</v>
      </c>
      <c r="K1840" s="3">
        <v>9</v>
      </c>
    </row>
    <row r="1841" spans="1:11" x14ac:dyDescent="0.45">
      <c r="A1841" s="3" t="s">
        <v>169</v>
      </c>
      <c r="B1841" s="3">
        <v>2018</v>
      </c>
      <c r="C1841" s="19">
        <v>43121</v>
      </c>
      <c r="D1841" s="3" t="s">
        <v>645</v>
      </c>
      <c r="E1841" s="3" t="s">
        <v>364</v>
      </c>
      <c r="F1841" s="3">
        <v>2</v>
      </c>
      <c r="G1841" s="3">
        <v>4</v>
      </c>
      <c r="H1841" s="3" t="s">
        <v>120</v>
      </c>
      <c r="I1841" s="3" t="s">
        <v>119</v>
      </c>
      <c r="J1841" s="12">
        <f>(C1841-VLOOKUP(H1841,Riders!$A$2:$C$3499,2,FALSE))/365</f>
        <v>21.882191780821916</v>
      </c>
      <c r="K1841" s="3">
        <v>10</v>
      </c>
    </row>
    <row r="1842" spans="1:11" x14ac:dyDescent="0.45">
      <c r="A1842" s="3" t="s">
        <v>169</v>
      </c>
      <c r="B1842" s="3">
        <v>2018</v>
      </c>
      <c r="C1842" s="19">
        <v>43121</v>
      </c>
      <c r="D1842" s="3" t="s">
        <v>645</v>
      </c>
      <c r="E1842" s="3" t="s">
        <v>364</v>
      </c>
      <c r="F1842" s="3">
        <v>2</v>
      </c>
      <c r="G1842" s="3">
        <v>5</v>
      </c>
      <c r="H1842" s="3" t="s">
        <v>184</v>
      </c>
      <c r="I1842" s="3" t="s">
        <v>185</v>
      </c>
      <c r="J1842" s="12">
        <f>(C1842-VLOOKUP(H1842,Riders!$A$2:$C$3499,2,FALSE))/365</f>
        <v>22.93972602739726</v>
      </c>
      <c r="K1842" s="3">
        <v>11</v>
      </c>
    </row>
    <row r="1843" spans="1:11" x14ac:dyDescent="0.45">
      <c r="A1843" s="3" t="s">
        <v>169</v>
      </c>
      <c r="B1843" s="3">
        <v>2018</v>
      </c>
      <c r="C1843" s="19">
        <v>43121</v>
      </c>
      <c r="D1843" s="3" t="s">
        <v>645</v>
      </c>
      <c r="E1843" s="3" t="s">
        <v>364</v>
      </c>
      <c r="F1843" s="3">
        <v>2</v>
      </c>
      <c r="G1843" s="3">
        <v>6</v>
      </c>
      <c r="H1843" s="3" t="s">
        <v>93</v>
      </c>
      <c r="I1843" s="3" t="s">
        <v>37</v>
      </c>
      <c r="J1843" s="12">
        <f>(C1843-VLOOKUP(H1843,Riders!$A$2:$C$3499,2,FALSE))/365</f>
        <v>20.230136986301371</v>
      </c>
      <c r="K1843" s="3">
        <v>12</v>
      </c>
    </row>
    <row r="1844" spans="1:11" x14ac:dyDescent="0.45">
      <c r="A1844" s="3" t="s">
        <v>148</v>
      </c>
      <c r="B1844" s="3">
        <v>2018</v>
      </c>
      <c r="C1844" s="19">
        <v>43134</v>
      </c>
      <c r="D1844" s="3" t="s">
        <v>667</v>
      </c>
      <c r="E1844" s="3" t="s">
        <v>448</v>
      </c>
      <c r="F1844" s="3">
        <v>1</v>
      </c>
      <c r="G1844" s="3">
        <v>1</v>
      </c>
      <c r="H1844" s="3" t="s">
        <v>686</v>
      </c>
      <c r="I1844" s="3" t="s">
        <v>35</v>
      </c>
      <c r="J1844" s="12">
        <f>(C1844-VLOOKUP(H1844,Riders!$A$2:$C$3499,2,FALSE))/365</f>
        <v>17.306849315068494</v>
      </c>
      <c r="K1844" s="3">
        <v>5</v>
      </c>
    </row>
    <row r="1845" spans="1:11" x14ac:dyDescent="0.45">
      <c r="A1845" s="3" t="s">
        <v>148</v>
      </c>
      <c r="B1845" s="3">
        <v>2018</v>
      </c>
      <c r="C1845" s="19">
        <v>43134</v>
      </c>
      <c r="D1845" s="3" t="s">
        <v>667</v>
      </c>
      <c r="E1845" s="3" t="s">
        <v>448</v>
      </c>
      <c r="F1845" s="3">
        <v>1</v>
      </c>
      <c r="G1845" s="3">
        <v>2</v>
      </c>
      <c r="H1845" s="3" t="s">
        <v>699</v>
      </c>
      <c r="I1845" s="3" t="s">
        <v>35</v>
      </c>
      <c r="J1845" s="12">
        <f>(C1845-VLOOKUP(H1845,Riders!$A$2:$C$3499,2,FALSE))/365</f>
        <v>17.219178082191782</v>
      </c>
      <c r="K1845" s="3">
        <v>2</v>
      </c>
    </row>
    <row r="1846" spans="1:11" x14ac:dyDescent="0.45">
      <c r="A1846" s="3" t="s">
        <v>148</v>
      </c>
      <c r="B1846" s="3">
        <v>2018</v>
      </c>
      <c r="C1846" s="19">
        <v>43134</v>
      </c>
      <c r="D1846" s="3" t="s">
        <v>667</v>
      </c>
      <c r="E1846" s="3" t="s">
        <v>448</v>
      </c>
      <c r="F1846" s="3">
        <v>1</v>
      </c>
      <c r="G1846" s="3">
        <v>3</v>
      </c>
      <c r="H1846" s="3" t="s">
        <v>700</v>
      </c>
      <c r="I1846" s="3" t="s">
        <v>35</v>
      </c>
      <c r="J1846" s="12" t="e">
        <f>(C1846-VLOOKUP(H1846,Riders!$A$2:$C$3499,2,FALSE))/365</f>
        <v>#N/A</v>
      </c>
      <c r="K1846" s="3">
        <v>3</v>
      </c>
    </row>
    <row r="1847" spans="1:11" x14ac:dyDescent="0.45">
      <c r="A1847" s="3" t="s">
        <v>148</v>
      </c>
      <c r="B1847" s="3">
        <v>2018</v>
      </c>
      <c r="C1847" s="19">
        <v>43134</v>
      </c>
      <c r="D1847" s="3" t="s">
        <v>667</v>
      </c>
      <c r="E1847" s="3" t="s">
        <v>448</v>
      </c>
      <c r="F1847" s="3">
        <v>1</v>
      </c>
      <c r="G1847" s="3">
        <v>4</v>
      </c>
      <c r="H1847" s="3" t="s">
        <v>701</v>
      </c>
      <c r="I1847" s="3" t="s">
        <v>35</v>
      </c>
      <c r="J1847" s="12" t="e">
        <f>(C1847-VLOOKUP(H1847,Riders!$A$2:$C$3499,2,FALSE))/365</f>
        <v>#N/A</v>
      </c>
      <c r="K1847" s="3">
        <v>4</v>
      </c>
    </row>
    <row r="1848" spans="1:11" x14ac:dyDescent="0.45">
      <c r="A1848" s="3" t="s">
        <v>148</v>
      </c>
      <c r="B1848" s="3">
        <v>2018</v>
      </c>
      <c r="C1848" s="19">
        <v>43134</v>
      </c>
      <c r="D1848" s="3" t="s">
        <v>667</v>
      </c>
      <c r="E1848" s="3" t="s">
        <v>448</v>
      </c>
      <c r="F1848" s="3">
        <v>1</v>
      </c>
      <c r="G1848" s="3">
        <v>5</v>
      </c>
      <c r="H1848" s="3" t="s">
        <v>702</v>
      </c>
      <c r="I1848" s="3" t="s">
        <v>35</v>
      </c>
      <c r="J1848" s="12" t="e">
        <f>(C1848-VLOOKUP(H1848,Riders!$A$2:$C$3499,2,FALSE))/365</f>
        <v>#N/A</v>
      </c>
      <c r="K1848" s="3">
        <v>10</v>
      </c>
    </row>
    <row r="1849" spans="1:11" x14ac:dyDescent="0.45">
      <c r="A1849" s="3" t="s">
        <v>148</v>
      </c>
      <c r="B1849" s="3">
        <v>2018</v>
      </c>
      <c r="C1849" s="19">
        <v>43134</v>
      </c>
      <c r="D1849" s="3" t="s">
        <v>667</v>
      </c>
      <c r="E1849" s="3" t="s">
        <v>448</v>
      </c>
      <c r="F1849" s="3">
        <v>2</v>
      </c>
      <c r="G1849" s="3">
        <v>1</v>
      </c>
      <c r="H1849" s="3" t="s">
        <v>657</v>
      </c>
      <c r="I1849" s="3" t="s">
        <v>35</v>
      </c>
      <c r="J1849" s="12">
        <f>(C1849-VLOOKUP(H1849,Riders!$A$2:$C$3499,2,FALSE))/365</f>
        <v>17.528767123287672</v>
      </c>
      <c r="K1849" s="3">
        <v>1</v>
      </c>
    </row>
    <row r="1850" spans="1:11" x14ac:dyDescent="0.45">
      <c r="A1850" s="3" t="s">
        <v>148</v>
      </c>
      <c r="B1850" s="3">
        <v>2018</v>
      </c>
      <c r="C1850" s="19">
        <v>43134</v>
      </c>
      <c r="D1850" s="3" t="s">
        <v>667</v>
      </c>
      <c r="E1850" s="3" t="s">
        <v>448</v>
      </c>
      <c r="F1850" s="3">
        <v>2</v>
      </c>
      <c r="G1850" s="3">
        <v>2</v>
      </c>
      <c r="H1850" s="3" t="s">
        <v>703</v>
      </c>
      <c r="I1850" s="3" t="s">
        <v>35</v>
      </c>
      <c r="J1850" s="12">
        <f>(C1850-VLOOKUP(H1850,Riders!$A$2:$C$3499,2,FALSE))/365</f>
        <v>16.123287671232877</v>
      </c>
      <c r="K1850" s="3">
        <v>4</v>
      </c>
    </row>
    <row r="1851" spans="1:11" x14ac:dyDescent="0.45">
      <c r="A1851" s="3" t="s">
        <v>148</v>
      </c>
      <c r="B1851" s="3">
        <v>2018</v>
      </c>
      <c r="C1851" s="19">
        <v>43134</v>
      </c>
      <c r="D1851" s="3" t="s">
        <v>667</v>
      </c>
      <c r="E1851" s="3" t="s">
        <v>448</v>
      </c>
      <c r="F1851" s="3">
        <v>2</v>
      </c>
      <c r="G1851" s="3">
        <v>3</v>
      </c>
      <c r="H1851" s="3" t="s">
        <v>658</v>
      </c>
      <c r="I1851" s="3" t="s">
        <v>35</v>
      </c>
      <c r="J1851" s="12">
        <f>(C1851-VLOOKUP(H1851,Riders!$A$2:$C$3499,2,FALSE))/365</f>
        <v>16.479452054794521</v>
      </c>
      <c r="K1851" s="3">
        <v>3</v>
      </c>
    </row>
    <row r="1852" spans="1:11" x14ac:dyDescent="0.45">
      <c r="A1852" s="3" t="s">
        <v>148</v>
      </c>
      <c r="B1852" s="3">
        <v>2018</v>
      </c>
      <c r="C1852" s="19">
        <v>43134</v>
      </c>
      <c r="D1852" s="3" t="s">
        <v>667</v>
      </c>
      <c r="E1852" s="3" t="s">
        <v>448</v>
      </c>
      <c r="F1852" s="3">
        <v>2</v>
      </c>
      <c r="G1852" s="3">
        <v>4</v>
      </c>
      <c r="H1852" s="3" t="s">
        <v>673</v>
      </c>
      <c r="I1852" s="3" t="s">
        <v>35</v>
      </c>
      <c r="J1852" s="12" t="e">
        <f>(C1852-VLOOKUP(H1852,Riders!$A$2:$C$3499,2,FALSE))/365</f>
        <v>#N/A</v>
      </c>
      <c r="K1852" s="3">
        <v>2</v>
      </c>
    </row>
    <row r="1853" spans="1:11" x14ac:dyDescent="0.45">
      <c r="A1853" s="3" t="s">
        <v>148</v>
      </c>
      <c r="B1853" s="3">
        <v>2018</v>
      </c>
      <c r="C1853" s="19">
        <v>43134</v>
      </c>
      <c r="D1853" s="3" t="s">
        <v>667</v>
      </c>
      <c r="E1853" s="3" t="s">
        <v>448</v>
      </c>
      <c r="F1853" s="3">
        <v>2</v>
      </c>
      <c r="G1853" s="3">
        <v>5</v>
      </c>
      <c r="H1853" s="3" t="s">
        <v>704</v>
      </c>
      <c r="I1853" s="3" t="s">
        <v>35</v>
      </c>
      <c r="J1853" s="12" t="e">
        <f>(C1853-VLOOKUP(H1853,Riders!$A$2:$C$3499,2,FALSE))/365</f>
        <v>#N/A</v>
      </c>
      <c r="K1853" s="3">
        <v>5</v>
      </c>
    </row>
    <row r="1854" spans="1:11" x14ac:dyDescent="0.45">
      <c r="A1854" s="3" t="s">
        <v>148</v>
      </c>
      <c r="B1854" s="3">
        <v>2018</v>
      </c>
      <c r="C1854" s="19">
        <v>43134</v>
      </c>
      <c r="D1854" s="3" t="s">
        <v>667</v>
      </c>
      <c r="E1854" s="3" t="s">
        <v>448</v>
      </c>
      <c r="F1854" s="3">
        <v>2</v>
      </c>
      <c r="G1854" s="3">
        <v>6</v>
      </c>
      <c r="H1854" s="3" t="s">
        <v>662</v>
      </c>
      <c r="I1854" s="3" t="s">
        <v>35</v>
      </c>
      <c r="J1854" s="12">
        <f>(C1854-VLOOKUP(H1854,Riders!$A$2:$C$3499,2,FALSE))/365</f>
        <v>16.169863013698631</v>
      </c>
      <c r="K1854" s="3">
        <v>6</v>
      </c>
    </row>
    <row r="1855" spans="1:11" x14ac:dyDescent="0.45">
      <c r="A1855" s="3" t="s">
        <v>148</v>
      </c>
      <c r="B1855" s="3">
        <v>2018</v>
      </c>
      <c r="C1855" s="19">
        <v>43134</v>
      </c>
      <c r="D1855" s="3" t="s">
        <v>667</v>
      </c>
      <c r="E1855" s="3" t="s">
        <v>364</v>
      </c>
      <c r="F1855" s="3">
        <v>1</v>
      </c>
      <c r="G1855" s="3">
        <v>1</v>
      </c>
      <c r="H1855" s="3" t="s">
        <v>657</v>
      </c>
      <c r="I1855" s="3" t="s">
        <v>35</v>
      </c>
      <c r="J1855" s="12">
        <f>(C1855-VLOOKUP(H1855,Riders!$A$2:$C$3499,2,FALSE))/365</f>
        <v>17.528767123287672</v>
      </c>
      <c r="K1855" s="3">
        <v>1</v>
      </c>
    </row>
    <row r="1856" spans="1:11" x14ac:dyDescent="0.45">
      <c r="A1856" s="3" t="s">
        <v>148</v>
      </c>
      <c r="B1856" s="3">
        <v>2018</v>
      </c>
      <c r="C1856" s="19">
        <v>43134</v>
      </c>
      <c r="D1856" s="3" t="s">
        <v>667</v>
      </c>
      <c r="E1856" s="3" t="s">
        <v>364</v>
      </c>
      <c r="F1856" s="3">
        <v>1</v>
      </c>
      <c r="G1856" s="3">
        <v>2</v>
      </c>
      <c r="H1856" s="3" t="s">
        <v>658</v>
      </c>
      <c r="I1856" s="3" t="s">
        <v>35</v>
      </c>
      <c r="J1856" s="12">
        <f>(C1856-VLOOKUP(H1856,Riders!$A$2:$C$3499,2,FALSE))/365</f>
        <v>16.479452054794521</v>
      </c>
      <c r="K1856" s="3">
        <v>2</v>
      </c>
    </row>
    <row r="1857" spans="1:11" x14ac:dyDescent="0.45">
      <c r="A1857" s="3" t="s">
        <v>148</v>
      </c>
      <c r="B1857" s="3">
        <v>2018</v>
      </c>
      <c r="C1857" s="19">
        <v>43134</v>
      </c>
      <c r="D1857" s="3" t="s">
        <v>667</v>
      </c>
      <c r="E1857" s="3" t="s">
        <v>364</v>
      </c>
      <c r="F1857" s="3">
        <v>1</v>
      </c>
      <c r="G1857" s="3">
        <v>3</v>
      </c>
      <c r="H1857" s="3" t="s">
        <v>699</v>
      </c>
      <c r="I1857" s="3" t="s">
        <v>35</v>
      </c>
      <c r="J1857" s="12">
        <f>(C1857-VLOOKUP(H1857,Riders!$A$2:$C$3499,2,FALSE))/365</f>
        <v>17.219178082191782</v>
      </c>
      <c r="K1857" s="3">
        <v>3</v>
      </c>
    </row>
    <row r="1858" spans="1:11" x14ac:dyDescent="0.45">
      <c r="A1858" s="3" t="s">
        <v>148</v>
      </c>
      <c r="B1858" s="3">
        <v>2018</v>
      </c>
      <c r="C1858" s="19">
        <v>43134</v>
      </c>
      <c r="D1858" s="3" t="s">
        <v>667</v>
      </c>
      <c r="E1858" s="3" t="s">
        <v>364</v>
      </c>
      <c r="F1858" s="3">
        <v>1</v>
      </c>
      <c r="G1858" s="3">
        <v>4</v>
      </c>
      <c r="H1858" s="3" t="s">
        <v>703</v>
      </c>
      <c r="I1858" s="3" t="s">
        <v>35</v>
      </c>
      <c r="J1858" s="12">
        <f>(C1858-VLOOKUP(H1858,Riders!$A$2:$C$3499,2,FALSE))/365</f>
        <v>16.123287671232877</v>
      </c>
      <c r="K1858" s="3">
        <v>4</v>
      </c>
    </row>
    <row r="1859" spans="1:11" x14ac:dyDescent="0.45">
      <c r="A1859" s="3" t="s">
        <v>148</v>
      </c>
      <c r="B1859" s="3">
        <v>2018</v>
      </c>
      <c r="C1859" s="19">
        <v>43134</v>
      </c>
      <c r="D1859" s="3" t="s">
        <v>667</v>
      </c>
      <c r="E1859" s="3" t="s">
        <v>364</v>
      </c>
      <c r="F1859" s="3">
        <v>1</v>
      </c>
      <c r="G1859" s="3">
        <v>5</v>
      </c>
      <c r="H1859" s="3" t="s">
        <v>686</v>
      </c>
      <c r="I1859" s="3" t="s">
        <v>35</v>
      </c>
      <c r="J1859" s="12">
        <f>(C1859-VLOOKUP(H1859,Riders!$A$2:$C$3499,2,FALSE))/365</f>
        <v>17.306849315068494</v>
      </c>
      <c r="K1859" s="3">
        <v>5</v>
      </c>
    </row>
    <row r="1860" spans="1:11" x14ac:dyDescent="0.45">
      <c r="A1860" s="3" t="s">
        <v>148</v>
      </c>
      <c r="B1860" s="3">
        <v>2018</v>
      </c>
      <c r="C1860" s="19">
        <v>43134</v>
      </c>
      <c r="D1860" s="3" t="s">
        <v>667</v>
      </c>
      <c r="E1860" s="3" t="s">
        <v>364</v>
      </c>
      <c r="F1860" s="3">
        <v>1</v>
      </c>
      <c r="G1860" s="3">
        <v>6</v>
      </c>
      <c r="H1860" s="3" t="s">
        <v>700</v>
      </c>
      <c r="I1860" s="3" t="s">
        <v>35</v>
      </c>
      <c r="J1860" s="12" t="e">
        <f>(C1860-VLOOKUP(H1860,Riders!$A$2:$C$3499,2,FALSE))/365</f>
        <v>#N/A</v>
      </c>
      <c r="K1860" s="3">
        <v>6</v>
      </c>
    </row>
    <row r="1861" spans="1:11" x14ac:dyDescent="0.45">
      <c r="A1861" s="3" t="s">
        <v>148</v>
      </c>
      <c r="B1861" s="3">
        <v>2018</v>
      </c>
      <c r="C1861" s="19">
        <v>43134</v>
      </c>
      <c r="D1861" s="3" t="s">
        <v>667</v>
      </c>
      <c r="E1861" s="3" t="s">
        <v>364</v>
      </c>
      <c r="F1861" s="3">
        <v>2</v>
      </c>
      <c r="G1861" s="3">
        <v>1</v>
      </c>
      <c r="H1861" s="3" t="s">
        <v>701</v>
      </c>
      <c r="I1861" s="3" t="s">
        <v>35</v>
      </c>
      <c r="J1861" s="12" t="e">
        <f>(C1861-VLOOKUP(H1861,Riders!$A$2:$C$3499,2,FALSE))/365</f>
        <v>#N/A</v>
      </c>
      <c r="K1861" s="3">
        <v>7</v>
      </c>
    </row>
    <row r="1862" spans="1:11" x14ac:dyDescent="0.45">
      <c r="A1862" s="3" t="s">
        <v>148</v>
      </c>
      <c r="B1862" s="3">
        <v>2018</v>
      </c>
      <c r="C1862" s="19">
        <v>43134</v>
      </c>
      <c r="D1862" s="3" t="s">
        <v>667</v>
      </c>
      <c r="E1862" s="3" t="s">
        <v>364</v>
      </c>
      <c r="F1862" s="3">
        <v>2</v>
      </c>
      <c r="G1862" s="3">
        <v>2</v>
      </c>
      <c r="H1862" s="3" t="s">
        <v>673</v>
      </c>
      <c r="I1862" s="3" t="s">
        <v>35</v>
      </c>
      <c r="J1862" s="12" t="e">
        <f>(C1862-VLOOKUP(H1862,Riders!$A$2:$C$3499,2,FALSE))/365</f>
        <v>#N/A</v>
      </c>
      <c r="K1862" s="3">
        <v>8</v>
      </c>
    </row>
    <row r="1863" spans="1:11" x14ac:dyDescent="0.45">
      <c r="A1863" s="3" t="s">
        <v>148</v>
      </c>
      <c r="B1863" s="3">
        <v>2018</v>
      </c>
      <c r="C1863" s="19">
        <v>43134</v>
      </c>
      <c r="D1863" s="3" t="s">
        <v>667</v>
      </c>
      <c r="E1863" s="3" t="s">
        <v>364</v>
      </c>
      <c r="F1863" s="3">
        <v>2</v>
      </c>
      <c r="G1863" s="3">
        <v>3</v>
      </c>
      <c r="H1863" s="3" t="s">
        <v>704</v>
      </c>
      <c r="I1863" s="3" t="s">
        <v>35</v>
      </c>
      <c r="J1863" s="12" t="e">
        <f>(C1863-VLOOKUP(H1863,Riders!$A$2:$C$3499,2,FALSE))/365</f>
        <v>#N/A</v>
      </c>
      <c r="K1863" s="3">
        <v>9</v>
      </c>
    </row>
    <row r="1864" spans="1:11" x14ac:dyDescent="0.45">
      <c r="A1864" s="3" t="s">
        <v>148</v>
      </c>
      <c r="B1864" s="3">
        <v>2018</v>
      </c>
      <c r="C1864" s="19">
        <v>43134</v>
      </c>
      <c r="D1864" s="3" t="s">
        <v>667</v>
      </c>
      <c r="E1864" s="3" t="s">
        <v>364</v>
      </c>
      <c r="F1864" s="3">
        <v>2</v>
      </c>
      <c r="G1864" s="3">
        <v>4</v>
      </c>
      <c r="H1864" s="3" t="s">
        <v>702</v>
      </c>
      <c r="I1864" s="3" t="s">
        <v>35</v>
      </c>
      <c r="J1864" s="12" t="e">
        <f>(C1864-VLOOKUP(H1864,Riders!$A$2:$C$3499,2,FALSE))/365</f>
        <v>#N/A</v>
      </c>
      <c r="K1864" s="3">
        <v>10</v>
      </c>
    </row>
    <row r="1865" spans="1:11" x14ac:dyDescent="0.45">
      <c r="A1865" s="3" t="s">
        <v>148</v>
      </c>
      <c r="B1865" s="3">
        <v>2018</v>
      </c>
      <c r="C1865" s="19">
        <v>43134</v>
      </c>
      <c r="D1865" s="3" t="s">
        <v>667</v>
      </c>
      <c r="E1865" s="3" t="s">
        <v>364</v>
      </c>
      <c r="F1865" s="3">
        <v>2</v>
      </c>
      <c r="G1865" s="3">
        <v>5</v>
      </c>
      <c r="H1865" s="3" t="s">
        <v>662</v>
      </c>
      <c r="I1865" s="3" t="s">
        <v>35</v>
      </c>
      <c r="J1865" s="12">
        <f>(C1865-VLOOKUP(H1865,Riders!$A$2:$C$3499,2,FALSE))/365</f>
        <v>16.169863013698631</v>
      </c>
      <c r="K1865" s="3">
        <v>11</v>
      </c>
    </row>
    <row r="1866" spans="1:11" x14ac:dyDescent="0.45">
      <c r="A1866" s="3" t="s">
        <v>148</v>
      </c>
      <c r="B1866" s="3">
        <v>2018</v>
      </c>
      <c r="C1866" s="19">
        <v>43135</v>
      </c>
      <c r="D1866" s="3" t="s">
        <v>667</v>
      </c>
      <c r="E1866" s="3" t="s">
        <v>448</v>
      </c>
      <c r="F1866" s="3">
        <v>1</v>
      </c>
      <c r="G1866" s="3">
        <v>1</v>
      </c>
      <c r="H1866" s="3" t="s">
        <v>395</v>
      </c>
      <c r="I1866" s="3" t="s">
        <v>35</v>
      </c>
      <c r="J1866" s="12">
        <f>(C1866-VLOOKUP(H1866,Riders!$A$2:$C$3499,2,FALSE))/365</f>
        <v>30.063013698630137</v>
      </c>
      <c r="K1866" s="3">
        <v>2</v>
      </c>
    </row>
    <row r="1867" spans="1:11" x14ac:dyDescent="0.45">
      <c r="A1867" s="3" t="s">
        <v>148</v>
      </c>
      <c r="B1867" s="3">
        <v>2018</v>
      </c>
      <c r="C1867" s="19">
        <v>43135</v>
      </c>
      <c r="D1867" s="3" t="s">
        <v>667</v>
      </c>
      <c r="E1867" s="3" t="s">
        <v>448</v>
      </c>
      <c r="F1867" s="3">
        <v>1</v>
      </c>
      <c r="G1867" s="3">
        <v>2</v>
      </c>
      <c r="H1867" s="3" t="s">
        <v>178</v>
      </c>
      <c r="I1867" s="3" t="s">
        <v>35</v>
      </c>
      <c r="J1867" s="12">
        <f>(C1867-VLOOKUP(H1867,Riders!$A$2:$C$3499,2,FALSE))/365</f>
        <v>22.139726027397259</v>
      </c>
      <c r="K1867" s="3">
        <v>5</v>
      </c>
    </row>
    <row r="1868" spans="1:11" x14ac:dyDescent="0.45">
      <c r="A1868" s="3" t="s">
        <v>148</v>
      </c>
      <c r="B1868" s="3">
        <v>2018</v>
      </c>
      <c r="C1868" s="19">
        <v>43135</v>
      </c>
      <c r="D1868" s="3" t="s">
        <v>667</v>
      </c>
      <c r="E1868" s="3" t="s">
        <v>448</v>
      </c>
      <c r="F1868" s="3">
        <v>1</v>
      </c>
      <c r="G1868" s="3">
        <v>3</v>
      </c>
      <c r="H1868" s="3" t="s">
        <v>672</v>
      </c>
      <c r="I1868" s="3" t="s">
        <v>35</v>
      </c>
      <c r="J1868" s="12">
        <f>(C1868-VLOOKUP(H1868,Riders!$A$2:$C$3499,2,FALSE))/365</f>
        <v>18.671232876712327</v>
      </c>
      <c r="K1868" s="3">
        <v>7</v>
      </c>
    </row>
    <row r="1869" spans="1:11" x14ac:dyDescent="0.45">
      <c r="A1869" s="3" t="s">
        <v>148</v>
      </c>
      <c r="B1869" s="3">
        <v>2018</v>
      </c>
      <c r="C1869" s="19">
        <v>43135</v>
      </c>
      <c r="D1869" s="3" t="s">
        <v>667</v>
      </c>
      <c r="E1869" s="3" t="s">
        <v>448</v>
      </c>
      <c r="F1869" s="3">
        <v>1</v>
      </c>
      <c r="G1869" s="3">
        <v>4</v>
      </c>
      <c r="H1869" s="3" t="s">
        <v>696</v>
      </c>
      <c r="I1869" s="3" t="s">
        <v>35</v>
      </c>
      <c r="J1869" s="12">
        <f>(C1869-VLOOKUP(H1869,Riders!$A$2:$C$3499,2,FALSE))/365</f>
        <v>39.136986301369866</v>
      </c>
      <c r="K1869" s="3">
        <v>12</v>
      </c>
    </row>
    <row r="1870" spans="1:11" x14ac:dyDescent="0.45">
      <c r="A1870" s="3" t="s">
        <v>148</v>
      </c>
      <c r="B1870" s="3">
        <v>2018</v>
      </c>
      <c r="C1870" s="19">
        <v>43135</v>
      </c>
      <c r="D1870" s="3" t="s">
        <v>667</v>
      </c>
      <c r="E1870" s="3" t="s">
        <v>448</v>
      </c>
      <c r="F1870" s="3">
        <v>1</v>
      </c>
      <c r="G1870" s="3">
        <v>5</v>
      </c>
      <c r="H1870" s="3" t="s">
        <v>655</v>
      </c>
      <c r="I1870" s="3" t="s">
        <v>35</v>
      </c>
      <c r="J1870" s="12">
        <f>(C1870-VLOOKUP(H1870,Riders!$A$2:$C$3499,2,FALSE))/365</f>
        <v>23.243835616438357</v>
      </c>
      <c r="K1870" s="3">
        <v>8</v>
      </c>
    </row>
    <row r="1871" spans="1:11" x14ac:dyDescent="0.45">
      <c r="A1871" s="3" t="s">
        <v>148</v>
      </c>
      <c r="B1871" s="3">
        <v>2018</v>
      </c>
      <c r="C1871" s="19">
        <v>43135</v>
      </c>
      <c r="D1871" s="3" t="s">
        <v>667</v>
      </c>
      <c r="E1871" s="3" t="s">
        <v>448</v>
      </c>
      <c r="F1871" s="3">
        <v>1</v>
      </c>
      <c r="G1871" s="3">
        <v>6</v>
      </c>
      <c r="H1871" s="3" t="s">
        <v>697</v>
      </c>
      <c r="I1871" s="3" t="s">
        <v>28</v>
      </c>
      <c r="J1871" s="12">
        <f>(C1871-VLOOKUP(H1871,Riders!$A$2:$C$3499,2,FALSE))/365</f>
        <v>19.63013698630137</v>
      </c>
      <c r="K1871" s="3">
        <v>13</v>
      </c>
    </row>
    <row r="1872" spans="1:11" x14ac:dyDescent="0.45">
      <c r="A1872" s="3" t="s">
        <v>148</v>
      </c>
      <c r="B1872" s="3">
        <v>2018</v>
      </c>
      <c r="C1872" s="19">
        <v>43135</v>
      </c>
      <c r="D1872" s="3" t="s">
        <v>667</v>
      </c>
      <c r="E1872" s="3" t="s">
        <v>448</v>
      </c>
      <c r="F1872" s="3">
        <v>2</v>
      </c>
      <c r="G1872" s="3">
        <v>1</v>
      </c>
      <c r="H1872" s="3" t="s">
        <v>131</v>
      </c>
      <c r="I1872" s="3" t="s">
        <v>35</v>
      </c>
      <c r="J1872" s="12">
        <f>(C1872-VLOOKUP(H1872,Riders!$A$2:$C$3499,2,FALSE))/365</f>
        <v>27.205479452054796</v>
      </c>
      <c r="K1872" s="3">
        <v>1</v>
      </c>
    </row>
    <row r="1873" spans="1:11" x14ac:dyDescent="0.45">
      <c r="A1873" s="3" t="s">
        <v>148</v>
      </c>
      <c r="B1873" s="3">
        <v>2018</v>
      </c>
      <c r="C1873" s="19">
        <v>43135</v>
      </c>
      <c r="D1873" s="3" t="s">
        <v>667</v>
      </c>
      <c r="E1873" s="3" t="s">
        <v>448</v>
      </c>
      <c r="F1873" s="3">
        <v>2</v>
      </c>
      <c r="G1873" s="3">
        <v>2</v>
      </c>
      <c r="H1873" s="3" t="s">
        <v>160</v>
      </c>
      <c r="I1873" s="3" t="s">
        <v>35</v>
      </c>
      <c r="J1873" s="12">
        <f>(C1873-VLOOKUP(H1873,Riders!$A$2:$C$3499,2,FALSE))/365</f>
        <v>24.024657534246575</v>
      </c>
      <c r="K1873" s="3">
        <v>6</v>
      </c>
    </row>
    <row r="1874" spans="1:11" x14ac:dyDescent="0.45">
      <c r="A1874" s="3" t="s">
        <v>148</v>
      </c>
      <c r="B1874" s="3">
        <v>2018</v>
      </c>
      <c r="C1874" s="19">
        <v>43135</v>
      </c>
      <c r="D1874" s="3" t="s">
        <v>667</v>
      </c>
      <c r="E1874" s="3" t="s">
        <v>448</v>
      </c>
      <c r="F1874" s="3">
        <v>2</v>
      </c>
      <c r="G1874" s="3">
        <v>3</v>
      </c>
      <c r="H1874" s="3" t="s">
        <v>671</v>
      </c>
      <c r="I1874" s="3" t="s">
        <v>35</v>
      </c>
      <c r="J1874" s="12">
        <f>(C1874-VLOOKUP(H1874,Riders!$A$2:$C$3499,2,FALSE))/365</f>
        <v>23.736986301369864</v>
      </c>
      <c r="K1874" s="3">
        <v>4</v>
      </c>
    </row>
    <row r="1875" spans="1:11" x14ac:dyDescent="0.45">
      <c r="A1875" s="3" t="s">
        <v>148</v>
      </c>
      <c r="B1875" s="3">
        <v>2018</v>
      </c>
      <c r="C1875" s="19">
        <v>43135</v>
      </c>
      <c r="D1875" s="3" t="s">
        <v>667</v>
      </c>
      <c r="E1875" s="3" t="s">
        <v>448</v>
      </c>
      <c r="F1875" s="3">
        <v>2</v>
      </c>
      <c r="G1875" s="3">
        <v>4</v>
      </c>
      <c r="H1875" s="3" t="s">
        <v>687</v>
      </c>
      <c r="I1875" s="3" t="s">
        <v>35</v>
      </c>
      <c r="J1875" s="12">
        <f>(C1875-VLOOKUP(H1875,Riders!$A$2:$C$3499,2,FALSE))/365</f>
        <v>21.86849315068493</v>
      </c>
      <c r="K1875" s="3">
        <v>9</v>
      </c>
    </row>
    <row r="1876" spans="1:11" x14ac:dyDescent="0.45">
      <c r="A1876" s="3" t="s">
        <v>148</v>
      </c>
      <c r="B1876" s="3">
        <v>2018</v>
      </c>
      <c r="C1876" s="19">
        <v>43135</v>
      </c>
      <c r="D1876" s="3" t="s">
        <v>667</v>
      </c>
      <c r="E1876" s="3" t="s">
        <v>448</v>
      </c>
      <c r="F1876" s="3">
        <v>2</v>
      </c>
      <c r="G1876" s="3">
        <v>5</v>
      </c>
      <c r="H1876" s="3" t="s">
        <v>653</v>
      </c>
      <c r="I1876" s="3" t="s">
        <v>35</v>
      </c>
      <c r="J1876" s="12">
        <f>(C1876-VLOOKUP(H1876,Riders!$A$2:$C$3499,2,FALSE))/365</f>
        <v>18.446575342465753</v>
      </c>
      <c r="K1876" s="3">
        <v>10</v>
      </c>
    </row>
    <row r="1877" spans="1:11" x14ac:dyDescent="0.45">
      <c r="A1877" s="3" t="s">
        <v>148</v>
      </c>
      <c r="B1877" s="3">
        <v>2018</v>
      </c>
      <c r="C1877" s="19">
        <v>43135</v>
      </c>
      <c r="D1877" s="3" t="s">
        <v>667</v>
      </c>
      <c r="E1877" s="3" t="s">
        <v>448</v>
      </c>
      <c r="F1877" s="3">
        <v>2</v>
      </c>
      <c r="G1877" s="3">
        <v>6</v>
      </c>
      <c r="H1877" s="3" t="s">
        <v>698</v>
      </c>
      <c r="I1877" s="3" t="s">
        <v>35</v>
      </c>
      <c r="J1877" s="12">
        <f>(C1877-VLOOKUP(H1877,Riders!$A$2:$C$3499,2,FALSE))/365</f>
        <v>24.610958904109587</v>
      </c>
      <c r="K1877" s="3">
        <v>3</v>
      </c>
    </row>
    <row r="1878" spans="1:11" x14ac:dyDescent="0.45">
      <c r="A1878" s="3" t="s">
        <v>148</v>
      </c>
      <c r="B1878" s="3">
        <v>2018</v>
      </c>
      <c r="C1878" s="19">
        <v>43135</v>
      </c>
      <c r="D1878" s="3" t="s">
        <v>667</v>
      </c>
      <c r="E1878" s="3" t="s">
        <v>448</v>
      </c>
      <c r="F1878" s="3">
        <v>2</v>
      </c>
      <c r="G1878" s="3">
        <v>7</v>
      </c>
      <c r="H1878" s="3" t="s">
        <v>670</v>
      </c>
      <c r="I1878" s="3" t="s">
        <v>35</v>
      </c>
      <c r="J1878" s="12">
        <f>(C1878-VLOOKUP(H1878,Riders!$A$2:$C$3499,2,FALSE))/365</f>
        <v>36.786301369863011</v>
      </c>
      <c r="K1878" s="3">
        <v>11</v>
      </c>
    </row>
    <row r="1879" spans="1:11" x14ac:dyDescent="0.45">
      <c r="A1879" s="3" t="s">
        <v>148</v>
      </c>
      <c r="B1879" s="3">
        <v>2018</v>
      </c>
      <c r="C1879" s="19">
        <v>43135</v>
      </c>
      <c r="D1879" s="3" t="s">
        <v>667</v>
      </c>
      <c r="E1879" s="3" t="s">
        <v>364</v>
      </c>
      <c r="F1879" s="3">
        <v>1</v>
      </c>
      <c r="G1879" s="3">
        <v>1</v>
      </c>
      <c r="H1879" s="3" t="s">
        <v>131</v>
      </c>
      <c r="I1879" s="3" t="s">
        <v>35</v>
      </c>
      <c r="J1879" s="12">
        <f>(C1879-VLOOKUP(H1879,Riders!$A$2:$C$3499,2,FALSE))/365</f>
        <v>27.205479452054796</v>
      </c>
      <c r="K1879" s="3">
        <v>1</v>
      </c>
    </row>
    <row r="1880" spans="1:11" x14ac:dyDescent="0.45">
      <c r="A1880" s="3" t="s">
        <v>148</v>
      </c>
      <c r="B1880" s="3">
        <v>2018</v>
      </c>
      <c r="C1880" s="19">
        <v>43135</v>
      </c>
      <c r="D1880" s="3" t="s">
        <v>667</v>
      </c>
      <c r="E1880" s="3" t="s">
        <v>364</v>
      </c>
      <c r="F1880" s="3">
        <v>1</v>
      </c>
      <c r="G1880" s="3">
        <v>2</v>
      </c>
      <c r="H1880" s="3" t="s">
        <v>395</v>
      </c>
      <c r="I1880" s="3" t="s">
        <v>35</v>
      </c>
      <c r="J1880" s="12">
        <f>(C1880-VLOOKUP(H1880,Riders!$A$2:$C$3499,2,FALSE))/365</f>
        <v>30.063013698630137</v>
      </c>
      <c r="K1880" s="3">
        <v>2</v>
      </c>
    </row>
    <row r="1881" spans="1:11" x14ac:dyDescent="0.45">
      <c r="A1881" s="3" t="s">
        <v>148</v>
      </c>
      <c r="B1881" s="3">
        <v>2018</v>
      </c>
      <c r="C1881" s="19">
        <v>43135</v>
      </c>
      <c r="D1881" s="3" t="s">
        <v>667</v>
      </c>
      <c r="E1881" s="3" t="s">
        <v>364</v>
      </c>
      <c r="F1881" s="3">
        <v>1</v>
      </c>
      <c r="G1881" s="3">
        <v>3</v>
      </c>
      <c r="H1881" s="3" t="s">
        <v>698</v>
      </c>
      <c r="I1881" s="3" t="s">
        <v>35</v>
      </c>
      <c r="J1881" s="12">
        <f>(C1881-VLOOKUP(H1881,Riders!$A$2:$C$3499,2,FALSE))/365</f>
        <v>24.610958904109587</v>
      </c>
      <c r="K1881" s="3">
        <v>3</v>
      </c>
    </row>
    <row r="1882" spans="1:11" x14ac:dyDescent="0.45">
      <c r="A1882" s="3" t="s">
        <v>148</v>
      </c>
      <c r="B1882" s="3">
        <v>2018</v>
      </c>
      <c r="C1882" s="19">
        <v>43135</v>
      </c>
      <c r="D1882" s="3" t="s">
        <v>667</v>
      </c>
      <c r="E1882" s="3" t="s">
        <v>364</v>
      </c>
      <c r="F1882" s="3">
        <v>1</v>
      </c>
      <c r="G1882" s="3">
        <v>4</v>
      </c>
      <c r="H1882" s="3" t="s">
        <v>671</v>
      </c>
      <c r="I1882" s="3" t="s">
        <v>35</v>
      </c>
      <c r="J1882" s="12">
        <f>(C1882-VLOOKUP(H1882,Riders!$A$2:$C$3499,2,FALSE))/365</f>
        <v>23.736986301369864</v>
      </c>
      <c r="K1882" s="3">
        <v>4</v>
      </c>
    </row>
    <row r="1883" spans="1:11" x14ac:dyDescent="0.45">
      <c r="A1883" s="3" t="s">
        <v>148</v>
      </c>
      <c r="B1883" s="3">
        <v>2018</v>
      </c>
      <c r="C1883" s="19">
        <v>43135</v>
      </c>
      <c r="D1883" s="3" t="s">
        <v>667</v>
      </c>
      <c r="E1883" s="3" t="s">
        <v>364</v>
      </c>
      <c r="F1883" s="3">
        <v>1</v>
      </c>
      <c r="G1883" s="3">
        <v>5</v>
      </c>
      <c r="H1883" s="3" t="s">
        <v>178</v>
      </c>
      <c r="I1883" s="3" t="s">
        <v>35</v>
      </c>
      <c r="J1883" s="12">
        <f>(C1883-VLOOKUP(H1883,Riders!$A$2:$C$3499,2,FALSE))/365</f>
        <v>22.139726027397259</v>
      </c>
      <c r="K1883" s="3">
        <v>5</v>
      </c>
    </row>
    <row r="1884" spans="1:11" x14ac:dyDescent="0.45">
      <c r="A1884" s="3" t="s">
        <v>148</v>
      </c>
      <c r="B1884" s="3">
        <v>2018</v>
      </c>
      <c r="C1884" s="19">
        <v>43135</v>
      </c>
      <c r="D1884" s="3" t="s">
        <v>667</v>
      </c>
      <c r="E1884" s="3" t="s">
        <v>364</v>
      </c>
      <c r="F1884" s="3">
        <v>1</v>
      </c>
      <c r="G1884" s="3">
        <v>6</v>
      </c>
      <c r="H1884" s="3" t="s">
        <v>160</v>
      </c>
      <c r="I1884" s="3" t="s">
        <v>35</v>
      </c>
      <c r="J1884" s="12">
        <f>(C1884-VLOOKUP(H1884,Riders!$A$2:$C$3499,2,FALSE))/365</f>
        <v>24.024657534246575</v>
      </c>
      <c r="K1884" s="3">
        <v>6</v>
      </c>
    </row>
    <row r="1885" spans="1:11" x14ac:dyDescent="0.45">
      <c r="A1885" s="3" t="s">
        <v>148</v>
      </c>
      <c r="B1885" s="3">
        <v>2018</v>
      </c>
      <c r="C1885" s="19">
        <v>43135</v>
      </c>
      <c r="D1885" s="3" t="s">
        <v>667</v>
      </c>
      <c r="E1885" s="3" t="s">
        <v>364</v>
      </c>
      <c r="F1885" s="3">
        <v>2</v>
      </c>
      <c r="G1885" s="3">
        <v>1</v>
      </c>
      <c r="H1885" s="3" t="s">
        <v>672</v>
      </c>
      <c r="I1885" s="3" t="s">
        <v>35</v>
      </c>
      <c r="J1885" s="12">
        <f>(C1885-VLOOKUP(H1885,Riders!$A$2:$C$3499,2,FALSE))/365</f>
        <v>18.671232876712327</v>
      </c>
      <c r="K1885" s="3">
        <v>7</v>
      </c>
    </row>
    <row r="1886" spans="1:11" x14ac:dyDescent="0.45">
      <c r="A1886" s="3" t="s">
        <v>148</v>
      </c>
      <c r="B1886" s="3">
        <v>2018</v>
      </c>
      <c r="C1886" s="19">
        <v>43135</v>
      </c>
      <c r="D1886" s="3" t="s">
        <v>667</v>
      </c>
      <c r="E1886" s="3" t="s">
        <v>364</v>
      </c>
      <c r="F1886" s="3">
        <v>2</v>
      </c>
      <c r="G1886" s="3">
        <v>2</v>
      </c>
      <c r="H1886" s="3" t="s">
        <v>655</v>
      </c>
      <c r="I1886" s="3" t="s">
        <v>35</v>
      </c>
      <c r="J1886" s="12">
        <f>(C1886-VLOOKUP(H1886,Riders!$A$2:$C$3499,2,FALSE))/365</f>
        <v>23.243835616438357</v>
      </c>
      <c r="K1886" s="3">
        <v>8</v>
      </c>
    </row>
    <row r="1887" spans="1:11" x14ac:dyDescent="0.45">
      <c r="A1887" s="3" t="s">
        <v>148</v>
      </c>
      <c r="B1887" s="3">
        <v>2018</v>
      </c>
      <c r="C1887" s="19">
        <v>43135</v>
      </c>
      <c r="D1887" s="3" t="s">
        <v>667</v>
      </c>
      <c r="E1887" s="3" t="s">
        <v>364</v>
      </c>
      <c r="F1887" s="3">
        <v>2</v>
      </c>
      <c r="G1887" s="3">
        <v>3</v>
      </c>
      <c r="H1887" s="3" t="s">
        <v>687</v>
      </c>
      <c r="I1887" s="3" t="s">
        <v>35</v>
      </c>
      <c r="J1887" s="12">
        <f>(C1887-VLOOKUP(H1887,Riders!$A$2:$C$3499,2,FALSE))/365</f>
        <v>21.86849315068493</v>
      </c>
      <c r="K1887" s="3">
        <v>9</v>
      </c>
    </row>
    <row r="1888" spans="1:11" x14ac:dyDescent="0.45">
      <c r="A1888" s="3" t="s">
        <v>148</v>
      </c>
      <c r="B1888" s="3">
        <v>2018</v>
      </c>
      <c r="C1888" s="19">
        <v>43135</v>
      </c>
      <c r="D1888" s="3" t="s">
        <v>667</v>
      </c>
      <c r="E1888" s="3" t="s">
        <v>364</v>
      </c>
      <c r="F1888" s="3">
        <v>2</v>
      </c>
      <c r="G1888" s="3">
        <v>4</v>
      </c>
      <c r="H1888" s="3" t="s">
        <v>653</v>
      </c>
      <c r="I1888" s="3" t="s">
        <v>35</v>
      </c>
      <c r="J1888" s="12">
        <f>(C1888-VLOOKUP(H1888,Riders!$A$2:$C$3499,2,FALSE))/365</f>
        <v>18.446575342465753</v>
      </c>
      <c r="K1888" s="3">
        <v>10</v>
      </c>
    </row>
    <row r="1889" spans="1:11" x14ac:dyDescent="0.45">
      <c r="A1889" s="3" t="s">
        <v>148</v>
      </c>
      <c r="B1889" s="3">
        <v>2018</v>
      </c>
      <c r="C1889" s="19">
        <v>43135</v>
      </c>
      <c r="D1889" s="3" t="s">
        <v>667</v>
      </c>
      <c r="E1889" s="3" t="s">
        <v>364</v>
      </c>
      <c r="F1889" s="3">
        <v>2</v>
      </c>
      <c r="G1889" s="3">
        <v>5</v>
      </c>
      <c r="H1889" s="3" t="s">
        <v>670</v>
      </c>
      <c r="I1889" s="3" t="s">
        <v>35</v>
      </c>
      <c r="J1889" s="12">
        <f>(C1889-VLOOKUP(H1889,Riders!$A$2:$C$3499,2,FALSE))/365</f>
        <v>36.786301369863011</v>
      </c>
      <c r="K1889" s="3">
        <v>11</v>
      </c>
    </row>
    <row r="1890" spans="1:11" x14ac:dyDescent="0.45">
      <c r="A1890" s="3" t="s">
        <v>148</v>
      </c>
      <c r="B1890" s="3">
        <v>2018</v>
      </c>
      <c r="C1890" s="19">
        <v>43135</v>
      </c>
      <c r="D1890" s="3" t="s">
        <v>667</v>
      </c>
      <c r="E1890" s="3" t="s">
        <v>364</v>
      </c>
      <c r="F1890" s="3">
        <v>2</v>
      </c>
      <c r="G1890" s="3">
        <v>6</v>
      </c>
      <c r="H1890" s="3" t="s">
        <v>696</v>
      </c>
      <c r="I1890" s="3" t="s">
        <v>35</v>
      </c>
      <c r="J1890" s="12">
        <f>(C1890-VLOOKUP(H1890,Riders!$A$2:$C$3499,2,FALSE))/365</f>
        <v>39.136986301369866</v>
      </c>
      <c r="K1890" s="3">
        <v>12</v>
      </c>
    </row>
    <row r="1891" spans="1:11" x14ac:dyDescent="0.45">
      <c r="A1891" s="3" t="s">
        <v>148</v>
      </c>
      <c r="B1891" s="3">
        <v>2018</v>
      </c>
      <c r="C1891" s="19">
        <v>43135</v>
      </c>
      <c r="D1891" s="3" t="s">
        <v>667</v>
      </c>
      <c r="E1891" s="3" t="s">
        <v>364</v>
      </c>
      <c r="F1891" s="3">
        <v>2</v>
      </c>
      <c r="G1891" s="3">
        <v>7</v>
      </c>
      <c r="H1891" s="3" t="s">
        <v>697</v>
      </c>
      <c r="I1891" s="3" t="s">
        <v>28</v>
      </c>
      <c r="J1891" s="12">
        <f>(C1891-VLOOKUP(H1891,Riders!$A$2:$C$3499,2,FALSE))/365</f>
        <v>19.63013698630137</v>
      </c>
      <c r="K1891" s="3">
        <v>13</v>
      </c>
    </row>
    <row r="1892" spans="1:11" x14ac:dyDescent="0.45">
      <c r="A1892" s="3" t="s">
        <v>649</v>
      </c>
      <c r="B1892" s="3">
        <v>2018</v>
      </c>
      <c r="C1892" s="19">
        <v>43163</v>
      </c>
      <c r="D1892" s="3" t="s">
        <v>633</v>
      </c>
      <c r="E1892" s="3" t="s">
        <v>448</v>
      </c>
      <c r="F1892" s="3">
        <v>1</v>
      </c>
      <c r="G1892" s="3">
        <v>1</v>
      </c>
      <c r="H1892" s="3" t="s">
        <v>694</v>
      </c>
      <c r="I1892" s="3" t="s">
        <v>15</v>
      </c>
      <c r="J1892" s="12">
        <f>(C1892-VLOOKUP(H1892,Riders!$A$2:$C$3499,2,FALSE))/365</f>
        <v>27.331506849315069</v>
      </c>
      <c r="K1892" s="3">
        <v>6</v>
      </c>
    </row>
    <row r="1893" spans="1:11" x14ac:dyDescent="0.45">
      <c r="A1893" s="3" t="s">
        <v>649</v>
      </c>
      <c r="B1893" s="3">
        <v>2018</v>
      </c>
      <c r="C1893" s="19">
        <v>43163</v>
      </c>
      <c r="D1893" s="3" t="s">
        <v>633</v>
      </c>
      <c r="E1893" s="3" t="s">
        <v>448</v>
      </c>
      <c r="F1893" s="3">
        <v>1</v>
      </c>
      <c r="G1893" s="3">
        <v>2</v>
      </c>
      <c r="H1893" s="3" t="s">
        <v>173</v>
      </c>
      <c r="I1893" s="3" t="s">
        <v>155</v>
      </c>
      <c r="J1893" s="12">
        <f>(C1893-VLOOKUP(H1893,Riders!$A$2:$C$3499,2,FALSE))/365</f>
        <v>26.12876712328767</v>
      </c>
      <c r="K1893" s="3">
        <v>8</v>
      </c>
    </row>
    <row r="1894" spans="1:11" x14ac:dyDescent="0.45">
      <c r="A1894" s="3" t="s">
        <v>649</v>
      </c>
      <c r="B1894" s="3">
        <v>2018</v>
      </c>
      <c r="C1894" s="19">
        <v>43163</v>
      </c>
      <c r="D1894" s="3" t="s">
        <v>633</v>
      </c>
      <c r="E1894" s="3" t="s">
        <v>448</v>
      </c>
      <c r="F1894" s="3">
        <v>1</v>
      </c>
      <c r="G1894" s="3">
        <v>3</v>
      </c>
      <c r="H1894" s="3" t="s">
        <v>108</v>
      </c>
      <c r="I1894" s="3" t="s">
        <v>117</v>
      </c>
      <c r="J1894" s="12">
        <f>(C1894-VLOOKUP(H1894,Riders!$A$2:$C$3499,2,FALSE))/365</f>
        <v>25.090410958904108</v>
      </c>
      <c r="K1894" s="3">
        <v>17</v>
      </c>
    </row>
    <row r="1895" spans="1:11" x14ac:dyDescent="0.45">
      <c r="A1895" s="3" t="s">
        <v>649</v>
      </c>
      <c r="B1895" s="3">
        <v>2018</v>
      </c>
      <c r="C1895" s="19">
        <v>43163</v>
      </c>
      <c r="D1895" s="3" t="s">
        <v>633</v>
      </c>
      <c r="E1895" s="3" t="s">
        <v>448</v>
      </c>
      <c r="F1895" s="3">
        <v>1</v>
      </c>
      <c r="G1895" s="3">
        <v>4</v>
      </c>
      <c r="H1895" s="3" t="s">
        <v>648</v>
      </c>
      <c r="I1895" s="3" t="s">
        <v>48</v>
      </c>
      <c r="J1895" s="12">
        <f>(C1895-VLOOKUP(H1895,Riders!$A$2:$C$3499,2,FALSE))/365</f>
        <v>19.712328767123289</v>
      </c>
      <c r="K1895" s="3">
        <v>17</v>
      </c>
    </row>
    <row r="1896" spans="1:11" x14ac:dyDescent="0.45">
      <c r="A1896" s="3" t="s">
        <v>649</v>
      </c>
      <c r="B1896" s="3">
        <v>2018</v>
      </c>
      <c r="C1896" s="19">
        <v>43163</v>
      </c>
      <c r="D1896" s="3" t="s">
        <v>633</v>
      </c>
      <c r="E1896" s="3" t="s">
        <v>448</v>
      </c>
      <c r="F1896" s="3">
        <v>1</v>
      </c>
      <c r="G1896" s="3">
        <v>5</v>
      </c>
      <c r="H1896" s="3" t="s">
        <v>95</v>
      </c>
      <c r="I1896" s="3" t="s">
        <v>39</v>
      </c>
      <c r="J1896" s="12">
        <f>(C1896-VLOOKUP(H1896,Riders!$A$2:$C$3499,2,FALSE))/365</f>
        <v>24.139726027397259</v>
      </c>
      <c r="K1896" s="3">
        <v>21</v>
      </c>
    </row>
    <row r="1897" spans="1:11" x14ac:dyDescent="0.45">
      <c r="A1897" s="3" t="s">
        <v>649</v>
      </c>
      <c r="B1897" s="3">
        <v>2018</v>
      </c>
      <c r="C1897" s="19">
        <v>43163</v>
      </c>
      <c r="D1897" s="3" t="s">
        <v>633</v>
      </c>
      <c r="E1897" s="3" t="s">
        <v>448</v>
      </c>
      <c r="F1897" s="3">
        <v>1</v>
      </c>
      <c r="G1897" s="3">
        <v>6</v>
      </c>
      <c r="H1897" s="3" t="s">
        <v>179</v>
      </c>
      <c r="I1897" s="3" t="s">
        <v>64</v>
      </c>
      <c r="J1897" s="12">
        <f>(C1897-VLOOKUP(H1897,Riders!$A$2:$C$3499,2,FALSE))/365</f>
        <v>20.564383561643837</v>
      </c>
      <c r="K1897" s="3">
        <v>17</v>
      </c>
    </row>
    <row r="1898" spans="1:11" x14ac:dyDescent="0.45">
      <c r="A1898" s="3" t="s">
        <v>649</v>
      </c>
      <c r="B1898" s="3">
        <v>2018</v>
      </c>
      <c r="C1898" s="19">
        <v>43163</v>
      </c>
      <c r="D1898" s="3" t="s">
        <v>633</v>
      </c>
      <c r="E1898" s="3" t="s">
        <v>448</v>
      </c>
      <c r="F1898" s="3">
        <v>2</v>
      </c>
      <c r="G1898" s="3">
        <v>1</v>
      </c>
      <c r="H1898" s="3" t="s">
        <v>647</v>
      </c>
      <c r="I1898" s="3" t="s">
        <v>119</v>
      </c>
      <c r="J1898" s="12">
        <f>(C1898-VLOOKUP(H1898,Riders!$A$2:$C$3499,2,FALSE))/365</f>
        <v>35.246575342465754</v>
      </c>
      <c r="K1898" s="3">
        <v>3</v>
      </c>
    </row>
    <row r="1899" spans="1:11" x14ac:dyDescent="0.45">
      <c r="A1899" s="3" t="s">
        <v>649</v>
      </c>
      <c r="B1899" s="3">
        <v>2018</v>
      </c>
      <c r="C1899" s="19">
        <v>43163</v>
      </c>
      <c r="D1899" s="3" t="s">
        <v>633</v>
      </c>
      <c r="E1899" s="3" t="s">
        <v>448</v>
      </c>
      <c r="F1899" s="3">
        <v>2</v>
      </c>
      <c r="G1899" s="3">
        <v>2</v>
      </c>
      <c r="H1899" s="3" t="s">
        <v>76</v>
      </c>
      <c r="I1899" s="3" t="s">
        <v>18</v>
      </c>
      <c r="J1899" s="12">
        <f>(C1899-VLOOKUP(H1899,Riders!$A$2:$C$3499,2,FALSE))/365</f>
        <v>26.813698630136987</v>
      </c>
      <c r="K1899" s="3">
        <v>5</v>
      </c>
    </row>
    <row r="1900" spans="1:11" x14ac:dyDescent="0.45">
      <c r="A1900" s="3" t="s">
        <v>649</v>
      </c>
      <c r="B1900" s="3">
        <v>2018</v>
      </c>
      <c r="C1900" s="19">
        <v>43163</v>
      </c>
      <c r="D1900" s="3" t="s">
        <v>633</v>
      </c>
      <c r="E1900" s="3" t="s">
        <v>448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(C1900-VLOOKUP(H1900,Riders!$A$2:$C$3499,2,FALSE))/365</f>
        <v>18.865753424657534</v>
      </c>
      <c r="K1900" s="3">
        <v>21</v>
      </c>
    </row>
    <row r="1901" spans="1:11" x14ac:dyDescent="0.45">
      <c r="A1901" s="3" t="s">
        <v>649</v>
      </c>
      <c r="B1901" s="3">
        <v>2018</v>
      </c>
      <c r="C1901" s="19">
        <v>43163</v>
      </c>
      <c r="D1901" s="3" t="s">
        <v>633</v>
      </c>
      <c r="E1901" s="3" t="s">
        <v>448</v>
      </c>
      <c r="F1901" s="3">
        <v>2</v>
      </c>
      <c r="G1901" s="3">
        <v>4</v>
      </c>
      <c r="H1901" s="3" t="s">
        <v>19</v>
      </c>
      <c r="I1901" s="3" t="s">
        <v>20</v>
      </c>
      <c r="J1901" s="12">
        <f>(C1901-VLOOKUP(H1901,Riders!$A$2:$C$3499,2,FALSE))/365</f>
        <v>22.575342465753426</v>
      </c>
      <c r="K1901" s="3">
        <v>13</v>
      </c>
    </row>
    <row r="1902" spans="1:11" x14ac:dyDescent="0.45">
      <c r="A1902" s="3" t="s">
        <v>649</v>
      </c>
      <c r="B1902" s="3">
        <v>2018</v>
      </c>
      <c r="C1902" s="19">
        <v>43163</v>
      </c>
      <c r="D1902" s="3" t="s">
        <v>633</v>
      </c>
      <c r="E1902" s="3" t="s">
        <v>448</v>
      </c>
      <c r="F1902" s="3">
        <v>2</v>
      </c>
      <c r="G1902" s="3">
        <v>5</v>
      </c>
      <c r="H1902" s="3" t="s">
        <v>42</v>
      </c>
      <c r="I1902" s="3" t="s">
        <v>43</v>
      </c>
      <c r="J1902" s="12">
        <f>(C1902-VLOOKUP(H1902,Riders!$A$2:$C$3499,2,FALSE))/365</f>
        <v>25.287671232876711</v>
      </c>
      <c r="K1902" s="3">
        <v>12</v>
      </c>
    </row>
    <row r="1903" spans="1:11" x14ac:dyDescent="0.45">
      <c r="A1903" s="3" t="s">
        <v>649</v>
      </c>
      <c r="B1903" s="3">
        <v>2018</v>
      </c>
      <c r="C1903" s="19">
        <v>43163</v>
      </c>
      <c r="D1903" s="3" t="s">
        <v>633</v>
      </c>
      <c r="E1903" s="3" t="s">
        <v>448</v>
      </c>
      <c r="F1903" s="3">
        <v>2</v>
      </c>
      <c r="G1903" s="3">
        <v>6</v>
      </c>
      <c r="H1903" s="3" t="s">
        <v>695</v>
      </c>
      <c r="I1903" s="3" t="s">
        <v>39</v>
      </c>
      <c r="J1903" s="12">
        <f>(C1903-VLOOKUP(H1903,Riders!$A$2:$C$3499,2,FALSE))/365</f>
        <v>27.156164383561645</v>
      </c>
      <c r="K1903" s="3">
        <v>13</v>
      </c>
    </row>
    <row r="1904" spans="1:11" x14ac:dyDescent="0.45">
      <c r="A1904" s="3" t="s">
        <v>649</v>
      </c>
      <c r="B1904" s="3">
        <v>2018</v>
      </c>
      <c r="C1904" s="19">
        <v>43163</v>
      </c>
      <c r="D1904" s="3" t="s">
        <v>633</v>
      </c>
      <c r="E1904" s="3" t="s">
        <v>448</v>
      </c>
      <c r="F1904" s="3">
        <v>3</v>
      </c>
      <c r="G1904" s="3">
        <v>1</v>
      </c>
      <c r="H1904" s="3" t="s">
        <v>78</v>
      </c>
      <c r="I1904" s="3" t="s">
        <v>64</v>
      </c>
      <c r="J1904" s="12">
        <f>(C1904-VLOOKUP(H1904,Riders!$A$2:$C$3499,2,FALSE))/365</f>
        <v>30.832876712328765</v>
      </c>
      <c r="K1904" s="3">
        <v>2</v>
      </c>
    </row>
    <row r="1905" spans="1:11" x14ac:dyDescent="0.45">
      <c r="A1905" s="3" t="s">
        <v>649</v>
      </c>
      <c r="B1905" s="3">
        <v>2018</v>
      </c>
      <c r="C1905" s="19">
        <v>43163</v>
      </c>
      <c r="D1905" s="3" t="s">
        <v>633</v>
      </c>
      <c r="E1905" s="3" t="s">
        <v>448</v>
      </c>
      <c r="F1905" s="3">
        <v>3</v>
      </c>
      <c r="G1905" s="3">
        <v>2</v>
      </c>
      <c r="H1905" s="3" t="s">
        <v>132</v>
      </c>
      <c r="I1905" s="3" t="s">
        <v>24</v>
      </c>
      <c r="J1905" s="12">
        <f>(C1905-VLOOKUP(H1905,Riders!$A$2:$C$3499,2,FALSE))/365</f>
        <v>25.106849315068494</v>
      </c>
      <c r="K1905" s="3">
        <v>9</v>
      </c>
    </row>
    <row r="1906" spans="1:11" x14ac:dyDescent="0.45">
      <c r="A1906" s="3" t="s">
        <v>649</v>
      </c>
      <c r="B1906" s="3">
        <v>2018</v>
      </c>
      <c r="C1906" s="19">
        <v>43163</v>
      </c>
      <c r="D1906" s="3" t="s">
        <v>633</v>
      </c>
      <c r="E1906" s="3" t="s">
        <v>448</v>
      </c>
      <c r="F1906" s="3">
        <v>3</v>
      </c>
      <c r="G1906" s="3">
        <v>3</v>
      </c>
      <c r="H1906" s="3" t="s">
        <v>131</v>
      </c>
      <c r="I1906" s="3" t="s">
        <v>35</v>
      </c>
      <c r="J1906" s="12">
        <f>(C1906-VLOOKUP(H1906,Riders!$A$2:$C$3499,2,FALSE))/365</f>
        <v>27.282191780821918</v>
      </c>
      <c r="K1906" s="3">
        <v>17</v>
      </c>
    </row>
    <row r="1907" spans="1:11" x14ac:dyDescent="0.45">
      <c r="A1907" s="3" t="s">
        <v>649</v>
      </c>
      <c r="B1907" s="3">
        <v>2018</v>
      </c>
      <c r="C1907" s="19">
        <v>43163</v>
      </c>
      <c r="D1907" s="3" t="s">
        <v>633</v>
      </c>
      <c r="E1907" s="3" t="s">
        <v>448</v>
      </c>
      <c r="F1907" s="3">
        <v>3</v>
      </c>
      <c r="G1907" s="3">
        <v>4</v>
      </c>
      <c r="H1907" s="3" t="s">
        <v>81</v>
      </c>
      <c r="I1907" s="3" t="s">
        <v>66</v>
      </c>
      <c r="J1907" s="12">
        <f>(C1907-VLOOKUP(H1907,Riders!$A$2:$C$3499,2,FALSE))/365</f>
        <v>25.509589041095889</v>
      </c>
      <c r="K1907" s="3">
        <v>13</v>
      </c>
    </row>
    <row r="1908" spans="1:11" x14ac:dyDescent="0.45">
      <c r="A1908" s="3" t="s">
        <v>649</v>
      </c>
      <c r="B1908" s="3">
        <v>2018</v>
      </c>
      <c r="C1908" s="19">
        <v>43163</v>
      </c>
      <c r="D1908" s="3" t="s">
        <v>633</v>
      </c>
      <c r="E1908" s="3" t="s">
        <v>448</v>
      </c>
      <c r="F1908" s="3">
        <v>3</v>
      </c>
      <c r="G1908" s="3">
        <v>5</v>
      </c>
      <c r="H1908" s="3" t="s">
        <v>685</v>
      </c>
      <c r="I1908" s="3" t="s">
        <v>28</v>
      </c>
      <c r="J1908" s="12">
        <f>(C1908-VLOOKUP(H1908,Riders!$A$2:$C$3499,2,FALSE))/365</f>
        <v>20.046575342465754</v>
      </c>
      <c r="K1908" s="3">
        <v>21</v>
      </c>
    </row>
    <row r="1909" spans="1:11" x14ac:dyDescent="0.45">
      <c r="A1909" s="3" t="s">
        <v>649</v>
      </c>
      <c r="B1909" s="3">
        <v>2018</v>
      </c>
      <c r="C1909" s="19">
        <v>43163</v>
      </c>
      <c r="D1909" s="3" t="s">
        <v>633</v>
      </c>
      <c r="E1909" s="3" t="s">
        <v>448</v>
      </c>
      <c r="F1909" s="3">
        <v>3</v>
      </c>
      <c r="G1909" s="3">
        <v>6</v>
      </c>
      <c r="H1909" s="3" t="s">
        <v>33</v>
      </c>
      <c r="I1909" s="3" t="s">
        <v>18</v>
      </c>
      <c r="J1909" s="12">
        <f>(C1909-VLOOKUP(H1909,Riders!$A$2:$C$3499,2,FALSE))/365</f>
        <v>30.586301369863012</v>
      </c>
      <c r="K1909" s="3">
        <v>4</v>
      </c>
    </row>
    <row r="1910" spans="1:11" x14ac:dyDescent="0.45">
      <c r="A1910" s="3" t="s">
        <v>649</v>
      </c>
      <c r="B1910" s="3">
        <v>2018</v>
      </c>
      <c r="C1910" s="19">
        <v>43163</v>
      </c>
      <c r="D1910" s="3" t="s">
        <v>633</v>
      </c>
      <c r="E1910" s="3" t="s">
        <v>448</v>
      </c>
      <c r="F1910" s="3">
        <v>4</v>
      </c>
      <c r="G1910" s="3">
        <v>1</v>
      </c>
      <c r="H1910" s="3" t="s">
        <v>49</v>
      </c>
      <c r="I1910" s="3" t="s">
        <v>50</v>
      </c>
      <c r="J1910" s="12">
        <f>(C1910-VLOOKUP(H1910,Riders!$A$2:$C$3499,2,FALSE))/365</f>
        <v>21.408219178082192</v>
      </c>
      <c r="K1910" s="3">
        <v>1</v>
      </c>
    </row>
    <row r="1911" spans="1:11" x14ac:dyDescent="0.45">
      <c r="A1911" s="3" t="s">
        <v>649</v>
      </c>
      <c r="B1911" s="3">
        <v>2018</v>
      </c>
      <c r="C1911" s="19">
        <v>43163</v>
      </c>
      <c r="D1911" s="3" t="s">
        <v>633</v>
      </c>
      <c r="E1911" s="3" t="s">
        <v>448</v>
      </c>
      <c r="F1911" s="3">
        <v>4</v>
      </c>
      <c r="G1911" s="3">
        <v>2</v>
      </c>
      <c r="H1911" s="3" t="s">
        <v>146</v>
      </c>
      <c r="I1911" s="3" t="s">
        <v>30</v>
      </c>
      <c r="J1911" s="12">
        <f>(C1911-VLOOKUP(H1911,Riders!$A$2:$C$3499,2,FALSE))/365</f>
        <v>29.652054794520549</v>
      </c>
      <c r="K1911" s="3">
        <v>7</v>
      </c>
    </row>
    <row r="1912" spans="1:11" x14ac:dyDescent="0.45">
      <c r="A1912" s="3" t="s">
        <v>649</v>
      </c>
      <c r="B1912" s="3">
        <v>2018</v>
      </c>
      <c r="C1912" s="19">
        <v>43163</v>
      </c>
      <c r="D1912" s="3" t="s">
        <v>633</v>
      </c>
      <c r="E1912" s="3" t="s">
        <v>448</v>
      </c>
      <c r="F1912" s="3">
        <v>4</v>
      </c>
      <c r="G1912" s="3">
        <v>3</v>
      </c>
      <c r="H1912" s="3" t="s">
        <v>134</v>
      </c>
      <c r="I1912" s="3" t="s">
        <v>28</v>
      </c>
      <c r="J1912" s="12">
        <f>(C1912-VLOOKUP(H1912,Riders!$A$2:$C$3499,2,FALSE))/365</f>
        <v>28.317808219178083</v>
      </c>
      <c r="K1912" s="3">
        <v>13</v>
      </c>
    </row>
    <row r="1913" spans="1:11" x14ac:dyDescent="0.45">
      <c r="A1913" s="3" t="s">
        <v>649</v>
      </c>
      <c r="B1913" s="3">
        <v>2018</v>
      </c>
      <c r="C1913" s="19">
        <v>43163</v>
      </c>
      <c r="D1913" s="3" t="s">
        <v>633</v>
      </c>
      <c r="E1913" s="3" t="s">
        <v>448</v>
      </c>
      <c r="F1913" s="3">
        <v>4</v>
      </c>
      <c r="G1913" s="3">
        <v>4</v>
      </c>
      <c r="H1913" s="3" t="s">
        <v>59</v>
      </c>
      <c r="I1913" s="3" t="s">
        <v>60</v>
      </c>
      <c r="J1913" s="12">
        <f>(C1913-VLOOKUP(H1913,Riders!$A$2:$C$3499,2,FALSE))/365</f>
        <v>29.63013698630137</v>
      </c>
      <c r="K1913" s="3">
        <v>10</v>
      </c>
    </row>
    <row r="1914" spans="1:11" x14ac:dyDescent="0.45">
      <c r="A1914" s="3" t="s">
        <v>649</v>
      </c>
      <c r="B1914" s="3">
        <v>2018</v>
      </c>
      <c r="C1914" s="19">
        <v>43163</v>
      </c>
      <c r="D1914" s="3" t="s">
        <v>633</v>
      </c>
      <c r="E1914" s="3" t="s">
        <v>448</v>
      </c>
      <c r="F1914" s="3">
        <v>4</v>
      </c>
      <c r="G1914" s="3">
        <v>5</v>
      </c>
      <c r="H1914" s="3" t="s">
        <v>120</v>
      </c>
      <c r="I1914" s="3" t="s">
        <v>119</v>
      </c>
      <c r="J1914" s="12">
        <f>(C1914-VLOOKUP(H1914,Riders!$A$2:$C$3499,2,FALSE))/365</f>
        <v>21.997260273972604</v>
      </c>
      <c r="K1914" s="3">
        <v>21</v>
      </c>
    </row>
    <row r="1915" spans="1:11" x14ac:dyDescent="0.45">
      <c r="A1915" s="3" t="s">
        <v>649</v>
      </c>
      <c r="B1915" s="3">
        <v>2018</v>
      </c>
      <c r="C1915" s="19">
        <v>43163</v>
      </c>
      <c r="D1915" s="3" t="s">
        <v>633</v>
      </c>
      <c r="E1915" s="3" t="s">
        <v>448</v>
      </c>
      <c r="F1915" s="3">
        <v>4</v>
      </c>
      <c r="G1915" s="3">
        <v>6</v>
      </c>
      <c r="H1915" s="3" t="s">
        <v>110</v>
      </c>
      <c r="I1915" s="3" t="s">
        <v>117</v>
      </c>
      <c r="J1915" s="12">
        <f>(C1915-VLOOKUP(H1915,Riders!$A$2:$C$3499,2,FALSE))/365</f>
        <v>23.36986301369863</v>
      </c>
      <c r="K1915" s="3">
        <v>11</v>
      </c>
    </row>
    <row r="1916" spans="1:11" x14ac:dyDescent="0.45">
      <c r="A1916" s="3" t="s">
        <v>649</v>
      </c>
      <c r="B1916" s="3">
        <v>2018</v>
      </c>
      <c r="C1916" s="19">
        <v>43163</v>
      </c>
      <c r="D1916" s="3" t="s">
        <v>633</v>
      </c>
      <c r="E1916" s="3" t="s">
        <v>634</v>
      </c>
      <c r="F1916" s="3">
        <v>1</v>
      </c>
      <c r="G1916" s="3">
        <v>1</v>
      </c>
      <c r="H1916" s="3" t="s">
        <v>59</v>
      </c>
      <c r="I1916" s="3" t="s">
        <v>60</v>
      </c>
      <c r="J1916" s="12">
        <f>(C1916-VLOOKUP(H1916,Riders!$A$2:$C$3499,2,FALSE))/365</f>
        <v>29.63013698630137</v>
      </c>
      <c r="K1916" s="3">
        <v>10</v>
      </c>
    </row>
    <row r="1917" spans="1:11" x14ac:dyDescent="0.45">
      <c r="A1917" s="3" t="s">
        <v>649</v>
      </c>
      <c r="B1917" s="3">
        <v>2018</v>
      </c>
      <c r="C1917" s="19">
        <v>43163</v>
      </c>
      <c r="D1917" s="3" t="s">
        <v>633</v>
      </c>
      <c r="E1917" s="3" t="s">
        <v>634</v>
      </c>
      <c r="F1917" s="3">
        <v>1</v>
      </c>
      <c r="G1917" s="3">
        <v>2</v>
      </c>
      <c r="H1917" s="3" t="s">
        <v>695</v>
      </c>
      <c r="I1917" s="3" t="s">
        <v>39</v>
      </c>
      <c r="J1917" s="12">
        <f>(C1917-VLOOKUP(H1917,Riders!$A$2:$C$3499,2,FALSE))/365</f>
        <v>27.156164383561645</v>
      </c>
      <c r="K1917" s="3">
        <v>13</v>
      </c>
    </row>
    <row r="1918" spans="1:11" x14ac:dyDescent="0.45">
      <c r="A1918" s="3" t="s">
        <v>649</v>
      </c>
      <c r="B1918" s="3">
        <v>2018</v>
      </c>
      <c r="C1918" s="19">
        <v>43163</v>
      </c>
      <c r="D1918" s="3" t="s">
        <v>633</v>
      </c>
      <c r="E1918" s="3" t="s">
        <v>634</v>
      </c>
      <c r="F1918" s="3">
        <v>1</v>
      </c>
      <c r="G1918" s="3">
        <v>3</v>
      </c>
      <c r="H1918" s="3" t="s">
        <v>108</v>
      </c>
      <c r="I1918" s="3" t="s">
        <v>117</v>
      </c>
      <c r="J1918" s="12">
        <f>(C1918-VLOOKUP(H1918,Riders!$A$2:$C$3499,2,FALSE))/365</f>
        <v>25.090410958904108</v>
      </c>
      <c r="K1918" s="3">
        <v>17</v>
      </c>
    </row>
    <row r="1919" spans="1:11" x14ac:dyDescent="0.45">
      <c r="A1919" s="3" t="s">
        <v>649</v>
      </c>
      <c r="B1919" s="3">
        <v>2018</v>
      </c>
      <c r="C1919" s="19">
        <v>43163</v>
      </c>
      <c r="D1919" s="3" t="s">
        <v>633</v>
      </c>
      <c r="E1919" s="3" t="s">
        <v>634</v>
      </c>
      <c r="F1919" s="3">
        <v>1</v>
      </c>
      <c r="G1919" s="3">
        <v>4</v>
      </c>
      <c r="H1919" s="3" t="s">
        <v>685</v>
      </c>
      <c r="I1919" s="3" t="s">
        <v>28</v>
      </c>
      <c r="J1919" s="12">
        <f>(C1919-VLOOKUP(H1919,Riders!$A$2:$C$3499,2,FALSE))/365</f>
        <v>20.046575342465754</v>
      </c>
      <c r="K1919" s="3">
        <v>21</v>
      </c>
    </row>
    <row r="1920" spans="1:11" x14ac:dyDescent="0.45">
      <c r="A1920" s="3" t="s">
        <v>649</v>
      </c>
      <c r="B1920" s="3">
        <v>2018</v>
      </c>
      <c r="C1920" s="19">
        <v>43163</v>
      </c>
      <c r="D1920" s="3" t="s">
        <v>633</v>
      </c>
      <c r="E1920" s="3" t="s">
        <v>634</v>
      </c>
      <c r="F1920" s="3">
        <v>2</v>
      </c>
      <c r="G1920" s="3">
        <v>1</v>
      </c>
      <c r="H1920" s="3" t="s">
        <v>42</v>
      </c>
      <c r="I1920" s="3" t="s">
        <v>43</v>
      </c>
      <c r="J1920" s="12">
        <f>(C1920-VLOOKUP(H1920,Riders!$A$2:$C$3499,2,FALSE))/365</f>
        <v>25.287671232876711</v>
      </c>
      <c r="K1920" s="3">
        <v>12</v>
      </c>
    </row>
    <row r="1921" spans="1:11" x14ac:dyDescent="0.45">
      <c r="A1921" s="3" t="s">
        <v>649</v>
      </c>
      <c r="B1921" s="3">
        <v>2018</v>
      </c>
      <c r="C1921" s="19">
        <v>43163</v>
      </c>
      <c r="D1921" s="3" t="s">
        <v>633</v>
      </c>
      <c r="E1921" s="3" t="s">
        <v>634</v>
      </c>
      <c r="F1921" s="3">
        <v>2</v>
      </c>
      <c r="G1921" s="3">
        <v>2</v>
      </c>
      <c r="H1921" s="3" t="s">
        <v>81</v>
      </c>
      <c r="I1921" s="3" t="s">
        <v>66</v>
      </c>
      <c r="J1921" s="12">
        <f>(C1921-VLOOKUP(H1921,Riders!$A$2:$C$3499,2,FALSE))/365</f>
        <v>25.509589041095889</v>
      </c>
      <c r="K1921" s="3">
        <v>13</v>
      </c>
    </row>
    <row r="1922" spans="1:11" x14ac:dyDescent="0.45">
      <c r="A1922" s="3" t="s">
        <v>649</v>
      </c>
      <c r="B1922" s="3">
        <v>2018</v>
      </c>
      <c r="C1922" s="19">
        <v>43163</v>
      </c>
      <c r="D1922" s="3" t="s">
        <v>633</v>
      </c>
      <c r="E1922" s="3" t="s">
        <v>634</v>
      </c>
      <c r="F1922" s="3">
        <v>2</v>
      </c>
      <c r="G1922" s="3">
        <v>3</v>
      </c>
      <c r="H1922" s="3" t="s">
        <v>179</v>
      </c>
      <c r="I1922" s="3" t="s">
        <v>64</v>
      </c>
      <c r="J1922" s="12">
        <f>(C1922-VLOOKUP(H1922,Riders!$A$2:$C$3499,2,FALSE))/365</f>
        <v>20.564383561643837</v>
      </c>
      <c r="K1922" s="3">
        <v>17</v>
      </c>
    </row>
    <row r="1923" spans="1:11" x14ac:dyDescent="0.45">
      <c r="A1923" s="3" t="s">
        <v>649</v>
      </c>
      <c r="B1923" s="3">
        <v>2018</v>
      </c>
      <c r="C1923" s="19">
        <v>43163</v>
      </c>
      <c r="D1923" s="3" t="s">
        <v>633</v>
      </c>
      <c r="E1923" s="3" t="s">
        <v>634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(C1923-VLOOKUP(H1923,Riders!$A$2:$C$3499,2,FALSE))/365</f>
        <v>18.865753424657534</v>
      </c>
      <c r="K1923" s="3">
        <v>21</v>
      </c>
    </row>
    <row r="1924" spans="1:11" x14ac:dyDescent="0.45">
      <c r="A1924" s="3" t="s">
        <v>649</v>
      </c>
      <c r="B1924" s="3">
        <v>2018</v>
      </c>
      <c r="C1924" s="19">
        <v>43163</v>
      </c>
      <c r="D1924" s="3" t="s">
        <v>633</v>
      </c>
      <c r="E1924" s="3" t="s">
        <v>634</v>
      </c>
      <c r="F1924" s="3">
        <v>3</v>
      </c>
      <c r="G1924" s="3">
        <v>1</v>
      </c>
      <c r="H1924" s="3" t="s">
        <v>110</v>
      </c>
      <c r="I1924" s="3" t="s">
        <v>117</v>
      </c>
      <c r="J1924" s="12">
        <f>(C1924-VLOOKUP(H1924,Riders!$A$2:$C$3499,2,FALSE))/365</f>
        <v>23.36986301369863</v>
      </c>
      <c r="K1924" s="3">
        <v>11</v>
      </c>
    </row>
    <row r="1925" spans="1:11" x14ac:dyDescent="0.45">
      <c r="A1925" s="3" t="s">
        <v>649</v>
      </c>
      <c r="B1925" s="3">
        <v>2018</v>
      </c>
      <c r="C1925" s="19">
        <v>43163</v>
      </c>
      <c r="D1925" s="3" t="s">
        <v>633</v>
      </c>
      <c r="E1925" s="3" t="s">
        <v>634</v>
      </c>
      <c r="F1925" s="3">
        <v>3</v>
      </c>
      <c r="G1925" s="3">
        <v>2</v>
      </c>
      <c r="H1925" s="3" t="s">
        <v>19</v>
      </c>
      <c r="I1925" s="3" t="s">
        <v>20</v>
      </c>
      <c r="J1925" s="12">
        <f>(C1925-VLOOKUP(H1925,Riders!$A$2:$C$3499,2,FALSE))/365</f>
        <v>22.575342465753426</v>
      </c>
      <c r="K1925" s="3">
        <v>13</v>
      </c>
    </row>
    <row r="1926" spans="1:11" x14ac:dyDescent="0.45">
      <c r="A1926" s="3" t="s">
        <v>649</v>
      </c>
      <c r="B1926" s="3">
        <v>2018</v>
      </c>
      <c r="C1926" s="19">
        <v>43163</v>
      </c>
      <c r="D1926" s="3" t="s">
        <v>633</v>
      </c>
      <c r="E1926" s="3" t="s">
        <v>634</v>
      </c>
      <c r="F1926" s="3">
        <v>3</v>
      </c>
      <c r="G1926" s="3">
        <v>3</v>
      </c>
      <c r="H1926" s="3" t="s">
        <v>131</v>
      </c>
      <c r="I1926" s="3" t="s">
        <v>35</v>
      </c>
      <c r="J1926" s="12">
        <f>(C1926-VLOOKUP(H1926,Riders!$A$2:$C$3499,2,FALSE))/365</f>
        <v>27.282191780821918</v>
      </c>
      <c r="K1926" s="3">
        <v>17</v>
      </c>
    </row>
    <row r="1927" spans="1:11" x14ac:dyDescent="0.45">
      <c r="A1927" s="3" t="s">
        <v>649</v>
      </c>
      <c r="B1927" s="3">
        <v>2018</v>
      </c>
      <c r="C1927" s="19">
        <v>43163</v>
      </c>
      <c r="D1927" s="3" t="s">
        <v>633</v>
      </c>
      <c r="E1927" s="3" t="s">
        <v>634</v>
      </c>
      <c r="F1927" s="3">
        <v>3</v>
      </c>
      <c r="G1927" s="3">
        <v>4</v>
      </c>
      <c r="H1927" s="3" t="s">
        <v>95</v>
      </c>
      <c r="I1927" s="3" t="s">
        <v>39</v>
      </c>
      <c r="J1927" s="12">
        <f>(C1927-VLOOKUP(H1927,Riders!$A$2:$C$3499,2,FALSE))/365</f>
        <v>24.139726027397259</v>
      </c>
      <c r="K1927" s="3">
        <v>21</v>
      </c>
    </row>
    <row r="1928" spans="1:11" x14ac:dyDescent="0.45">
      <c r="A1928" s="3" t="s">
        <v>649</v>
      </c>
      <c r="B1928" s="3">
        <v>2018</v>
      </c>
      <c r="C1928" s="19">
        <v>43163</v>
      </c>
      <c r="D1928" s="3" t="s">
        <v>633</v>
      </c>
      <c r="E1928" s="3" t="s">
        <v>634</v>
      </c>
      <c r="F1928" s="3">
        <v>4</v>
      </c>
      <c r="G1928" s="3">
        <v>1</v>
      </c>
      <c r="H1928" s="3" t="s">
        <v>33</v>
      </c>
      <c r="I1928" s="3" t="s">
        <v>18</v>
      </c>
      <c r="J1928" s="12">
        <f>(C1928-VLOOKUP(H1928,Riders!$A$2:$C$3499,2,FALSE))/365</f>
        <v>30.586301369863012</v>
      </c>
      <c r="K1928" s="3">
        <v>4</v>
      </c>
    </row>
    <row r="1929" spans="1:11" x14ac:dyDescent="0.45">
      <c r="A1929" s="3" t="s">
        <v>649</v>
      </c>
      <c r="B1929" s="3">
        <v>2018</v>
      </c>
      <c r="C1929" s="19">
        <v>43163</v>
      </c>
      <c r="D1929" s="3" t="s">
        <v>633</v>
      </c>
      <c r="E1929" s="3" t="s">
        <v>634</v>
      </c>
      <c r="F1929" s="3">
        <v>4</v>
      </c>
      <c r="G1929" s="3">
        <v>2</v>
      </c>
      <c r="H1929" s="3" t="s">
        <v>134</v>
      </c>
      <c r="I1929" s="3" t="s">
        <v>28</v>
      </c>
      <c r="J1929" s="12">
        <f>(C1929-VLOOKUP(H1929,Riders!$A$2:$C$3499,2,FALSE))/365</f>
        <v>28.317808219178083</v>
      </c>
      <c r="K1929" s="3">
        <v>13</v>
      </c>
    </row>
    <row r="1930" spans="1:11" x14ac:dyDescent="0.45">
      <c r="A1930" s="3" t="s">
        <v>649</v>
      </c>
      <c r="B1930" s="3">
        <v>2018</v>
      </c>
      <c r="C1930" s="19">
        <v>43163</v>
      </c>
      <c r="D1930" s="3" t="s">
        <v>633</v>
      </c>
      <c r="E1930" s="3" t="s">
        <v>634</v>
      </c>
      <c r="F1930" s="3">
        <v>4</v>
      </c>
      <c r="G1930" s="3">
        <v>3</v>
      </c>
      <c r="H1930" s="3" t="s">
        <v>648</v>
      </c>
      <c r="I1930" s="3" t="s">
        <v>48</v>
      </c>
      <c r="J1930" s="12">
        <f>(C1930-VLOOKUP(H1930,Riders!$A$2:$C$3499,2,FALSE))/365</f>
        <v>19.712328767123289</v>
      </c>
      <c r="K1930" s="3">
        <v>17</v>
      </c>
    </row>
    <row r="1931" spans="1:11" x14ac:dyDescent="0.45">
      <c r="A1931" s="3" t="s">
        <v>649</v>
      </c>
      <c r="B1931" s="3">
        <v>2018</v>
      </c>
      <c r="C1931" s="19">
        <v>43163</v>
      </c>
      <c r="D1931" s="3" t="s">
        <v>633</v>
      </c>
      <c r="E1931" s="3" t="s">
        <v>634</v>
      </c>
      <c r="F1931" s="3">
        <v>4</v>
      </c>
      <c r="G1931" s="3">
        <v>4</v>
      </c>
      <c r="H1931" s="3" t="s">
        <v>120</v>
      </c>
      <c r="I1931" s="3" t="s">
        <v>119</v>
      </c>
      <c r="J1931" s="12">
        <f>(C1931-VLOOKUP(H1931,Riders!$A$2:$C$3499,2,FALSE))/365</f>
        <v>21.997260273972604</v>
      </c>
      <c r="K1931" s="3">
        <v>21</v>
      </c>
    </row>
    <row r="1932" spans="1:11" x14ac:dyDescent="0.45">
      <c r="A1932" s="3" t="s">
        <v>649</v>
      </c>
      <c r="B1932" s="3">
        <v>2018</v>
      </c>
      <c r="C1932" s="19">
        <v>43163</v>
      </c>
      <c r="D1932" s="3" t="s">
        <v>633</v>
      </c>
      <c r="E1932" s="3" t="s">
        <v>635</v>
      </c>
      <c r="F1932" s="3">
        <v>1</v>
      </c>
      <c r="G1932" s="3">
        <v>1</v>
      </c>
      <c r="H1932" s="3" t="s">
        <v>694</v>
      </c>
      <c r="I1932" s="3" t="s">
        <v>15</v>
      </c>
      <c r="J1932" s="12">
        <f>(C1932-VLOOKUP(H1932,Riders!$A$2:$C$3499,2,FALSE))/365</f>
        <v>27.331506849315069</v>
      </c>
      <c r="K1932" s="3">
        <v>6</v>
      </c>
    </row>
    <row r="1933" spans="1:11" x14ac:dyDescent="0.45">
      <c r="A1933" s="3" t="s">
        <v>649</v>
      </c>
      <c r="B1933" s="3">
        <v>2018</v>
      </c>
      <c r="C1933" s="19">
        <v>43163</v>
      </c>
      <c r="D1933" s="3" t="s">
        <v>633</v>
      </c>
      <c r="E1933" s="3" t="s">
        <v>635</v>
      </c>
      <c r="F1933" s="3">
        <v>1</v>
      </c>
      <c r="G1933" s="3">
        <v>2</v>
      </c>
      <c r="H1933" s="3" t="s">
        <v>49</v>
      </c>
      <c r="I1933" s="3" t="s">
        <v>50</v>
      </c>
      <c r="J1933" s="12">
        <f>(C1933-VLOOKUP(H1933,Riders!$A$2:$C$3499,2,FALSE))/365</f>
        <v>21.408219178082192</v>
      </c>
      <c r="K1933" s="3">
        <v>1</v>
      </c>
    </row>
    <row r="1934" spans="1:11" x14ac:dyDescent="0.45">
      <c r="A1934" s="3" t="s">
        <v>649</v>
      </c>
      <c r="B1934" s="3">
        <v>2018</v>
      </c>
      <c r="C1934" s="19">
        <v>43163</v>
      </c>
      <c r="D1934" s="3" t="s">
        <v>633</v>
      </c>
      <c r="E1934" s="3" t="s">
        <v>635</v>
      </c>
      <c r="F1934" s="3">
        <v>1</v>
      </c>
      <c r="G1934" s="3">
        <v>3</v>
      </c>
      <c r="H1934" s="3" t="s">
        <v>76</v>
      </c>
      <c r="I1934" s="3" t="s">
        <v>18</v>
      </c>
      <c r="J1934" s="12">
        <f>(C1934-VLOOKUP(H1934,Riders!$A$2:$C$3499,2,FALSE))/365</f>
        <v>26.813698630136987</v>
      </c>
      <c r="K1934" s="3">
        <v>5</v>
      </c>
    </row>
    <row r="1935" spans="1:11" x14ac:dyDescent="0.45">
      <c r="A1935" s="3" t="s">
        <v>649</v>
      </c>
      <c r="B1935" s="3">
        <v>2018</v>
      </c>
      <c r="C1935" s="19">
        <v>43163</v>
      </c>
      <c r="D1935" s="3" t="s">
        <v>633</v>
      </c>
      <c r="E1935" s="3" t="s">
        <v>635</v>
      </c>
      <c r="F1935" s="3">
        <v>1</v>
      </c>
      <c r="G1935" s="3">
        <v>4</v>
      </c>
      <c r="H1935" s="3" t="s">
        <v>132</v>
      </c>
      <c r="I1935" s="3" t="s">
        <v>24</v>
      </c>
      <c r="J1935" s="12">
        <f>(C1935-VLOOKUP(H1935,Riders!$A$2:$C$3499,2,FALSE))/365</f>
        <v>25.106849315068494</v>
      </c>
      <c r="K1935" s="3">
        <v>9</v>
      </c>
    </row>
    <row r="1936" spans="1:11" x14ac:dyDescent="0.45">
      <c r="A1936" s="3" t="s">
        <v>649</v>
      </c>
      <c r="B1936" s="3">
        <v>2018</v>
      </c>
      <c r="C1936" s="19">
        <v>43163</v>
      </c>
      <c r="D1936" s="3" t="s">
        <v>633</v>
      </c>
      <c r="E1936" s="3" t="s">
        <v>635</v>
      </c>
      <c r="F1936" s="3">
        <v>1</v>
      </c>
      <c r="G1936" s="3">
        <v>5</v>
      </c>
      <c r="H1936" s="3" t="s">
        <v>59</v>
      </c>
      <c r="I1936" s="3" t="s">
        <v>60</v>
      </c>
      <c r="J1936" s="12">
        <f>(C1936-VLOOKUP(H1936,Riders!$A$2:$C$3499,2,FALSE))/365</f>
        <v>29.63013698630137</v>
      </c>
      <c r="K1936" s="3">
        <v>10</v>
      </c>
    </row>
    <row r="1937" spans="1:11" x14ac:dyDescent="0.45">
      <c r="A1937" s="3" t="s">
        <v>649</v>
      </c>
      <c r="B1937" s="3">
        <v>2018</v>
      </c>
      <c r="C1937" s="19">
        <v>43163</v>
      </c>
      <c r="D1937" s="3" t="s">
        <v>633</v>
      </c>
      <c r="E1937" s="3" t="s">
        <v>635</v>
      </c>
      <c r="F1937" s="3">
        <v>1</v>
      </c>
      <c r="G1937" s="3">
        <v>6</v>
      </c>
      <c r="H1937" s="3" t="s">
        <v>110</v>
      </c>
      <c r="I1937" s="3" t="s">
        <v>117</v>
      </c>
      <c r="J1937" s="12">
        <f>(C1937-VLOOKUP(H1937,Riders!$A$2:$C$3499,2,FALSE))/365</f>
        <v>23.36986301369863</v>
      </c>
      <c r="K1937" s="3">
        <v>11</v>
      </c>
    </row>
    <row r="1938" spans="1:11" x14ac:dyDescent="0.45">
      <c r="A1938" s="3" t="s">
        <v>649</v>
      </c>
      <c r="B1938" s="3">
        <v>2018</v>
      </c>
      <c r="C1938" s="19">
        <v>43163</v>
      </c>
      <c r="D1938" s="3" t="s">
        <v>633</v>
      </c>
      <c r="E1938" s="3" t="s">
        <v>635</v>
      </c>
      <c r="F1938" s="3">
        <v>2</v>
      </c>
      <c r="G1938" s="3">
        <v>1</v>
      </c>
      <c r="H1938" s="3" t="s">
        <v>33</v>
      </c>
      <c r="I1938" s="3" t="s">
        <v>18</v>
      </c>
      <c r="J1938" s="12">
        <f>(C1938-VLOOKUP(H1938,Riders!$A$2:$C$3499,2,FALSE))/365</f>
        <v>30.586301369863012</v>
      </c>
      <c r="K1938" s="3">
        <v>4</v>
      </c>
    </row>
    <row r="1939" spans="1:11" x14ac:dyDescent="0.45">
      <c r="A1939" s="3" t="s">
        <v>649</v>
      </c>
      <c r="B1939" s="3">
        <v>2018</v>
      </c>
      <c r="C1939" s="19">
        <v>43163</v>
      </c>
      <c r="D1939" s="3" t="s">
        <v>633</v>
      </c>
      <c r="E1939" s="3" t="s">
        <v>635</v>
      </c>
      <c r="F1939" s="3">
        <v>2</v>
      </c>
      <c r="G1939" s="3">
        <v>2</v>
      </c>
      <c r="H1939" s="3" t="s">
        <v>647</v>
      </c>
      <c r="I1939" s="3" t="s">
        <v>119</v>
      </c>
      <c r="J1939" s="12">
        <f>(C1939-VLOOKUP(H1939,Riders!$A$2:$C$3499,2,FALSE))/365</f>
        <v>35.246575342465754</v>
      </c>
      <c r="K1939" s="3">
        <v>3</v>
      </c>
    </row>
    <row r="1940" spans="1:11" x14ac:dyDescent="0.45">
      <c r="A1940" s="3" t="s">
        <v>649</v>
      </c>
      <c r="B1940" s="3">
        <v>2018</v>
      </c>
      <c r="C1940" s="19">
        <v>43163</v>
      </c>
      <c r="D1940" s="3" t="s">
        <v>633</v>
      </c>
      <c r="E1940" s="3" t="s">
        <v>635</v>
      </c>
      <c r="F1940" s="3">
        <v>2</v>
      </c>
      <c r="G1940" s="3">
        <v>3</v>
      </c>
      <c r="H1940" s="3" t="s">
        <v>78</v>
      </c>
      <c r="I1940" s="3" t="s">
        <v>64</v>
      </c>
      <c r="J1940" s="12">
        <f>(C1940-VLOOKUP(H1940,Riders!$A$2:$C$3499,2,FALSE))/365</f>
        <v>30.832876712328765</v>
      </c>
      <c r="K1940" s="3">
        <v>2</v>
      </c>
    </row>
    <row r="1941" spans="1:11" x14ac:dyDescent="0.45">
      <c r="A1941" s="3" t="s">
        <v>649</v>
      </c>
      <c r="B1941" s="3">
        <v>2018</v>
      </c>
      <c r="C1941" s="19">
        <v>43163</v>
      </c>
      <c r="D1941" s="3" t="s">
        <v>633</v>
      </c>
      <c r="E1941" s="3" t="s">
        <v>635</v>
      </c>
      <c r="F1941" s="3">
        <v>2</v>
      </c>
      <c r="G1941" s="3">
        <v>4</v>
      </c>
      <c r="H1941" s="3" t="s">
        <v>173</v>
      </c>
      <c r="I1941" s="3" t="s">
        <v>155</v>
      </c>
      <c r="J1941" s="12">
        <f>(C1941-VLOOKUP(H1941,Riders!$A$2:$C$3499,2,FALSE))/365</f>
        <v>26.12876712328767</v>
      </c>
      <c r="K1941" s="3">
        <v>8</v>
      </c>
    </row>
    <row r="1942" spans="1:11" x14ac:dyDescent="0.45">
      <c r="A1942" s="3" t="s">
        <v>649</v>
      </c>
      <c r="B1942" s="3">
        <v>2018</v>
      </c>
      <c r="C1942" s="19">
        <v>43163</v>
      </c>
      <c r="D1942" s="3" t="s">
        <v>633</v>
      </c>
      <c r="E1942" s="3" t="s">
        <v>635</v>
      </c>
      <c r="F1942" s="3">
        <v>2</v>
      </c>
      <c r="G1942" s="3">
        <v>5</v>
      </c>
      <c r="H1942" s="3" t="s">
        <v>146</v>
      </c>
      <c r="I1942" s="3" t="s">
        <v>30</v>
      </c>
      <c r="J1942" s="12">
        <f>(C1942-VLOOKUP(H1942,Riders!$A$2:$C$3499,2,FALSE))/365</f>
        <v>29.652054794520549</v>
      </c>
      <c r="K1942" s="3">
        <v>7</v>
      </c>
    </row>
    <row r="1943" spans="1:11" x14ac:dyDescent="0.45">
      <c r="A1943" s="3" t="s">
        <v>649</v>
      </c>
      <c r="B1943" s="3">
        <v>2018</v>
      </c>
      <c r="C1943" s="19">
        <v>43163</v>
      </c>
      <c r="D1943" s="3" t="s">
        <v>633</v>
      </c>
      <c r="E1943" s="3" t="s">
        <v>635</v>
      </c>
      <c r="F1943" s="3">
        <v>2</v>
      </c>
      <c r="G1943" s="3">
        <v>6</v>
      </c>
      <c r="H1943" s="3" t="s">
        <v>42</v>
      </c>
      <c r="I1943" s="3" t="s">
        <v>43</v>
      </c>
      <c r="J1943" s="12">
        <f>(C1943-VLOOKUP(H1943,Riders!$A$2:$C$3499,2,FALSE))/365</f>
        <v>25.287671232876711</v>
      </c>
      <c r="K1943" s="3">
        <v>12</v>
      </c>
    </row>
    <row r="1944" spans="1:11" x14ac:dyDescent="0.45">
      <c r="A1944" s="3" t="s">
        <v>649</v>
      </c>
      <c r="B1944" s="3">
        <v>2018</v>
      </c>
      <c r="C1944" s="19">
        <v>43163</v>
      </c>
      <c r="D1944" s="3" t="s">
        <v>633</v>
      </c>
      <c r="E1944" s="3" t="s">
        <v>364</v>
      </c>
      <c r="F1944" s="3">
        <v>1</v>
      </c>
      <c r="G1944" s="3">
        <v>1</v>
      </c>
      <c r="H1944" s="3" t="s">
        <v>49</v>
      </c>
      <c r="I1944" s="3" t="s">
        <v>50</v>
      </c>
      <c r="J1944" s="12">
        <f>(C1944-VLOOKUP(H1944,Riders!$A$2:$C$3499,2,FALSE))/365</f>
        <v>21.408219178082192</v>
      </c>
      <c r="K1944" s="3">
        <v>1</v>
      </c>
    </row>
    <row r="1945" spans="1:11" x14ac:dyDescent="0.45">
      <c r="A1945" s="3" t="s">
        <v>649</v>
      </c>
      <c r="B1945" s="3">
        <v>2018</v>
      </c>
      <c r="C1945" s="19">
        <v>43163</v>
      </c>
      <c r="D1945" s="3" t="s">
        <v>633</v>
      </c>
      <c r="E1945" s="3" t="s">
        <v>364</v>
      </c>
      <c r="F1945" s="3">
        <v>1</v>
      </c>
      <c r="G1945" s="3">
        <v>2</v>
      </c>
      <c r="H1945" s="3" t="s">
        <v>78</v>
      </c>
      <c r="I1945" s="3" t="s">
        <v>64</v>
      </c>
      <c r="J1945" s="12">
        <f>(C1945-VLOOKUP(H1945,Riders!$A$2:$C$3499,2,FALSE))/365</f>
        <v>30.832876712328765</v>
      </c>
      <c r="K1945" s="3">
        <v>2</v>
      </c>
    </row>
    <row r="1946" spans="1:11" x14ac:dyDescent="0.45">
      <c r="A1946" s="3" t="s">
        <v>649</v>
      </c>
      <c r="B1946" s="3">
        <v>2018</v>
      </c>
      <c r="C1946" s="19">
        <v>43163</v>
      </c>
      <c r="D1946" s="3" t="s">
        <v>633</v>
      </c>
      <c r="E1946" s="3" t="s">
        <v>364</v>
      </c>
      <c r="F1946" s="3">
        <v>1</v>
      </c>
      <c r="G1946" s="3">
        <v>3</v>
      </c>
      <c r="H1946" s="3" t="s">
        <v>647</v>
      </c>
      <c r="I1946" s="3" t="s">
        <v>119</v>
      </c>
      <c r="J1946" s="12">
        <f>(C1946-VLOOKUP(H1946,Riders!$A$2:$C$3499,2,FALSE))/365</f>
        <v>35.246575342465754</v>
      </c>
      <c r="K1946" s="3">
        <v>3</v>
      </c>
    </row>
    <row r="1947" spans="1:11" x14ac:dyDescent="0.45">
      <c r="A1947" s="3" t="s">
        <v>649</v>
      </c>
      <c r="B1947" s="3">
        <v>2018</v>
      </c>
      <c r="C1947" s="19">
        <v>43163</v>
      </c>
      <c r="D1947" s="3" t="s">
        <v>633</v>
      </c>
      <c r="E1947" s="3" t="s">
        <v>364</v>
      </c>
      <c r="F1947" s="3">
        <v>1</v>
      </c>
      <c r="G1947" s="3">
        <v>4</v>
      </c>
      <c r="H1947" s="3" t="s">
        <v>33</v>
      </c>
      <c r="I1947" s="3" t="s">
        <v>18</v>
      </c>
      <c r="J1947" s="12">
        <f>(C1947-VLOOKUP(H1947,Riders!$A$2:$C$3499,2,FALSE))/365</f>
        <v>30.586301369863012</v>
      </c>
      <c r="K1947" s="3">
        <v>4</v>
      </c>
    </row>
    <row r="1948" spans="1:11" x14ac:dyDescent="0.45">
      <c r="A1948" s="3" t="s">
        <v>649</v>
      </c>
      <c r="B1948" s="3">
        <v>2018</v>
      </c>
      <c r="C1948" s="19">
        <v>43163</v>
      </c>
      <c r="D1948" s="3" t="s">
        <v>633</v>
      </c>
      <c r="E1948" s="3" t="s">
        <v>364</v>
      </c>
      <c r="F1948" s="3">
        <v>1</v>
      </c>
      <c r="G1948" s="3">
        <v>5</v>
      </c>
      <c r="H1948" s="3" t="s">
        <v>76</v>
      </c>
      <c r="I1948" s="3" t="s">
        <v>18</v>
      </c>
      <c r="J1948" s="12">
        <f>(C1948-VLOOKUP(H1948,Riders!$A$2:$C$3499,2,FALSE))/365</f>
        <v>26.813698630136987</v>
      </c>
      <c r="K1948" s="3">
        <v>5</v>
      </c>
    </row>
    <row r="1949" spans="1:11" x14ac:dyDescent="0.45">
      <c r="A1949" s="3" t="s">
        <v>649</v>
      </c>
      <c r="B1949" s="3">
        <v>2018</v>
      </c>
      <c r="C1949" s="19">
        <v>43163</v>
      </c>
      <c r="D1949" s="3" t="s">
        <v>633</v>
      </c>
      <c r="E1949" s="3" t="s">
        <v>364</v>
      </c>
      <c r="F1949" s="3">
        <v>1</v>
      </c>
      <c r="G1949" s="3">
        <v>6</v>
      </c>
      <c r="H1949" s="3" t="s">
        <v>694</v>
      </c>
      <c r="I1949" s="3" t="s">
        <v>15</v>
      </c>
      <c r="J1949" s="12">
        <f>(C1949-VLOOKUP(H1949,Riders!$A$2:$C$3499,2,FALSE))/365</f>
        <v>27.331506849315069</v>
      </c>
      <c r="K1949" s="3">
        <v>6</v>
      </c>
    </row>
    <row r="1950" spans="1:11" x14ac:dyDescent="0.45">
      <c r="A1950" s="3" t="s">
        <v>649</v>
      </c>
      <c r="B1950" s="3">
        <v>2018</v>
      </c>
      <c r="C1950" s="19">
        <v>43163</v>
      </c>
      <c r="D1950" s="3" t="s">
        <v>633</v>
      </c>
      <c r="E1950" s="3" t="s">
        <v>364</v>
      </c>
      <c r="F1950" s="3">
        <v>2</v>
      </c>
      <c r="G1950" s="3">
        <v>1</v>
      </c>
      <c r="H1950" s="3" t="s">
        <v>146</v>
      </c>
      <c r="I1950" s="3" t="s">
        <v>30</v>
      </c>
      <c r="J1950" s="12">
        <f>(C1950-VLOOKUP(H1950,Riders!$A$2:$C$3499,2,FALSE))/365</f>
        <v>29.652054794520549</v>
      </c>
      <c r="K1950" s="3">
        <v>7</v>
      </c>
    </row>
    <row r="1951" spans="1:11" x14ac:dyDescent="0.45">
      <c r="A1951" s="3" t="s">
        <v>649</v>
      </c>
      <c r="B1951" s="3">
        <v>2018</v>
      </c>
      <c r="C1951" s="19">
        <v>43163</v>
      </c>
      <c r="D1951" s="3" t="s">
        <v>633</v>
      </c>
      <c r="E1951" s="3" t="s">
        <v>364</v>
      </c>
      <c r="F1951" s="3">
        <v>2</v>
      </c>
      <c r="G1951" s="3">
        <v>2</v>
      </c>
      <c r="H1951" s="3" t="s">
        <v>173</v>
      </c>
      <c r="I1951" s="3" t="s">
        <v>155</v>
      </c>
      <c r="J1951" s="12">
        <f>(C1951-VLOOKUP(H1951,Riders!$A$2:$C$3499,2,FALSE))/365</f>
        <v>26.12876712328767</v>
      </c>
      <c r="K1951" s="3">
        <v>8</v>
      </c>
    </row>
    <row r="1952" spans="1:11" x14ac:dyDescent="0.45">
      <c r="A1952" s="3" t="s">
        <v>649</v>
      </c>
      <c r="B1952" s="3">
        <v>2018</v>
      </c>
      <c r="C1952" s="19">
        <v>43163</v>
      </c>
      <c r="D1952" s="3" t="s">
        <v>633</v>
      </c>
      <c r="E1952" s="3" t="s">
        <v>364</v>
      </c>
      <c r="F1952" s="3">
        <v>2</v>
      </c>
      <c r="G1952" s="3">
        <v>3</v>
      </c>
      <c r="H1952" s="3" t="s">
        <v>132</v>
      </c>
      <c r="I1952" s="3" t="s">
        <v>24</v>
      </c>
      <c r="J1952" s="12">
        <f>(C1952-VLOOKUP(H1952,Riders!$A$2:$C$3499,2,FALSE))/365</f>
        <v>25.106849315068494</v>
      </c>
      <c r="K1952" s="3">
        <v>9</v>
      </c>
    </row>
    <row r="1953" spans="1:11" x14ac:dyDescent="0.45">
      <c r="A1953" s="3" t="s">
        <v>649</v>
      </c>
      <c r="B1953" s="3">
        <v>2018</v>
      </c>
      <c r="C1953" s="19">
        <v>43163</v>
      </c>
      <c r="D1953" s="3" t="s">
        <v>633</v>
      </c>
      <c r="E1953" s="3" t="s">
        <v>364</v>
      </c>
      <c r="F1953" s="3">
        <v>2</v>
      </c>
      <c r="G1953" s="3">
        <v>4</v>
      </c>
      <c r="H1953" s="3" t="s">
        <v>59</v>
      </c>
      <c r="I1953" s="3" t="s">
        <v>60</v>
      </c>
      <c r="J1953" s="12">
        <f>(C1953-VLOOKUP(H1953,Riders!$A$2:$C$3499,2,FALSE))/365</f>
        <v>29.63013698630137</v>
      </c>
      <c r="K1953" s="3">
        <v>10</v>
      </c>
    </row>
    <row r="1954" spans="1:11" x14ac:dyDescent="0.45">
      <c r="A1954" s="3" t="s">
        <v>649</v>
      </c>
      <c r="B1954" s="3">
        <v>2018</v>
      </c>
      <c r="C1954" s="19">
        <v>43163</v>
      </c>
      <c r="D1954" s="3" t="s">
        <v>633</v>
      </c>
      <c r="E1954" s="3" t="s">
        <v>364</v>
      </c>
      <c r="F1954" s="3">
        <v>2</v>
      </c>
      <c r="G1954" s="3">
        <v>5</v>
      </c>
      <c r="H1954" s="3" t="s">
        <v>110</v>
      </c>
      <c r="I1954" s="3" t="s">
        <v>117</v>
      </c>
      <c r="J1954" s="12">
        <f>(C1954-VLOOKUP(H1954,Riders!$A$2:$C$3499,2,FALSE))/365</f>
        <v>23.36986301369863</v>
      </c>
      <c r="K1954" s="3">
        <v>11</v>
      </c>
    </row>
    <row r="1955" spans="1:11" x14ac:dyDescent="0.45">
      <c r="A1955" s="3" t="s">
        <v>649</v>
      </c>
      <c r="B1955" s="3">
        <v>2018</v>
      </c>
      <c r="C1955" s="19">
        <v>43163</v>
      </c>
      <c r="D1955" s="3" t="s">
        <v>633</v>
      </c>
      <c r="E1955" s="3" t="s">
        <v>364</v>
      </c>
      <c r="F1955" s="3">
        <v>2</v>
      </c>
      <c r="G1955" s="3">
        <v>6</v>
      </c>
      <c r="H1955" s="3" t="s">
        <v>42</v>
      </c>
      <c r="I1955" s="3" t="s">
        <v>43</v>
      </c>
      <c r="J1955" s="12">
        <f>(C1955-VLOOKUP(H1955,Riders!$A$2:$C$3499,2,FALSE))/365</f>
        <v>25.287671232876711</v>
      </c>
      <c r="K1955" s="3">
        <v>12</v>
      </c>
    </row>
    <row r="1956" spans="1:11" x14ac:dyDescent="0.45">
      <c r="A1956" s="3" t="s">
        <v>148</v>
      </c>
      <c r="B1956" s="3">
        <v>2018</v>
      </c>
      <c r="C1956" s="19">
        <v>43198</v>
      </c>
      <c r="D1956" s="3" t="s">
        <v>638</v>
      </c>
      <c r="E1956" s="3" t="s">
        <v>448</v>
      </c>
      <c r="F1956" s="3">
        <v>1</v>
      </c>
      <c r="G1956" s="3">
        <v>1</v>
      </c>
      <c r="H1956" s="3" t="s">
        <v>134</v>
      </c>
      <c r="I1956" s="3" t="s">
        <v>28</v>
      </c>
      <c r="J1956" s="12">
        <f>(C1956-VLOOKUP(H1956,Riders!$A$2:$C$3499,2,FALSE))/365</f>
        <v>28.413698630136988</v>
      </c>
      <c r="K1956" s="3"/>
    </row>
    <row r="1957" spans="1:11" x14ac:dyDescent="0.45">
      <c r="A1957" s="3" t="s">
        <v>148</v>
      </c>
      <c r="B1957" s="3">
        <v>2018</v>
      </c>
      <c r="C1957" s="19">
        <v>43198</v>
      </c>
      <c r="D1957" s="3" t="s">
        <v>638</v>
      </c>
      <c r="E1957" s="3" t="s">
        <v>448</v>
      </c>
      <c r="F1957" s="3">
        <v>1</v>
      </c>
      <c r="G1957" s="3">
        <v>2</v>
      </c>
      <c r="H1957" s="3" t="s">
        <v>145</v>
      </c>
      <c r="I1957" s="3" t="s">
        <v>55</v>
      </c>
      <c r="J1957" s="12">
        <f>(C1957-VLOOKUP(H1957,Riders!$A$2:$C$3499,2,FALSE))/365</f>
        <v>28.013698630136986</v>
      </c>
      <c r="K1957" s="3"/>
    </row>
    <row r="1958" spans="1:11" x14ac:dyDescent="0.45">
      <c r="A1958" s="3" t="s">
        <v>148</v>
      </c>
      <c r="B1958" s="3">
        <v>2018</v>
      </c>
      <c r="C1958" s="19">
        <v>43198</v>
      </c>
      <c r="D1958" s="3" t="s">
        <v>638</v>
      </c>
      <c r="E1958" s="3" t="s">
        <v>448</v>
      </c>
      <c r="F1958" s="3">
        <v>1</v>
      </c>
      <c r="G1958" s="3">
        <v>3</v>
      </c>
      <c r="H1958" s="3" t="s">
        <v>181</v>
      </c>
      <c r="I1958" s="3" t="s">
        <v>24</v>
      </c>
      <c r="J1958" s="12">
        <f>(C1958-VLOOKUP(H1958,Riders!$A$2:$C$3499,2,FALSE))/365</f>
        <v>18.468493150684932</v>
      </c>
      <c r="K1958" s="3"/>
    </row>
    <row r="1959" spans="1:11" x14ac:dyDescent="0.45">
      <c r="A1959" s="3" t="s">
        <v>148</v>
      </c>
      <c r="B1959" s="3">
        <v>2018</v>
      </c>
      <c r="C1959" s="19">
        <v>43198</v>
      </c>
      <c r="D1959" s="3" t="s">
        <v>638</v>
      </c>
      <c r="E1959" s="3" t="s">
        <v>448</v>
      </c>
      <c r="F1959" s="3">
        <v>1</v>
      </c>
      <c r="G1959" s="3">
        <v>4</v>
      </c>
      <c r="H1959" s="3" t="s">
        <v>690</v>
      </c>
      <c r="I1959" s="3" t="s">
        <v>58</v>
      </c>
      <c r="J1959" s="12">
        <f>(C1959-VLOOKUP(H1959,Riders!$A$2:$C$3499,2,FALSE))/365</f>
        <v>21.739726027397261</v>
      </c>
      <c r="K1959" s="3"/>
    </row>
    <row r="1960" spans="1:11" x14ac:dyDescent="0.45">
      <c r="A1960" s="3" t="s">
        <v>148</v>
      </c>
      <c r="B1960" s="3">
        <v>2018</v>
      </c>
      <c r="C1960" s="19">
        <v>43198</v>
      </c>
      <c r="D1960" s="3" t="s">
        <v>638</v>
      </c>
      <c r="E1960" s="3" t="s">
        <v>448</v>
      </c>
      <c r="F1960" s="3">
        <v>1</v>
      </c>
      <c r="G1960" s="3">
        <v>5</v>
      </c>
      <c r="H1960" s="3" t="s">
        <v>691</v>
      </c>
      <c r="I1960" s="3" t="s">
        <v>692</v>
      </c>
      <c r="J1960" s="12">
        <f>(C1960-VLOOKUP(H1960,Riders!$A$2:$C$3499,2,FALSE))/365</f>
        <v>18.92876712328767</v>
      </c>
      <c r="K1960" s="3"/>
    </row>
    <row r="1961" spans="1:11" x14ac:dyDescent="0.45">
      <c r="A1961" s="3" t="s">
        <v>148</v>
      </c>
      <c r="B1961" s="3">
        <v>2018</v>
      </c>
      <c r="C1961" s="19">
        <v>43198</v>
      </c>
      <c r="D1961" s="3" t="s">
        <v>638</v>
      </c>
      <c r="E1961" s="3" t="s">
        <v>448</v>
      </c>
      <c r="F1961" s="3">
        <v>2</v>
      </c>
      <c r="G1961" s="3">
        <v>1</v>
      </c>
      <c r="H1961" s="3" t="s">
        <v>131</v>
      </c>
      <c r="I1961" s="3" t="s">
        <v>35</v>
      </c>
      <c r="J1961" s="12">
        <f>(C1961-VLOOKUP(H1961,Riders!$A$2:$C$3499,2,FALSE))/365</f>
        <v>27.378082191780823</v>
      </c>
      <c r="K1961" s="3"/>
    </row>
    <row r="1962" spans="1:11" x14ac:dyDescent="0.45">
      <c r="A1962" s="3" t="s">
        <v>148</v>
      </c>
      <c r="B1962" s="3">
        <v>2018</v>
      </c>
      <c r="C1962" s="19">
        <v>43198</v>
      </c>
      <c r="D1962" s="3" t="s">
        <v>638</v>
      </c>
      <c r="E1962" s="3" t="s">
        <v>448</v>
      </c>
      <c r="F1962" s="3">
        <v>2</v>
      </c>
      <c r="G1962" s="3">
        <v>2</v>
      </c>
      <c r="H1962" s="3" t="s">
        <v>640</v>
      </c>
      <c r="I1962" s="3"/>
      <c r="J1962" s="12">
        <f>(C1962-VLOOKUP(H1962,Riders!$A$2:$C$3499,2,FALSE))/365</f>
        <v>22.2</v>
      </c>
      <c r="K1962" s="3"/>
    </row>
    <row r="1963" spans="1:11" x14ac:dyDescent="0.45">
      <c r="A1963" s="3" t="s">
        <v>148</v>
      </c>
      <c r="B1963" s="3">
        <v>2018</v>
      </c>
      <c r="C1963" s="19">
        <v>43198</v>
      </c>
      <c r="D1963" s="3" t="s">
        <v>638</v>
      </c>
      <c r="E1963" s="3" t="s">
        <v>448</v>
      </c>
      <c r="F1963" s="3">
        <v>2</v>
      </c>
      <c r="G1963" s="3">
        <v>2</v>
      </c>
      <c r="H1963" s="3" t="s">
        <v>25</v>
      </c>
      <c r="I1963" s="3" t="s">
        <v>26</v>
      </c>
      <c r="J1963" s="12">
        <f>(C1963-VLOOKUP(H1963,Riders!$A$2:$C$3499,2,FALSE))/365</f>
        <v>19.876712328767123</v>
      </c>
      <c r="K1963" s="3"/>
    </row>
    <row r="1964" spans="1:11" x14ac:dyDescent="0.45">
      <c r="A1964" s="3" t="s">
        <v>148</v>
      </c>
      <c r="B1964" s="3">
        <v>2018</v>
      </c>
      <c r="C1964" s="19">
        <v>43198</v>
      </c>
      <c r="D1964" s="3" t="s">
        <v>638</v>
      </c>
      <c r="E1964" s="3" t="s">
        <v>448</v>
      </c>
      <c r="F1964" s="3">
        <v>2</v>
      </c>
      <c r="G1964" s="3">
        <v>4</v>
      </c>
      <c r="H1964" s="3" t="s">
        <v>184</v>
      </c>
      <c r="I1964" s="3" t="s">
        <v>185</v>
      </c>
      <c r="J1964" s="12">
        <f>(C1964-VLOOKUP(H1964,Riders!$A$2:$C$3499,2,FALSE))/365</f>
        <v>23.150684931506849</v>
      </c>
      <c r="K1964" s="3"/>
    </row>
    <row r="1965" spans="1:11" x14ac:dyDescent="0.45">
      <c r="A1965" s="3" t="s">
        <v>148</v>
      </c>
      <c r="B1965" s="3">
        <v>2018</v>
      </c>
      <c r="C1965" s="19">
        <v>43198</v>
      </c>
      <c r="D1965" s="3" t="s">
        <v>638</v>
      </c>
      <c r="E1965" s="3" t="s">
        <v>448</v>
      </c>
      <c r="F1965" s="3">
        <v>2</v>
      </c>
      <c r="G1965" s="3">
        <v>5</v>
      </c>
      <c r="H1965" s="3" t="s">
        <v>136</v>
      </c>
      <c r="I1965" s="3" t="s">
        <v>28</v>
      </c>
      <c r="J1965" s="12">
        <f>(C1965-VLOOKUP(H1965,Riders!$A$2:$C$3499,2,FALSE))/365</f>
        <v>20.887671232876713</v>
      </c>
      <c r="K1965" s="3"/>
    </row>
    <row r="1966" spans="1:11" x14ac:dyDescent="0.45">
      <c r="A1966" s="3" t="s">
        <v>148</v>
      </c>
      <c r="B1966" s="3">
        <v>2018</v>
      </c>
      <c r="C1966" s="19">
        <v>43198</v>
      </c>
      <c r="D1966" s="3" t="s">
        <v>638</v>
      </c>
      <c r="E1966" s="3" t="s">
        <v>448</v>
      </c>
      <c r="F1966" s="3">
        <v>3</v>
      </c>
      <c r="G1966" s="3">
        <v>1</v>
      </c>
      <c r="H1966" s="3" t="s">
        <v>166</v>
      </c>
      <c r="I1966" s="3" t="s">
        <v>58</v>
      </c>
      <c r="J1966" s="12">
        <f>(C1966-VLOOKUP(H1966,Riders!$A$2:$C$3499,2,FALSE))/365</f>
        <v>29.093150684931508</v>
      </c>
      <c r="K1966" s="3"/>
    </row>
    <row r="1967" spans="1:11" x14ac:dyDescent="0.45">
      <c r="A1967" s="3" t="s">
        <v>148</v>
      </c>
      <c r="B1967" s="3">
        <v>2018</v>
      </c>
      <c r="C1967" s="19">
        <v>43198</v>
      </c>
      <c r="D1967" s="3" t="s">
        <v>638</v>
      </c>
      <c r="E1967" s="3" t="s">
        <v>448</v>
      </c>
      <c r="F1967" s="3">
        <v>3</v>
      </c>
      <c r="G1967" s="3">
        <v>2</v>
      </c>
      <c r="H1967" s="3" t="s">
        <v>395</v>
      </c>
      <c r="I1967" s="3" t="s">
        <v>35</v>
      </c>
      <c r="J1967" s="12">
        <f>(C1967-VLOOKUP(H1967,Riders!$A$2:$C$3499,2,FALSE))/365</f>
        <v>30.235616438356164</v>
      </c>
      <c r="K1967" s="3"/>
    </row>
    <row r="1968" spans="1:11" x14ac:dyDescent="0.45">
      <c r="A1968" s="3" t="s">
        <v>148</v>
      </c>
      <c r="B1968" s="3">
        <v>2018</v>
      </c>
      <c r="C1968" s="19">
        <v>43198</v>
      </c>
      <c r="D1968" s="3" t="s">
        <v>638</v>
      </c>
      <c r="E1968" s="3" t="s">
        <v>448</v>
      </c>
      <c r="F1968" s="3">
        <v>3</v>
      </c>
      <c r="G1968" s="3">
        <v>3</v>
      </c>
      <c r="H1968" s="3" t="s">
        <v>685</v>
      </c>
      <c r="I1968" s="3" t="s">
        <v>28</v>
      </c>
      <c r="J1968" s="12">
        <f>(C1968-VLOOKUP(H1968,Riders!$A$2:$C$3499,2,FALSE))/365</f>
        <v>20.142465753424659</v>
      </c>
      <c r="K1968" s="3"/>
    </row>
    <row r="1969" spans="1:11" x14ac:dyDescent="0.45">
      <c r="A1969" s="3" t="s">
        <v>148</v>
      </c>
      <c r="B1969" s="3">
        <v>2018</v>
      </c>
      <c r="C1969" s="19">
        <v>43198</v>
      </c>
      <c r="D1969" s="3" t="s">
        <v>638</v>
      </c>
      <c r="E1969" s="3" t="s">
        <v>448</v>
      </c>
      <c r="F1969" s="3">
        <v>3</v>
      </c>
      <c r="G1969" s="3">
        <v>4</v>
      </c>
      <c r="H1969" s="3" t="s">
        <v>693</v>
      </c>
      <c r="I1969" s="3" t="s">
        <v>24</v>
      </c>
      <c r="J1969" s="12">
        <f>(C1969-VLOOKUP(H1969,Riders!$A$2:$C$3499,2,FALSE))/365</f>
        <v>29.624657534246577</v>
      </c>
      <c r="K1969" s="3"/>
    </row>
    <row r="1970" spans="1:11" x14ac:dyDescent="0.45">
      <c r="A1970" s="3" t="s">
        <v>148</v>
      </c>
      <c r="B1970" s="3">
        <v>2018</v>
      </c>
      <c r="C1970" s="19">
        <v>43198</v>
      </c>
      <c r="D1970" s="3" t="s">
        <v>638</v>
      </c>
      <c r="E1970" s="3" t="s">
        <v>448</v>
      </c>
      <c r="F1970" s="3">
        <v>3</v>
      </c>
      <c r="G1970" s="3">
        <v>5</v>
      </c>
      <c r="H1970" s="3" t="s">
        <v>175</v>
      </c>
      <c r="I1970" s="3" t="s">
        <v>26</v>
      </c>
      <c r="J1970" s="12">
        <f>(C1970-VLOOKUP(H1970,Riders!$A$2:$C$3499,2,FALSE))/365</f>
        <v>25.698630136986303</v>
      </c>
      <c r="K1970" s="3"/>
    </row>
    <row r="1971" spans="1:11" x14ac:dyDescent="0.45">
      <c r="A1971" s="3" t="s">
        <v>148</v>
      </c>
      <c r="B1971" s="3">
        <v>2018</v>
      </c>
      <c r="C1971" s="19">
        <v>43198</v>
      </c>
      <c r="D1971" s="3" t="s">
        <v>638</v>
      </c>
      <c r="E1971" s="3" t="s">
        <v>634</v>
      </c>
      <c r="F1971" s="3">
        <v>1</v>
      </c>
      <c r="G1971" s="3">
        <v>1</v>
      </c>
      <c r="H1971" s="3" t="s">
        <v>181</v>
      </c>
      <c r="I1971" s="3" t="s">
        <v>24</v>
      </c>
      <c r="J1971" s="12">
        <f>(C1971-VLOOKUP(H1971,Riders!$A$2:$C$3499,2,FALSE))/365</f>
        <v>18.468493150684932</v>
      </c>
      <c r="K1971" s="3"/>
    </row>
    <row r="1972" spans="1:11" x14ac:dyDescent="0.45">
      <c r="A1972" s="3" t="s">
        <v>148</v>
      </c>
      <c r="B1972" s="3">
        <v>2018</v>
      </c>
      <c r="C1972" s="19">
        <v>43198</v>
      </c>
      <c r="D1972" s="3" t="s">
        <v>638</v>
      </c>
      <c r="E1972" s="3" t="s">
        <v>634</v>
      </c>
      <c r="F1972" s="3">
        <v>1</v>
      </c>
      <c r="G1972" s="3">
        <v>2</v>
      </c>
      <c r="H1972" s="3" t="s">
        <v>693</v>
      </c>
      <c r="I1972" s="3" t="s">
        <v>24</v>
      </c>
      <c r="J1972" s="12">
        <f>(C1972-VLOOKUP(H1972,Riders!$A$2:$C$3499,2,FALSE))/365</f>
        <v>29.624657534246577</v>
      </c>
      <c r="K1972" s="3"/>
    </row>
    <row r="1973" spans="1:11" x14ac:dyDescent="0.45">
      <c r="A1973" s="3" t="s">
        <v>148</v>
      </c>
      <c r="B1973" s="3">
        <v>2018</v>
      </c>
      <c r="C1973" s="19">
        <v>43198</v>
      </c>
      <c r="D1973" s="3" t="s">
        <v>638</v>
      </c>
      <c r="E1973" s="3" t="s">
        <v>634</v>
      </c>
      <c r="F1973" s="3">
        <v>1</v>
      </c>
      <c r="G1973" s="3">
        <v>3</v>
      </c>
      <c r="H1973" s="3" t="s">
        <v>685</v>
      </c>
      <c r="I1973" s="3" t="s">
        <v>28</v>
      </c>
      <c r="J1973" s="12">
        <f>(C1973-VLOOKUP(H1973,Riders!$A$2:$C$3499,2,FALSE))/365</f>
        <v>20.142465753424659</v>
      </c>
      <c r="K1973" s="3"/>
    </row>
    <row r="1974" spans="1:11" x14ac:dyDescent="0.45">
      <c r="A1974" s="3" t="s">
        <v>148</v>
      </c>
      <c r="B1974" s="3">
        <v>2018</v>
      </c>
      <c r="C1974" s="19">
        <v>43198</v>
      </c>
      <c r="D1974" s="3" t="s">
        <v>638</v>
      </c>
      <c r="E1974" s="3" t="s">
        <v>634</v>
      </c>
      <c r="F1974" s="3">
        <v>1</v>
      </c>
      <c r="G1974" s="3">
        <v>4</v>
      </c>
      <c r="H1974" s="3" t="s">
        <v>691</v>
      </c>
      <c r="I1974" s="3"/>
      <c r="J1974" s="12">
        <f>(C1974-VLOOKUP(H1974,Riders!$A$2:$C$3499,2,FALSE))/365</f>
        <v>18.92876712328767</v>
      </c>
      <c r="K1974" s="3"/>
    </row>
    <row r="1975" spans="1:11" x14ac:dyDescent="0.45">
      <c r="A1975" s="3" t="s">
        <v>148</v>
      </c>
      <c r="B1975" s="3">
        <v>2018</v>
      </c>
      <c r="C1975" s="19">
        <v>43198</v>
      </c>
      <c r="D1975" s="3" t="s">
        <v>638</v>
      </c>
      <c r="E1975" s="3" t="s">
        <v>634</v>
      </c>
      <c r="F1975" s="3">
        <v>2</v>
      </c>
      <c r="G1975" s="3">
        <v>1</v>
      </c>
      <c r="H1975" s="3" t="s">
        <v>136</v>
      </c>
      <c r="I1975" s="3" t="s">
        <v>28</v>
      </c>
      <c r="J1975" s="12">
        <f>(C1975-VLOOKUP(H1975,Riders!$A$2:$C$3499,2,FALSE))/365</f>
        <v>20.887671232876713</v>
      </c>
      <c r="K1975" s="3"/>
    </row>
    <row r="1976" spans="1:11" x14ac:dyDescent="0.45">
      <c r="A1976" s="3" t="s">
        <v>148</v>
      </c>
      <c r="B1976" s="3">
        <v>2018</v>
      </c>
      <c r="C1976" s="19">
        <v>43198</v>
      </c>
      <c r="D1976" s="3" t="s">
        <v>638</v>
      </c>
      <c r="E1976" s="3" t="s">
        <v>634</v>
      </c>
      <c r="F1976" s="3">
        <v>2</v>
      </c>
      <c r="G1976" s="3">
        <v>2</v>
      </c>
      <c r="H1976" s="3" t="s">
        <v>690</v>
      </c>
      <c r="I1976" s="3" t="s">
        <v>58</v>
      </c>
      <c r="J1976" s="12">
        <f>(C1976-VLOOKUP(H1976,Riders!$A$2:$C$3499,2,FALSE))/365</f>
        <v>21.739726027397261</v>
      </c>
      <c r="K1976" s="3"/>
    </row>
    <row r="1977" spans="1:11" x14ac:dyDescent="0.45">
      <c r="A1977" s="3" t="s">
        <v>148</v>
      </c>
      <c r="B1977" s="3">
        <v>2018</v>
      </c>
      <c r="C1977" s="19">
        <v>43198</v>
      </c>
      <c r="D1977" s="3" t="s">
        <v>638</v>
      </c>
      <c r="E1977" s="3" t="s">
        <v>634</v>
      </c>
      <c r="F1977" s="3">
        <v>2</v>
      </c>
      <c r="G1977" s="3">
        <v>3</v>
      </c>
      <c r="H1977" s="3" t="s">
        <v>175</v>
      </c>
      <c r="I1977" s="3" t="s">
        <v>26</v>
      </c>
      <c r="J1977" s="12">
        <f>(C1977-VLOOKUP(H1977,Riders!$A$2:$C$3499,2,FALSE))/365</f>
        <v>25.698630136986303</v>
      </c>
      <c r="K1977" s="3"/>
    </row>
    <row r="1978" spans="1:11" x14ac:dyDescent="0.45">
      <c r="A1978" s="3" t="s">
        <v>148</v>
      </c>
      <c r="B1978" s="3">
        <v>2018</v>
      </c>
      <c r="C1978" s="19">
        <v>43198</v>
      </c>
      <c r="D1978" s="3" t="s">
        <v>638</v>
      </c>
      <c r="E1978" s="3" t="s">
        <v>634</v>
      </c>
      <c r="F1978" s="3">
        <v>2</v>
      </c>
      <c r="G1978" s="3">
        <v>4</v>
      </c>
      <c r="H1978" s="3" t="s">
        <v>184</v>
      </c>
      <c r="I1978" s="3" t="s">
        <v>185</v>
      </c>
      <c r="J1978" s="12">
        <f>(C1978-VLOOKUP(H1978,Riders!$A$2:$C$3499,2,FALSE))/365</f>
        <v>23.150684931506849</v>
      </c>
      <c r="K1978" s="3"/>
    </row>
    <row r="1979" spans="1:11" x14ac:dyDescent="0.45">
      <c r="A1979" s="3" t="s">
        <v>148</v>
      </c>
      <c r="B1979" s="3">
        <v>2018</v>
      </c>
      <c r="C1979" s="19">
        <v>43198</v>
      </c>
      <c r="D1979" s="3" t="s">
        <v>638</v>
      </c>
      <c r="E1979" s="3" t="s">
        <v>634</v>
      </c>
      <c r="F1979" s="3">
        <v>2</v>
      </c>
      <c r="G1979" s="3">
        <v>5</v>
      </c>
      <c r="H1979" s="3" t="s">
        <v>640</v>
      </c>
      <c r="I1979" s="3"/>
      <c r="J1979" s="12">
        <f>(C1979-VLOOKUP(H1979,Riders!$A$2:$C$3499,2,FALSE))/365</f>
        <v>22.2</v>
      </c>
      <c r="K1979" s="3"/>
    </row>
    <row r="1980" spans="1:11" x14ac:dyDescent="0.45">
      <c r="A1980" s="3" t="s">
        <v>148</v>
      </c>
      <c r="B1980" s="3">
        <v>2018</v>
      </c>
      <c r="C1980" s="19">
        <v>43198</v>
      </c>
      <c r="D1980" s="3" t="s">
        <v>638</v>
      </c>
      <c r="E1980" s="3" t="s">
        <v>635</v>
      </c>
      <c r="F1980" s="3">
        <v>1</v>
      </c>
      <c r="G1980" s="3">
        <v>1</v>
      </c>
      <c r="H1980" s="3" t="s">
        <v>395</v>
      </c>
      <c r="I1980" s="3" t="s">
        <v>35</v>
      </c>
      <c r="J1980" s="12">
        <f>(C1980-VLOOKUP(H1980,Riders!$A$2:$C$3499,2,FALSE))/365</f>
        <v>30.235616438356164</v>
      </c>
      <c r="K1980" s="3"/>
    </row>
    <row r="1981" spans="1:11" x14ac:dyDescent="0.45">
      <c r="A1981" s="3" t="s">
        <v>148</v>
      </c>
      <c r="B1981" s="3">
        <v>2018</v>
      </c>
      <c r="C1981" s="19">
        <v>43198</v>
      </c>
      <c r="D1981" s="3" t="s">
        <v>638</v>
      </c>
      <c r="E1981" s="3" t="s">
        <v>635</v>
      </c>
      <c r="F1981" s="3">
        <v>1</v>
      </c>
      <c r="G1981" s="3">
        <v>2</v>
      </c>
      <c r="H1981" s="3" t="s">
        <v>134</v>
      </c>
      <c r="I1981" s="3" t="s">
        <v>28</v>
      </c>
      <c r="J1981" s="12">
        <f>(C1981-VLOOKUP(H1981,Riders!$A$2:$C$3499,2,FALSE))/365</f>
        <v>28.413698630136988</v>
      </c>
      <c r="K1981" s="3"/>
    </row>
    <row r="1982" spans="1:11" x14ac:dyDescent="0.45">
      <c r="A1982" s="3" t="s">
        <v>148</v>
      </c>
      <c r="B1982" s="3">
        <v>2018</v>
      </c>
      <c r="C1982" s="19">
        <v>43198</v>
      </c>
      <c r="D1982" s="3" t="s">
        <v>638</v>
      </c>
      <c r="E1982" s="3" t="s">
        <v>635</v>
      </c>
      <c r="F1982" s="3">
        <v>1</v>
      </c>
      <c r="G1982" s="3">
        <v>3</v>
      </c>
      <c r="H1982" s="3" t="s">
        <v>690</v>
      </c>
      <c r="I1982" s="3" t="s">
        <v>58</v>
      </c>
      <c r="J1982" s="12">
        <f>(C1982-VLOOKUP(H1982,Riders!$A$2:$C$3499,2,FALSE))/365</f>
        <v>21.739726027397261</v>
      </c>
      <c r="K1982" s="3"/>
    </row>
    <row r="1983" spans="1:11" x14ac:dyDescent="0.45">
      <c r="A1983" s="3" t="s">
        <v>148</v>
      </c>
      <c r="B1983" s="3">
        <v>2018</v>
      </c>
      <c r="C1983" s="19">
        <v>43198</v>
      </c>
      <c r="D1983" s="3" t="s">
        <v>638</v>
      </c>
      <c r="E1983" s="3" t="s">
        <v>635</v>
      </c>
      <c r="F1983" s="3">
        <v>1</v>
      </c>
      <c r="G1983" s="3">
        <v>4</v>
      </c>
      <c r="H1983" s="3" t="s">
        <v>685</v>
      </c>
      <c r="I1983" s="3" t="s">
        <v>28</v>
      </c>
      <c r="J1983" s="12">
        <f>(C1983-VLOOKUP(H1983,Riders!$A$2:$C$3499,2,FALSE))/365</f>
        <v>20.142465753424659</v>
      </c>
      <c r="K1983" s="3"/>
    </row>
    <row r="1984" spans="1:11" x14ac:dyDescent="0.45">
      <c r="A1984" s="3" t="s">
        <v>148</v>
      </c>
      <c r="B1984" s="3">
        <v>2018</v>
      </c>
      <c r="C1984" s="19">
        <v>43198</v>
      </c>
      <c r="D1984" s="3" t="s">
        <v>638</v>
      </c>
      <c r="E1984" s="3" t="s">
        <v>635</v>
      </c>
      <c r="F1984" s="3">
        <v>1</v>
      </c>
      <c r="G1984" s="3">
        <v>5</v>
      </c>
      <c r="H1984" s="3" t="s">
        <v>25</v>
      </c>
      <c r="I1984" s="3" t="s">
        <v>26</v>
      </c>
      <c r="J1984" s="12">
        <f>(C1984-VLOOKUP(H1984,Riders!$A$2:$C$3499,2,FALSE))/365</f>
        <v>19.876712328767123</v>
      </c>
      <c r="K1984" s="3"/>
    </row>
    <row r="1985" spans="1:11" x14ac:dyDescent="0.45">
      <c r="A1985" s="3" t="s">
        <v>148</v>
      </c>
      <c r="B1985" s="3">
        <v>2018</v>
      </c>
      <c r="C1985" s="19">
        <v>43198</v>
      </c>
      <c r="D1985" s="3" t="s">
        <v>638</v>
      </c>
      <c r="E1985" s="3" t="s">
        <v>635</v>
      </c>
      <c r="F1985" s="3">
        <v>1</v>
      </c>
      <c r="G1985" s="3">
        <v>6</v>
      </c>
      <c r="H1985" s="3" t="s">
        <v>181</v>
      </c>
      <c r="I1985" s="3" t="s">
        <v>24</v>
      </c>
      <c r="J1985" s="12">
        <f>(C1985-VLOOKUP(H1985,Riders!$A$2:$C$3499,2,FALSE))/365</f>
        <v>18.468493150684932</v>
      </c>
      <c r="K1985" s="3"/>
    </row>
    <row r="1986" spans="1:11" x14ac:dyDescent="0.45">
      <c r="A1986" s="3" t="s">
        <v>148</v>
      </c>
      <c r="B1986" s="3">
        <v>2018</v>
      </c>
      <c r="C1986" s="19">
        <v>43198</v>
      </c>
      <c r="D1986" s="3" t="s">
        <v>638</v>
      </c>
      <c r="E1986" s="3" t="s">
        <v>635</v>
      </c>
      <c r="F1986" s="3">
        <v>2</v>
      </c>
      <c r="G1986" s="3">
        <v>1</v>
      </c>
      <c r="H1986" s="3" t="s">
        <v>131</v>
      </c>
      <c r="I1986" s="3" t="s">
        <v>35</v>
      </c>
      <c r="J1986" s="12">
        <f>(C1986-VLOOKUP(H1986,Riders!$A$2:$C$3499,2,FALSE))/365</f>
        <v>27.378082191780823</v>
      </c>
      <c r="K1986" s="3"/>
    </row>
    <row r="1987" spans="1:11" x14ac:dyDescent="0.45">
      <c r="A1987" s="3" t="s">
        <v>148</v>
      </c>
      <c r="B1987" s="3">
        <v>2018</v>
      </c>
      <c r="C1987" s="19">
        <v>43198</v>
      </c>
      <c r="D1987" s="3" t="s">
        <v>638</v>
      </c>
      <c r="E1987" s="3" t="s">
        <v>635</v>
      </c>
      <c r="F1987" s="3">
        <v>2</v>
      </c>
      <c r="G1987" s="3">
        <v>2</v>
      </c>
      <c r="H1987" s="3" t="s">
        <v>136</v>
      </c>
      <c r="I1987" s="3" t="s">
        <v>28</v>
      </c>
      <c r="J1987" s="12">
        <f>(C1987-VLOOKUP(H1987,Riders!$A$2:$C$3499,2,FALSE))/365</f>
        <v>20.887671232876713</v>
      </c>
      <c r="K1987" s="3"/>
    </row>
    <row r="1988" spans="1:11" x14ac:dyDescent="0.45">
      <c r="A1988" s="3" t="s">
        <v>148</v>
      </c>
      <c r="B1988" s="3">
        <v>2018</v>
      </c>
      <c r="C1988" s="19">
        <v>43198</v>
      </c>
      <c r="D1988" s="3" t="s">
        <v>638</v>
      </c>
      <c r="E1988" s="3" t="s">
        <v>635</v>
      </c>
      <c r="F1988" s="3">
        <v>2</v>
      </c>
      <c r="G1988" s="3">
        <v>3</v>
      </c>
      <c r="H1988" s="3" t="s">
        <v>175</v>
      </c>
      <c r="I1988" s="3" t="s">
        <v>26</v>
      </c>
      <c r="J1988" s="12">
        <f>(C1988-VLOOKUP(H1988,Riders!$A$2:$C$3499,2,FALSE))/365</f>
        <v>25.698630136986303</v>
      </c>
      <c r="K1988" s="3"/>
    </row>
    <row r="1989" spans="1:11" x14ac:dyDescent="0.45">
      <c r="A1989" s="3" t="s">
        <v>148</v>
      </c>
      <c r="B1989" s="3">
        <v>2018</v>
      </c>
      <c r="C1989" s="19">
        <v>43198</v>
      </c>
      <c r="D1989" s="3" t="s">
        <v>638</v>
      </c>
      <c r="E1989" s="3" t="s">
        <v>635</v>
      </c>
      <c r="F1989" s="3">
        <v>2</v>
      </c>
      <c r="G1989" s="3">
        <v>4</v>
      </c>
      <c r="H1989" s="3" t="s">
        <v>145</v>
      </c>
      <c r="I1989" s="3" t="s">
        <v>55</v>
      </c>
      <c r="J1989" s="12">
        <f>(C1989-VLOOKUP(H1989,Riders!$A$2:$C$3499,2,FALSE))/365</f>
        <v>28.013698630136986</v>
      </c>
      <c r="K1989" s="3"/>
    </row>
    <row r="1990" spans="1:11" x14ac:dyDescent="0.45">
      <c r="A1990" s="3" t="s">
        <v>148</v>
      </c>
      <c r="B1990" s="3">
        <v>2018</v>
      </c>
      <c r="C1990" s="19">
        <v>43198</v>
      </c>
      <c r="D1990" s="3" t="s">
        <v>638</v>
      </c>
      <c r="E1990" s="3" t="s">
        <v>635</v>
      </c>
      <c r="F1990" s="3">
        <v>2</v>
      </c>
      <c r="G1990" s="3">
        <v>5</v>
      </c>
      <c r="H1990" s="3" t="s">
        <v>693</v>
      </c>
      <c r="I1990" s="3" t="s">
        <v>24</v>
      </c>
      <c r="J1990" s="12">
        <f>(C1990-VLOOKUP(H1990,Riders!$A$2:$C$3499,2,FALSE))/365</f>
        <v>29.624657534246577</v>
      </c>
      <c r="K1990" s="3"/>
    </row>
    <row r="1991" spans="1:11" x14ac:dyDescent="0.45">
      <c r="A1991" s="3" t="s">
        <v>148</v>
      </c>
      <c r="B1991" s="3">
        <v>2018</v>
      </c>
      <c r="C1991" s="19">
        <v>43198</v>
      </c>
      <c r="D1991" s="3" t="s">
        <v>638</v>
      </c>
      <c r="E1991" s="3" t="s">
        <v>635</v>
      </c>
      <c r="F1991" s="3">
        <v>2</v>
      </c>
      <c r="G1991" s="3">
        <v>6</v>
      </c>
      <c r="H1991" s="3" t="s">
        <v>166</v>
      </c>
      <c r="I1991" s="3" t="s">
        <v>58</v>
      </c>
      <c r="J1991" s="12">
        <f>(C1991-VLOOKUP(H1991,Riders!$A$2:$C$3499,2,FALSE))/365</f>
        <v>29.093150684931508</v>
      </c>
      <c r="K1991" s="3"/>
    </row>
    <row r="1992" spans="1:11" x14ac:dyDescent="0.45">
      <c r="A1992" s="3" t="s">
        <v>148</v>
      </c>
      <c r="B1992" s="3">
        <v>2018</v>
      </c>
      <c r="C1992" s="19">
        <v>43198</v>
      </c>
      <c r="D1992" s="3" t="s">
        <v>638</v>
      </c>
      <c r="E1992" s="3" t="s">
        <v>364</v>
      </c>
      <c r="F1992" s="3">
        <v>1</v>
      </c>
      <c r="G1992" s="3">
        <v>1</v>
      </c>
      <c r="H1992" s="3" t="s">
        <v>131</v>
      </c>
      <c r="I1992" s="3" t="s">
        <v>35</v>
      </c>
      <c r="J1992" s="12">
        <f>(C1992-VLOOKUP(H1992,Riders!$A$2:$C$3499,2,FALSE))/365</f>
        <v>27.378082191780823</v>
      </c>
      <c r="K1992" s="3"/>
    </row>
    <row r="1993" spans="1:11" x14ac:dyDescent="0.45">
      <c r="A1993" s="3" t="s">
        <v>148</v>
      </c>
      <c r="B1993" s="3">
        <v>2018</v>
      </c>
      <c r="C1993" s="19">
        <v>43198</v>
      </c>
      <c r="D1993" s="3" t="s">
        <v>638</v>
      </c>
      <c r="E1993" s="3" t="s">
        <v>364</v>
      </c>
      <c r="F1993" s="3">
        <v>1</v>
      </c>
      <c r="G1993" s="3">
        <v>2</v>
      </c>
      <c r="H1993" s="3" t="s">
        <v>395</v>
      </c>
      <c r="I1993" s="3" t="s">
        <v>35</v>
      </c>
      <c r="J1993" s="12">
        <f>(C1993-VLOOKUP(H1993,Riders!$A$2:$C$3499,2,FALSE))/365</f>
        <v>30.235616438356164</v>
      </c>
      <c r="K1993" s="3"/>
    </row>
    <row r="1994" spans="1:11" x14ac:dyDescent="0.45">
      <c r="A1994" s="3" t="s">
        <v>148</v>
      </c>
      <c r="B1994" s="3">
        <v>2018</v>
      </c>
      <c r="C1994" s="19">
        <v>43198</v>
      </c>
      <c r="D1994" s="3" t="s">
        <v>638</v>
      </c>
      <c r="E1994" s="3" t="s">
        <v>364</v>
      </c>
      <c r="F1994" s="3">
        <v>1</v>
      </c>
      <c r="G1994" s="3">
        <v>3</v>
      </c>
      <c r="H1994" s="3" t="s">
        <v>134</v>
      </c>
      <c r="I1994" s="3" t="s">
        <v>28</v>
      </c>
      <c r="J1994" s="12">
        <f>(C1994-VLOOKUP(H1994,Riders!$A$2:$C$3499,2,FALSE))/365</f>
        <v>28.413698630136988</v>
      </c>
      <c r="K1994" s="3"/>
    </row>
    <row r="1995" spans="1:11" x14ac:dyDescent="0.45">
      <c r="A1995" s="3" t="s">
        <v>148</v>
      </c>
      <c r="B1995" s="3">
        <v>2018</v>
      </c>
      <c r="C1995" s="19">
        <v>43198</v>
      </c>
      <c r="D1995" s="3" t="s">
        <v>638</v>
      </c>
      <c r="E1995" s="3" t="s">
        <v>364</v>
      </c>
      <c r="F1995" s="3">
        <v>1</v>
      </c>
      <c r="G1995" s="3">
        <v>4</v>
      </c>
      <c r="H1995" s="3" t="s">
        <v>690</v>
      </c>
      <c r="I1995" s="3" t="s">
        <v>58</v>
      </c>
      <c r="J1995" s="12">
        <f>(C1995-VLOOKUP(H1995,Riders!$A$2:$C$3499,2,FALSE))/365</f>
        <v>21.739726027397261</v>
      </c>
      <c r="K1995" s="3"/>
    </row>
    <row r="1996" spans="1:11" x14ac:dyDescent="0.45">
      <c r="A1996" s="3" t="s">
        <v>148</v>
      </c>
      <c r="B1996" s="3">
        <v>2018</v>
      </c>
      <c r="C1996" s="19">
        <v>43198</v>
      </c>
      <c r="D1996" s="3" t="s">
        <v>638</v>
      </c>
      <c r="E1996" s="3" t="s">
        <v>364</v>
      </c>
      <c r="F1996" s="3">
        <v>1</v>
      </c>
      <c r="G1996" s="3">
        <v>5</v>
      </c>
      <c r="H1996" s="3" t="s">
        <v>175</v>
      </c>
      <c r="I1996" s="3" t="s">
        <v>26</v>
      </c>
      <c r="J1996" s="12">
        <f>(C1996-VLOOKUP(H1996,Riders!$A$2:$C$3499,2,FALSE))/365</f>
        <v>25.698630136986303</v>
      </c>
      <c r="K1996" s="3"/>
    </row>
    <row r="1997" spans="1:11" x14ac:dyDescent="0.45">
      <c r="A1997" s="3" t="s">
        <v>148</v>
      </c>
      <c r="B1997" s="3">
        <v>2018</v>
      </c>
      <c r="C1997" s="19">
        <v>43198</v>
      </c>
      <c r="D1997" s="3" t="s">
        <v>638</v>
      </c>
      <c r="E1997" s="3" t="s">
        <v>364</v>
      </c>
      <c r="F1997" s="3">
        <v>1</v>
      </c>
      <c r="G1997" s="3">
        <v>6</v>
      </c>
      <c r="H1997" s="3" t="s">
        <v>136</v>
      </c>
      <c r="I1997" s="3" t="s">
        <v>28</v>
      </c>
      <c r="J1997" s="12">
        <f>(C1997-VLOOKUP(H1997,Riders!$A$2:$C$3499,2,FALSE))/365</f>
        <v>20.887671232876713</v>
      </c>
      <c r="K1997" s="3"/>
    </row>
    <row r="1998" spans="1:11" x14ac:dyDescent="0.45">
      <c r="A1998" s="3" t="s">
        <v>148</v>
      </c>
      <c r="B1998" s="3">
        <v>2018</v>
      </c>
      <c r="C1998" s="19">
        <v>43198</v>
      </c>
      <c r="D1998" s="3" t="s">
        <v>638</v>
      </c>
      <c r="E1998" s="3" t="s">
        <v>364</v>
      </c>
      <c r="F1998" s="3">
        <v>2</v>
      </c>
      <c r="G1998" s="3">
        <v>1</v>
      </c>
      <c r="H1998" s="3" t="s">
        <v>25</v>
      </c>
      <c r="I1998" s="3" t="s">
        <v>26</v>
      </c>
      <c r="J1998" s="12">
        <f>(C1998-VLOOKUP(H1998,Riders!$A$2:$C$3499,2,FALSE))/365</f>
        <v>19.876712328767123</v>
      </c>
      <c r="K1998" s="3"/>
    </row>
    <row r="1999" spans="1:11" x14ac:dyDescent="0.45">
      <c r="A1999" s="3" t="s">
        <v>148</v>
      </c>
      <c r="B1999" s="3">
        <v>2018</v>
      </c>
      <c r="C1999" s="19">
        <v>43198</v>
      </c>
      <c r="D1999" s="3" t="s">
        <v>638</v>
      </c>
      <c r="E1999" s="3" t="s">
        <v>364</v>
      </c>
      <c r="F1999" s="3">
        <v>2</v>
      </c>
      <c r="G1999" s="3">
        <v>2</v>
      </c>
      <c r="H1999" s="3" t="s">
        <v>166</v>
      </c>
      <c r="I1999" s="3" t="s">
        <v>58</v>
      </c>
      <c r="J1999" s="12">
        <f>(C1999-VLOOKUP(H1999,Riders!$A$2:$C$3499,2,FALSE))/365</f>
        <v>29.093150684931508</v>
      </c>
      <c r="K1999" s="3"/>
    </row>
    <row r="2000" spans="1:11" x14ac:dyDescent="0.45">
      <c r="A2000" s="3" t="s">
        <v>148</v>
      </c>
      <c r="B2000" s="3">
        <v>2018</v>
      </c>
      <c r="C2000" s="19">
        <v>43198</v>
      </c>
      <c r="D2000" s="3" t="s">
        <v>638</v>
      </c>
      <c r="E2000" s="3" t="s">
        <v>364</v>
      </c>
      <c r="F2000" s="3">
        <v>2</v>
      </c>
      <c r="G2000" s="3">
        <v>3</v>
      </c>
      <c r="H2000" s="3" t="s">
        <v>693</v>
      </c>
      <c r="I2000" s="3" t="s">
        <v>24</v>
      </c>
      <c r="J2000" s="12">
        <f>(C2000-VLOOKUP(H2000,Riders!$A$2:$C$3499,2,FALSE))/365</f>
        <v>29.624657534246577</v>
      </c>
      <c r="K2000" s="3"/>
    </row>
    <row r="2001" spans="1:11" x14ac:dyDescent="0.45">
      <c r="A2001" s="3" t="s">
        <v>148</v>
      </c>
      <c r="B2001" s="3">
        <v>2018</v>
      </c>
      <c r="C2001" s="19">
        <v>43198</v>
      </c>
      <c r="D2001" s="3" t="s">
        <v>638</v>
      </c>
      <c r="E2001" s="3" t="s">
        <v>364</v>
      </c>
      <c r="F2001" s="3">
        <v>2</v>
      </c>
      <c r="G2001" s="3">
        <v>4</v>
      </c>
      <c r="H2001" s="3" t="s">
        <v>181</v>
      </c>
      <c r="I2001" s="3" t="s">
        <v>24</v>
      </c>
      <c r="J2001" s="12">
        <f>(C2001-VLOOKUP(H2001,Riders!$A$2:$C$3499,2,FALSE))/365</f>
        <v>18.468493150684932</v>
      </c>
      <c r="K2001" s="3"/>
    </row>
    <row r="2002" spans="1:11" x14ac:dyDescent="0.45">
      <c r="A2002" s="3" t="s">
        <v>148</v>
      </c>
      <c r="B2002" s="3">
        <v>2018</v>
      </c>
      <c r="C2002" s="19">
        <v>43198</v>
      </c>
      <c r="D2002" s="3" t="s">
        <v>638</v>
      </c>
      <c r="E2002" s="3" t="s">
        <v>364</v>
      </c>
      <c r="F2002" s="3">
        <v>2</v>
      </c>
      <c r="G2002" s="3">
        <v>5</v>
      </c>
      <c r="H2002" s="3" t="s">
        <v>685</v>
      </c>
      <c r="I2002" s="3" t="s">
        <v>28</v>
      </c>
      <c r="J2002" s="12">
        <f>(C2002-VLOOKUP(H2002,Riders!$A$2:$C$3499,2,FALSE))/365</f>
        <v>20.142465753424659</v>
      </c>
      <c r="K2002" s="3"/>
    </row>
    <row r="2003" spans="1:11" x14ac:dyDescent="0.45">
      <c r="A2003" s="3" t="s">
        <v>148</v>
      </c>
      <c r="B2003" s="3">
        <v>2018</v>
      </c>
      <c r="C2003" s="19">
        <v>43198</v>
      </c>
      <c r="D2003" s="3" t="s">
        <v>638</v>
      </c>
      <c r="E2003" s="3" t="s">
        <v>364</v>
      </c>
      <c r="F2003" s="3">
        <v>2</v>
      </c>
      <c r="G2003" s="3">
        <v>6</v>
      </c>
      <c r="H2003" s="3" t="s">
        <v>145</v>
      </c>
      <c r="I2003" s="3" t="s">
        <v>55</v>
      </c>
      <c r="J2003" s="12">
        <f>(C2003-VLOOKUP(H2003,Riders!$A$2:$C$3499,2,FALSE))/365</f>
        <v>28.013698630136986</v>
      </c>
      <c r="K2003" s="3"/>
    </row>
    <row r="2004" spans="1:11" x14ac:dyDescent="0.45">
      <c r="A2004" s="3" t="s">
        <v>684</v>
      </c>
      <c r="B2004" s="3">
        <v>2019</v>
      </c>
      <c r="C2004" s="19">
        <v>43385</v>
      </c>
      <c r="D2004" s="3" t="s">
        <v>650</v>
      </c>
      <c r="E2004" s="3" t="s">
        <v>448</v>
      </c>
      <c r="F2004" s="3">
        <v>1</v>
      </c>
      <c r="G2004" s="3">
        <v>1</v>
      </c>
      <c r="H2004" s="3" t="s">
        <v>131</v>
      </c>
      <c r="I2004" s="3" t="s">
        <v>35</v>
      </c>
      <c r="J2004" s="12">
        <f>(C2004-VLOOKUP(H2004,Riders!$A$2:$C$3499,2,FALSE))/365</f>
        <v>27.890410958904109</v>
      </c>
      <c r="K2004" s="3"/>
    </row>
    <row r="2005" spans="1:11" x14ac:dyDescent="0.45">
      <c r="A2005" s="3" t="s">
        <v>684</v>
      </c>
      <c r="B2005" s="3">
        <v>2019</v>
      </c>
      <c r="C2005" s="19">
        <v>43385</v>
      </c>
      <c r="D2005" s="3" t="s">
        <v>650</v>
      </c>
      <c r="E2005" s="3" t="s">
        <v>448</v>
      </c>
      <c r="F2005" s="3">
        <v>1</v>
      </c>
      <c r="G2005" s="3">
        <v>2</v>
      </c>
      <c r="H2005" s="3" t="s">
        <v>178</v>
      </c>
      <c r="I2005" s="3" t="s">
        <v>35</v>
      </c>
      <c r="J2005" s="12">
        <f>(C2005-VLOOKUP(H2005,Riders!$A$2:$C$3499,2,FALSE))/365</f>
        <v>22.824657534246576</v>
      </c>
      <c r="K2005" s="3"/>
    </row>
    <row r="2006" spans="1:11" x14ac:dyDescent="0.45">
      <c r="A2006" s="3" t="s">
        <v>684</v>
      </c>
      <c r="B2006" s="3">
        <v>2019</v>
      </c>
      <c r="C2006" s="19">
        <v>43385</v>
      </c>
      <c r="D2006" s="3" t="s">
        <v>650</v>
      </c>
      <c r="E2006" s="3" t="s">
        <v>448</v>
      </c>
      <c r="F2006" s="3">
        <v>1</v>
      </c>
      <c r="G2006" s="3">
        <v>3</v>
      </c>
      <c r="H2006" s="3" t="s">
        <v>685</v>
      </c>
      <c r="I2006" s="3" t="s">
        <v>28</v>
      </c>
      <c r="J2006" s="12">
        <f>(C2006-VLOOKUP(H2006,Riders!$A$2:$C$3499,2,FALSE))/365</f>
        <v>20.654794520547945</v>
      </c>
      <c r="K2006" s="3"/>
    </row>
    <row r="2007" spans="1:11" x14ac:dyDescent="0.45">
      <c r="A2007" s="3" t="s">
        <v>684</v>
      </c>
      <c r="B2007" s="3">
        <v>2019</v>
      </c>
      <c r="C2007" s="19">
        <v>43385</v>
      </c>
      <c r="D2007" s="3" t="s">
        <v>650</v>
      </c>
      <c r="E2007" s="3" t="s">
        <v>448</v>
      </c>
      <c r="F2007" s="3">
        <v>1</v>
      </c>
      <c r="G2007" s="3">
        <v>4</v>
      </c>
      <c r="H2007" s="3" t="s">
        <v>670</v>
      </c>
      <c r="I2007" s="3" t="s">
        <v>35</v>
      </c>
      <c r="J2007" s="12">
        <f>(C2007-VLOOKUP(H2007,Riders!$A$2:$C$3499,2,FALSE))/365</f>
        <v>37.471232876712328</v>
      </c>
      <c r="K2007" s="3"/>
    </row>
    <row r="2008" spans="1:11" x14ac:dyDescent="0.45">
      <c r="A2008" s="3" t="s">
        <v>684</v>
      </c>
      <c r="B2008" s="3">
        <v>2019</v>
      </c>
      <c r="C2008" s="19">
        <v>43385</v>
      </c>
      <c r="D2008" s="3" t="s">
        <v>650</v>
      </c>
      <c r="E2008" s="3" t="s">
        <v>448</v>
      </c>
      <c r="F2008" s="3">
        <v>1</v>
      </c>
      <c r="G2008" s="3">
        <v>5</v>
      </c>
      <c r="H2008" s="3" t="s">
        <v>661</v>
      </c>
      <c r="I2008" s="3" t="s">
        <v>28</v>
      </c>
      <c r="J2008" s="12">
        <f>(C2008-VLOOKUP(H2008,Riders!$A$2:$C$3499,2,FALSE))/365</f>
        <v>21.775342465753425</v>
      </c>
      <c r="K2008" s="3"/>
    </row>
    <row r="2009" spans="1:11" x14ac:dyDescent="0.45">
      <c r="A2009" s="3" t="s">
        <v>684</v>
      </c>
      <c r="B2009" s="3">
        <v>2019</v>
      </c>
      <c r="C2009" s="19">
        <v>43385</v>
      </c>
      <c r="D2009" s="3" t="s">
        <v>650</v>
      </c>
      <c r="E2009" s="3" t="s">
        <v>448</v>
      </c>
      <c r="F2009" s="3">
        <v>2</v>
      </c>
      <c r="G2009" s="3">
        <v>1</v>
      </c>
      <c r="H2009" s="3" t="s">
        <v>134</v>
      </c>
      <c r="I2009" s="3" t="s">
        <v>28</v>
      </c>
      <c r="J2009" s="12">
        <f>(C2009-VLOOKUP(H2009,Riders!$A$2:$C$3499,2,FALSE))/365</f>
        <v>28.926027397260274</v>
      </c>
      <c r="K2009" s="3"/>
    </row>
    <row r="2010" spans="1:11" x14ac:dyDescent="0.45">
      <c r="A2010" s="3" t="s">
        <v>684</v>
      </c>
      <c r="B2010" s="3">
        <v>2019</v>
      </c>
      <c r="C2010" s="19">
        <v>43385</v>
      </c>
      <c r="D2010" s="3" t="s">
        <v>650</v>
      </c>
      <c r="E2010" s="3" t="s">
        <v>448</v>
      </c>
      <c r="F2010" s="3">
        <v>2</v>
      </c>
      <c r="G2010" s="3">
        <v>2</v>
      </c>
      <c r="H2010" s="3" t="s">
        <v>395</v>
      </c>
      <c r="I2010" s="3" t="s">
        <v>35</v>
      </c>
      <c r="J2010" s="12">
        <f>(C2010-VLOOKUP(H2010,Riders!$A$2:$C$3499,2,FALSE))/365</f>
        <v>30.747945205479454</v>
      </c>
      <c r="K2010" s="3"/>
    </row>
    <row r="2011" spans="1:11" x14ac:dyDescent="0.45">
      <c r="A2011" s="3" t="s">
        <v>684</v>
      </c>
      <c r="B2011" s="3">
        <v>2019</v>
      </c>
      <c r="C2011" s="19">
        <v>43385</v>
      </c>
      <c r="D2011" s="3" t="s">
        <v>650</v>
      </c>
      <c r="E2011" s="3" t="s">
        <v>448</v>
      </c>
      <c r="F2011" s="3">
        <v>2</v>
      </c>
      <c r="G2011" s="3">
        <v>3</v>
      </c>
      <c r="H2011" s="3" t="s">
        <v>686</v>
      </c>
      <c r="I2011" s="3" t="s">
        <v>35</v>
      </c>
      <c r="J2011" s="12">
        <f>(C2011-VLOOKUP(H2011,Riders!$A$2:$C$3499,2,FALSE))/365</f>
        <v>17.994520547945207</v>
      </c>
      <c r="K2011" s="3"/>
    </row>
    <row r="2012" spans="1:11" x14ac:dyDescent="0.45">
      <c r="A2012" s="3" t="s">
        <v>684</v>
      </c>
      <c r="B2012" s="3">
        <v>2019</v>
      </c>
      <c r="C2012" s="19">
        <v>43385</v>
      </c>
      <c r="D2012" s="3" t="s">
        <v>650</v>
      </c>
      <c r="E2012" s="3" t="s">
        <v>448</v>
      </c>
      <c r="F2012" s="3">
        <v>2</v>
      </c>
      <c r="G2012" s="3">
        <v>4</v>
      </c>
      <c r="H2012" s="3" t="s">
        <v>653</v>
      </c>
      <c r="I2012" s="3" t="s">
        <v>35</v>
      </c>
      <c r="J2012" s="12">
        <f>(C2012-VLOOKUP(H2012,Riders!$A$2:$C$3499,2,FALSE))/365</f>
        <v>19.13150684931507</v>
      </c>
      <c r="K2012" s="3"/>
    </row>
    <row r="2013" spans="1:11" x14ac:dyDescent="0.45">
      <c r="A2013" s="3" t="s">
        <v>684</v>
      </c>
      <c r="B2013" s="3">
        <v>2019</v>
      </c>
      <c r="C2013" s="19">
        <v>43385</v>
      </c>
      <c r="D2013" s="3" t="s">
        <v>650</v>
      </c>
      <c r="E2013" s="3" t="s">
        <v>448</v>
      </c>
      <c r="F2013" s="3">
        <v>2</v>
      </c>
      <c r="G2013" s="3">
        <v>5</v>
      </c>
      <c r="H2013" s="3" t="s">
        <v>656</v>
      </c>
      <c r="I2013" s="3" t="s">
        <v>28</v>
      </c>
      <c r="J2013" s="12">
        <f>(C2013-VLOOKUP(H2013,Riders!$A$2:$C$3499,2,FALSE))/365</f>
        <v>25.517808219178082</v>
      </c>
      <c r="K2013" s="3"/>
    </row>
    <row r="2014" spans="1:11" x14ac:dyDescent="0.45">
      <c r="A2014" s="3" t="s">
        <v>684</v>
      </c>
      <c r="B2014" s="3">
        <v>2019</v>
      </c>
      <c r="C2014" s="19">
        <v>43385</v>
      </c>
      <c r="D2014" s="3" t="s">
        <v>650</v>
      </c>
      <c r="E2014" s="3" t="s">
        <v>448</v>
      </c>
      <c r="F2014" s="3">
        <v>3</v>
      </c>
      <c r="G2014" s="3">
        <v>1</v>
      </c>
      <c r="H2014" s="3" t="s">
        <v>136</v>
      </c>
      <c r="I2014" s="3" t="s">
        <v>28</v>
      </c>
      <c r="J2014" s="12">
        <f>(C2014-VLOOKUP(H2014,Riders!$A$2:$C$3499,2,FALSE))/365</f>
        <v>21.4</v>
      </c>
      <c r="K2014" s="3"/>
    </row>
    <row r="2015" spans="1:11" x14ac:dyDescent="0.45">
      <c r="A2015" s="3" t="s">
        <v>684</v>
      </c>
      <c r="B2015" s="3">
        <v>2019</v>
      </c>
      <c r="C2015" s="19">
        <v>43385</v>
      </c>
      <c r="D2015" s="3" t="s">
        <v>650</v>
      </c>
      <c r="E2015" s="3" t="s">
        <v>448</v>
      </c>
      <c r="F2015" s="3">
        <v>3</v>
      </c>
      <c r="G2015" s="3">
        <v>2</v>
      </c>
      <c r="H2015" s="3" t="s">
        <v>160</v>
      </c>
      <c r="I2015" s="3" t="s">
        <v>35</v>
      </c>
      <c r="J2015" s="12">
        <f>(C2015-VLOOKUP(H2015,Riders!$A$2:$C$3499,2,FALSE))/365</f>
        <v>24.709589041095889</v>
      </c>
      <c r="K2015" s="3"/>
    </row>
    <row r="2016" spans="1:11" x14ac:dyDescent="0.45">
      <c r="A2016" s="3" t="s">
        <v>684</v>
      </c>
      <c r="B2016" s="3">
        <v>2019</v>
      </c>
      <c r="C2016" s="19">
        <v>43385</v>
      </c>
      <c r="D2016" s="3" t="s">
        <v>650</v>
      </c>
      <c r="E2016" s="3" t="s">
        <v>448</v>
      </c>
      <c r="F2016" s="3">
        <v>3</v>
      </c>
      <c r="G2016" s="3">
        <v>3</v>
      </c>
      <c r="H2016" s="3" t="s">
        <v>672</v>
      </c>
      <c r="I2016" s="3" t="s">
        <v>35</v>
      </c>
      <c r="J2016" s="12">
        <f>(C2016-VLOOKUP(H2016,Riders!$A$2:$C$3499,2,FALSE))/365</f>
        <v>19.356164383561644</v>
      </c>
      <c r="K2016" s="3"/>
    </row>
    <row r="2017" spans="1:11" x14ac:dyDescent="0.45">
      <c r="A2017" s="3" t="s">
        <v>684</v>
      </c>
      <c r="B2017" s="3">
        <v>2019</v>
      </c>
      <c r="C2017" s="19">
        <v>43385</v>
      </c>
      <c r="D2017" s="3" t="s">
        <v>650</v>
      </c>
      <c r="E2017" s="3" t="s">
        <v>448</v>
      </c>
      <c r="F2017" s="3">
        <v>3</v>
      </c>
      <c r="G2017" s="3">
        <v>4</v>
      </c>
      <c r="H2017" s="3" t="s">
        <v>687</v>
      </c>
      <c r="I2017" s="3" t="s">
        <v>35</v>
      </c>
      <c r="J2017" s="12">
        <f>(C2017-VLOOKUP(H2017,Riders!$A$2:$C$3499,2,FALSE))/365</f>
        <v>22.553424657534247</v>
      </c>
      <c r="K2017" s="3"/>
    </row>
    <row r="2018" spans="1:11" x14ac:dyDescent="0.45">
      <c r="A2018" s="3" t="s">
        <v>684</v>
      </c>
      <c r="B2018" s="3">
        <v>2019</v>
      </c>
      <c r="C2018" s="19">
        <v>43385</v>
      </c>
      <c r="D2018" s="3" t="s">
        <v>650</v>
      </c>
      <c r="E2018" s="3" t="s">
        <v>448</v>
      </c>
      <c r="F2018" s="3">
        <v>3</v>
      </c>
      <c r="G2018" s="3">
        <v>5</v>
      </c>
      <c r="H2018" s="3" t="s">
        <v>688</v>
      </c>
      <c r="I2018" s="3" t="s">
        <v>689</v>
      </c>
      <c r="J2018" s="12">
        <f>(C2018-VLOOKUP(H2018,Riders!$A$2:$C$3499,2,FALSE))/365</f>
        <v>41.202739726027396</v>
      </c>
      <c r="K2018" s="3"/>
    </row>
    <row r="2019" spans="1:11" x14ac:dyDescent="0.45">
      <c r="A2019" s="3" t="s">
        <v>684</v>
      </c>
      <c r="B2019" s="3">
        <v>2019</v>
      </c>
      <c r="C2019" s="19">
        <v>43385</v>
      </c>
      <c r="D2019" s="3" t="s">
        <v>650</v>
      </c>
      <c r="E2019" s="3" t="s">
        <v>634</v>
      </c>
      <c r="F2019" s="3">
        <v>1</v>
      </c>
      <c r="G2019" s="3">
        <v>1</v>
      </c>
      <c r="H2019" s="3" t="s">
        <v>685</v>
      </c>
      <c r="I2019" s="3" t="s">
        <v>28</v>
      </c>
      <c r="J2019" s="12">
        <f>(C2019-VLOOKUP(H2019,Riders!$A$2:$C$3499,2,FALSE))/365</f>
        <v>20.654794520547945</v>
      </c>
      <c r="K2019" s="3"/>
    </row>
    <row r="2020" spans="1:11" x14ac:dyDescent="0.45">
      <c r="A2020" s="3" t="s">
        <v>684</v>
      </c>
      <c r="B2020" s="3">
        <v>2019</v>
      </c>
      <c r="C2020" s="19">
        <v>43385</v>
      </c>
      <c r="D2020" s="3" t="s">
        <v>650</v>
      </c>
      <c r="E2020" s="3" t="s">
        <v>634</v>
      </c>
      <c r="F2020" s="3">
        <v>1</v>
      </c>
      <c r="G2020" s="3">
        <v>2</v>
      </c>
      <c r="H2020" s="3" t="s">
        <v>653</v>
      </c>
      <c r="I2020" s="3" t="s">
        <v>35</v>
      </c>
      <c r="J2020" s="12">
        <f>(C2020-VLOOKUP(H2020,Riders!$A$2:$C$3499,2,FALSE))/365</f>
        <v>19.13150684931507</v>
      </c>
      <c r="K2020" s="3"/>
    </row>
    <row r="2021" spans="1:11" x14ac:dyDescent="0.45">
      <c r="A2021" s="3" t="s">
        <v>684</v>
      </c>
      <c r="B2021" s="3">
        <v>2019</v>
      </c>
      <c r="C2021" s="19">
        <v>43385</v>
      </c>
      <c r="D2021" s="3" t="s">
        <v>650</v>
      </c>
      <c r="E2021" s="3" t="s">
        <v>634</v>
      </c>
      <c r="F2021" s="3">
        <v>1</v>
      </c>
      <c r="G2021" s="3">
        <v>3</v>
      </c>
      <c r="H2021" s="3" t="s">
        <v>688</v>
      </c>
      <c r="I2021" s="3" t="s">
        <v>689</v>
      </c>
      <c r="J2021" s="12">
        <f>(C2021-VLOOKUP(H2021,Riders!$A$2:$C$3499,2,FALSE))/365</f>
        <v>41.202739726027396</v>
      </c>
      <c r="K2021" s="3"/>
    </row>
    <row r="2022" spans="1:11" x14ac:dyDescent="0.45">
      <c r="A2022" s="3" t="s">
        <v>684</v>
      </c>
      <c r="B2022" s="3">
        <v>2019</v>
      </c>
      <c r="C2022" s="19">
        <v>43385</v>
      </c>
      <c r="D2022" s="3" t="s">
        <v>650</v>
      </c>
      <c r="E2022" s="3" t="s">
        <v>634</v>
      </c>
      <c r="F2022" s="3">
        <v>1</v>
      </c>
      <c r="G2022" s="3">
        <v>4</v>
      </c>
      <c r="H2022" s="3" t="s">
        <v>672</v>
      </c>
      <c r="I2022" s="3" t="s">
        <v>35</v>
      </c>
      <c r="J2022" s="12">
        <f>(C2022-VLOOKUP(H2022,Riders!$A$2:$C$3499,2,FALSE))/365</f>
        <v>19.356164383561644</v>
      </c>
      <c r="K2022" s="3"/>
    </row>
    <row r="2023" spans="1:11" x14ac:dyDescent="0.45">
      <c r="A2023" s="3" t="s">
        <v>684</v>
      </c>
      <c r="B2023" s="3">
        <v>2019</v>
      </c>
      <c r="C2023" s="19">
        <v>43385</v>
      </c>
      <c r="D2023" s="3" t="s">
        <v>650</v>
      </c>
      <c r="E2023" s="3" t="s">
        <v>634</v>
      </c>
      <c r="F2023" s="3">
        <v>2</v>
      </c>
      <c r="G2023" s="3">
        <v>1</v>
      </c>
      <c r="H2023" s="3" t="s">
        <v>656</v>
      </c>
      <c r="I2023" s="3" t="s">
        <v>28</v>
      </c>
      <c r="J2023" s="12">
        <f>(C2023-VLOOKUP(H2023,Riders!$A$2:$C$3499,2,FALSE))/365</f>
        <v>25.517808219178082</v>
      </c>
      <c r="K2023" s="3"/>
    </row>
    <row r="2024" spans="1:11" x14ac:dyDescent="0.45">
      <c r="A2024" s="3" t="s">
        <v>684</v>
      </c>
      <c r="B2024" s="3">
        <v>2019</v>
      </c>
      <c r="C2024" s="19">
        <v>43385</v>
      </c>
      <c r="D2024" s="3" t="s">
        <v>650</v>
      </c>
      <c r="E2024" s="3" t="s">
        <v>634</v>
      </c>
      <c r="F2024" s="3">
        <v>2</v>
      </c>
      <c r="G2024" s="3">
        <v>2</v>
      </c>
      <c r="H2024" s="3" t="s">
        <v>686</v>
      </c>
      <c r="I2024" s="3" t="s">
        <v>35</v>
      </c>
      <c r="J2024" s="12">
        <f>(C2024-VLOOKUP(H2024,Riders!$A$2:$C$3499,2,FALSE))/365</f>
        <v>17.994520547945207</v>
      </c>
      <c r="K2024" s="3"/>
    </row>
    <row r="2025" spans="1:11" x14ac:dyDescent="0.45">
      <c r="A2025" s="3" t="s">
        <v>684</v>
      </c>
      <c r="B2025" s="3">
        <v>2019</v>
      </c>
      <c r="C2025" s="19">
        <v>43385</v>
      </c>
      <c r="D2025" s="3" t="s">
        <v>650</v>
      </c>
      <c r="E2025" s="3" t="s">
        <v>634</v>
      </c>
      <c r="F2025" s="3">
        <v>2</v>
      </c>
      <c r="G2025" s="3">
        <v>3</v>
      </c>
      <c r="H2025" s="3" t="s">
        <v>687</v>
      </c>
      <c r="I2025" s="3" t="s">
        <v>35</v>
      </c>
      <c r="J2025" s="12">
        <f>(C2025-VLOOKUP(H2025,Riders!$A$2:$C$3499,2,FALSE))/365</f>
        <v>22.553424657534247</v>
      </c>
      <c r="K2025" s="3"/>
    </row>
    <row r="2026" spans="1:11" x14ac:dyDescent="0.45">
      <c r="A2026" s="3" t="s">
        <v>684</v>
      </c>
      <c r="B2026" s="3">
        <v>2019</v>
      </c>
      <c r="C2026" s="19">
        <v>43385</v>
      </c>
      <c r="D2026" s="3" t="s">
        <v>650</v>
      </c>
      <c r="E2026" s="3" t="s">
        <v>634</v>
      </c>
      <c r="F2026" s="3">
        <v>2</v>
      </c>
      <c r="G2026" s="3">
        <v>4</v>
      </c>
      <c r="H2026" s="3" t="s">
        <v>661</v>
      </c>
      <c r="I2026" s="3" t="s">
        <v>28</v>
      </c>
      <c r="J2026" s="12">
        <f>(C2026-VLOOKUP(H2026,Riders!$A$2:$C$3499,2,FALSE))/365</f>
        <v>21.775342465753425</v>
      </c>
      <c r="K2026" s="3"/>
    </row>
    <row r="2027" spans="1:11" x14ac:dyDescent="0.45">
      <c r="A2027" s="3" t="s">
        <v>684</v>
      </c>
      <c r="B2027" s="3">
        <v>2019</v>
      </c>
      <c r="C2027" s="19">
        <v>43385</v>
      </c>
      <c r="D2027" s="3" t="s">
        <v>650</v>
      </c>
      <c r="E2027" s="3" t="s">
        <v>634</v>
      </c>
      <c r="F2027" s="3">
        <v>2</v>
      </c>
      <c r="G2027" s="3">
        <v>5</v>
      </c>
      <c r="H2027" s="3" t="s">
        <v>670</v>
      </c>
      <c r="I2027" s="3" t="s">
        <v>35</v>
      </c>
      <c r="J2027" s="12">
        <f>(C2027-VLOOKUP(H2027,Riders!$A$2:$C$3499,2,FALSE))/365</f>
        <v>37.471232876712328</v>
      </c>
      <c r="K2027" s="3"/>
    </row>
    <row r="2028" spans="1:11" x14ac:dyDescent="0.45">
      <c r="A2028" s="3" t="s">
        <v>684</v>
      </c>
      <c r="B2028" s="3">
        <v>2019</v>
      </c>
      <c r="C2028" s="19">
        <v>43385</v>
      </c>
      <c r="D2028" s="3" t="s">
        <v>650</v>
      </c>
      <c r="E2028" s="3" t="s">
        <v>635</v>
      </c>
      <c r="F2028" s="3">
        <v>1</v>
      </c>
      <c r="G2028" s="3">
        <v>1</v>
      </c>
      <c r="H2028" s="3" t="s">
        <v>131</v>
      </c>
      <c r="I2028" s="3" t="s">
        <v>35</v>
      </c>
      <c r="J2028" s="12">
        <f>(C2028-VLOOKUP(H2028,Riders!$A$2:$C$3499,2,FALSE))/365</f>
        <v>27.890410958904109</v>
      </c>
      <c r="K2028" s="3"/>
    </row>
    <row r="2029" spans="1:11" x14ac:dyDescent="0.45">
      <c r="A2029" s="3" t="s">
        <v>684</v>
      </c>
      <c r="B2029" s="3">
        <v>2019</v>
      </c>
      <c r="C2029" s="19">
        <v>43385</v>
      </c>
      <c r="D2029" s="3" t="s">
        <v>650</v>
      </c>
      <c r="E2029" s="3" t="s">
        <v>635</v>
      </c>
      <c r="F2029" s="3">
        <v>1</v>
      </c>
      <c r="G2029" s="3">
        <v>2</v>
      </c>
      <c r="H2029" s="3" t="s">
        <v>685</v>
      </c>
      <c r="I2029" s="3" t="s">
        <v>28</v>
      </c>
      <c r="J2029" s="12">
        <f>(C2029-VLOOKUP(H2029,Riders!$A$2:$C$3499,2,FALSE))/365</f>
        <v>20.654794520547945</v>
      </c>
      <c r="K2029" s="3"/>
    </row>
    <row r="2030" spans="1:11" x14ac:dyDescent="0.45">
      <c r="A2030" s="3" t="s">
        <v>684</v>
      </c>
      <c r="B2030" s="3">
        <v>2019</v>
      </c>
      <c r="C2030" s="19">
        <v>43385</v>
      </c>
      <c r="D2030" s="3" t="s">
        <v>650</v>
      </c>
      <c r="E2030" s="3" t="s">
        <v>635</v>
      </c>
      <c r="F2030" s="3">
        <v>1</v>
      </c>
      <c r="G2030" s="3">
        <v>3</v>
      </c>
      <c r="H2030" s="3" t="s">
        <v>160</v>
      </c>
      <c r="I2030" s="3" t="s">
        <v>35</v>
      </c>
      <c r="J2030" s="12">
        <f>(C2030-VLOOKUP(H2030,Riders!$A$2:$C$3499,2,FALSE))/365</f>
        <v>24.709589041095889</v>
      </c>
      <c r="K2030" s="3"/>
    </row>
    <row r="2031" spans="1:11" x14ac:dyDescent="0.45">
      <c r="A2031" s="3" t="s">
        <v>684</v>
      </c>
      <c r="B2031" s="3">
        <v>2019</v>
      </c>
      <c r="C2031" s="19">
        <v>43385</v>
      </c>
      <c r="D2031" s="3" t="s">
        <v>650</v>
      </c>
      <c r="E2031" s="3" t="s">
        <v>635</v>
      </c>
      <c r="F2031" s="3">
        <v>1</v>
      </c>
      <c r="G2031" s="3">
        <v>4</v>
      </c>
      <c r="H2031" s="3" t="s">
        <v>395</v>
      </c>
      <c r="I2031" s="3" t="s">
        <v>35</v>
      </c>
      <c r="J2031" s="12">
        <f>(C2031-VLOOKUP(H2031,Riders!$A$2:$C$3499,2,FALSE))/365</f>
        <v>30.747945205479454</v>
      </c>
      <c r="K2031" s="3"/>
    </row>
    <row r="2032" spans="1:11" x14ac:dyDescent="0.45">
      <c r="A2032" s="3" t="s">
        <v>684</v>
      </c>
      <c r="B2032" s="3">
        <v>2019</v>
      </c>
      <c r="C2032" s="19">
        <v>43385</v>
      </c>
      <c r="D2032" s="3" t="s">
        <v>650</v>
      </c>
      <c r="E2032" s="3" t="s">
        <v>635</v>
      </c>
      <c r="F2032" s="3">
        <v>1</v>
      </c>
      <c r="G2032" s="3">
        <v>5</v>
      </c>
      <c r="H2032" s="3" t="s">
        <v>687</v>
      </c>
      <c r="I2032" s="3" t="s">
        <v>35</v>
      </c>
      <c r="J2032" s="12">
        <f>(C2032-VLOOKUP(H2032,Riders!$A$2:$C$3499,2,FALSE))/365</f>
        <v>22.553424657534247</v>
      </c>
      <c r="K2032" s="3"/>
    </row>
    <row r="2033" spans="1:11" x14ac:dyDescent="0.45">
      <c r="A2033" s="3" t="s">
        <v>684</v>
      </c>
      <c r="B2033" s="3">
        <v>2019</v>
      </c>
      <c r="C2033" s="19">
        <v>43385</v>
      </c>
      <c r="D2033" s="3" t="s">
        <v>650</v>
      </c>
      <c r="E2033" s="3" t="s">
        <v>635</v>
      </c>
      <c r="F2033" s="3">
        <v>1</v>
      </c>
      <c r="G2033" s="3">
        <v>6</v>
      </c>
      <c r="H2033" s="3" t="s">
        <v>686</v>
      </c>
      <c r="I2033" s="3" t="s">
        <v>35</v>
      </c>
      <c r="J2033" s="12">
        <f>(C2033-VLOOKUP(H2033,Riders!$A$2:$C$3499,2,FALSE))/365</f>
        <v>17.994520547945207</v>
      </c>
      <c r="K2033" s="3"/>
    </row>
    <row r="2034" spans="1:11" x14ac:dyDescent="0.45">
      <c r="A2034" s="3" t="s">
        <v>684</v>
      </c>
      <c r="B2034" s="3">
        <v>2019</v>
      </c>
      <c r="C2034" s="19">
        <v>43385</v>
      </c>
      <c r="D2034" s="3" t="s">
        <v>650</v>
      </c>
      <c r="E2034" s="3" t="s">
        <v>635</v>
      </c>
      <c r="F2034" s="3">
        <v>2</v>
      </c>
      <c r="G2034" s="3">
        <v>1</v>
      </c>
      <c r="H2034" s="3" t="s">
        <v>134</v>
      </c>
      <c r="I2034" s="3" t="s">
        <v>28</v>
      </c>
      <c r="J2034" s="12">
        <f>(C2034-VLOOKUP(H2034,Riders!$A$2:$C$3499,2,FALSE))/365</f>
        <v>28.926027397260274</v>
      </c>
      <c r="K2034" s="3"/>
    </row>
    <row r="2035" spans="1:11" x14ac:dyDescent="0.45">
      <c r="A2035" s="3" t="s">
        <v>684</v>
      </c>
      <c r="B2035" s="3">
        <v>2019</v>
      </c>
      <c r="C2035" s="19">
        <v>43385</v>
      </c>
      <c r="D2035" s="3" t="s">
        <v>650</v>
      </c>
      <c r="E2035" s="3" t="s">
        <v>635</v>
      </c>
      <c r="F2035" s="3">
        <v>2</v>
      </c>
      <c r="G2035" s="3">
        <v>2</v>
      </c>
      <c r="H2035" s="3" t="s">
        <v>178</v>
      </c>
      <c r="I2035" s="3" t="s">
        <v>35</v>
      </c>
      <c r="J2035" s="12">
        <f>(C2035-VLOOKUP(H2035,Riders!$A$2:$C$3499,2,FALSE))/365</f>
        <v>22.824657534246576</v>
      </c>
      <c r="K2035" s="3"/>
    </row>
    <row r="2036" spans="1:11" x14ac:dyDescent="0.45">
      <c r="A2036" s="3" t="s">
        <v>684</v>
      </c>
      <c r="B2036" s="3">
        <v>2019</v>
      </c>
      <c r="C2036" s="19">
        <v>43385</v>
      </c>
      <c r="D2036" s="3" t="s">
        <v>650</v>
      </c>
      <c r="E2036" s="3" t="s">
        <v>635</v>
      </c>
      <c r="F2036" s="3">
        <v>2</v>
      </c>
      <c r="G2036" s="3">
        <v>3</v>
      </c>
      <c r="H2036" s="3" t="s">
        <v>136</v>
      </c>
      <c r="I2036" s="3" t="s">
        <v>28</v>
      </c>
      <c r="J2036" s="12">
        <f>(C2036-VLOOKUP(H2036,Riders!$A$2:$C$3499,2,FALSE))/365</f>
        <v>21.4</v>
      </c>
      <c r="K2036" s="3"/>
    </row>
    <row r="2037" spans="1:11" x14ac:dyDescent="0.45">
      <c r="A2037" s="3" t="s">
        <v>684</v>
      </c>
      <c r="B2037" s="3">
        <v>2019</v>
      </c>
      <c r="C2037" s="19">
        <v>43385</v>
      </c>
      <c r="D2037" s="3" t="s">
        <v>650</v>
      </c>
      <c r="E2037" s="3" t="s">
        <v>635</v>
      </c>
      <c r="F2037" s="3">
        <v>2</v>
      </c>
      <c r="G2037" s="3">
        <v>4</v>
      </c>
      <c r="H2037" s="3" t="s">
        <v>653</v>
      </c>
      <c r="I2037" s="3" t="s">
        <v>35</v>
      </c>
      <c r="J2037" s="12">
        <f>(C2037-VLOOKUP(H2037,Riders!$A$2:$C$3499,2,FALSE))/365</f>
        <v>19.13150684931507</v>
      </c>
      <c r="K2037" s="3"/>
    </row>
    <row r="2038" spans="1:11" x14ac:dyDescent="0.45">
      <c r="A2038" s="3" t="s">
        <v>684</v>
      </c>
      <c r="B2038" s="3">
        <v>2019</v>
      </c>
      <c r="C2038" s="19">
        <v>43385</v>
      </c>
      <c r="D2038" s="3" t="s">
        <v>650</v>
      </c>
      <c r="E2038" s="3" t="s">
        <v>635</v>
      </c>
      <c r="F2038" s="3">
        <v>2</v>
      </c>
      <c r="G2038" s="3">
        <v>5</v>
      </c>
      <c r="H2038" s="3" t="s">
        <v>656</v>
      </c>
      <c r="I2038" s="3" t="s">
        <v>28</v>
      </c>
      <c r="J2038" s="12">
        <f>(C2038-VLOOKUP(H2038,Riders!$A$2:$C$3499,2,FALSE))/365</f>
        <v>25.517808219178082</v>
      </c>
      <c r="K2038" s="3"/>
    </row>
    <row r="2039" spans="1:11" x14ac:dyDescent="0.45">
      <c r="A2039" s="3" t="s">
        <v>684</v>
      </c>
      <c r="B2039" s="3">
        <v>2019</v>
      </c>
      <c r="C2039" s="19">
        <v>43385</v>
      </c>
      <c r="D2039" s="3" t="s">
        <v>650</v>
      </c>
      <c r="E2039" s="3" t="s">
        <v>635</v>
      </c>
      <c r="F2039" s="3">
        <v>2</v>
      </c>
      <c r="G2039" s="3">
        <v>6</v>
      </c>
      <c r="H2039" s="3" t="s">
        <v>672</v>
      </c>
      <c r="I2039" s="3" t="s">
        <v>35</v>
      </c>
      <c r="J2039" s="12">
        <f>(C2039-VLOOKUP(H2039,Riders!$A$2:$C$3499,2,FALSE))/365</f>
        <v>19.356164383561644</v>
      </c>
      <c r="K2039" s="3"/>
    </row>
    <row r="2040" spans="1:11" x14ac:dyDescent="0.45">
      <c r="A2040" s="3" t="s">
        <v>684</v>
      </c>
      <c r="B2040" s="3">
        <v>2019</v>
      </c>
      <c r="C2040" s="19">
        <v>43385</v>
      </c>
      <c r="D2040" s="3" t="s">
        <v>650</v>
      </c>
      <c r="E2040" s="3" t="s">
        <v>364</v>
      </c>
      <c r="F2040" s="3">
        <v>1</v>
      </c>
      <c r="G2040" s="3">
        <v>1</v>
      </c>
      <c r="H2040" s="3" t="s">
        <v>131</v>
      </c>
      <c r="I2040" s="3" t="s">
        <v>35</v>
      </c>
      <c r="J2040" s="12">
        <f>(C2040-VLOOKUP(H2040,Riders!$A$2:$C$3499,2,FALSE))/365</f>
        <v>27.890410958904109</v>
      </c>
      <c r="K2040" s="3"/>
    </row>
    <row r="2041" spans="1:11" x14ac:dyDescent="0.45">
      <c r="A2041" s="3" t="s">
        <v>684</v>
      </c>
      <c r="B2041" s="3">
        <v>2019</v>
      </c>
      <c r="C2041" s="19">
        <v>43385</v>
      </c>
      <c r="D2041" s="3" t="s">
        <v>650</v>
      </c>
      <c r="E2041" s="3" t="s">
        <v>364</v>
      </c>
      <c r="F2041" s="3">
        <v>1</v>
      </c>
      <c r="G2041" s="3">
        <v>2</v>
      </c>
      <c r="H2041" s="3" t="s">
        <v>136</v>
      </c>
      <c r="I2041" s="3" t="s">
        <v>28</v>
      </c>
      <c r="J2041" s="12">
        <f>(C2041-VLOOKUP(H2041,Riders!$A$2:$C$3499,2,FALSE))/365</f>
        <v>21.4</v>
      </c>
      <c r="K2041" s="3"/>
    </row>
    <row r="2042" spans="1:11" x14ac:dyDescent="0.45">
      <c r="A2042" s="3" t="s">
        <v>684</v>
      </c>
      <c r="B2042" s="3">
        <v>2019</v>
      </c>
      <c r="C2042" s="19">
        <v>43385</v>
      </c>
      <c r="D2042" s="3" t="s">
        <v>650</v>
      </c>
      <c r="E2042" s="3" t="s">
        <v>364</v>
      </c>
      <c r="F2042" s="3">
        <v>1</v>
      </c>
      <c r="G2042" s="3">
        <v>3</v>
      </c>
      <c r="H2042" s="3" t="s">
        <v>134</v>
      </c>
      <c r="I2042" s="3" t="s">
        <v>28</v>
      </c>
      <c r="J2042" s="12">
        <f>(C2042-VLOOKUP(H2042,Riders!$A$2:$C$3499,2,FALSE))/365</f>
        <v>28.926027397260274</v>
      </c>
      <c r="K2042" s="3"/>
    </row>
    <row r="2043" spans="1:11" x14ac:dyDescent="0.45">
      <c r="A2043" s="3" t="s">
        <v>684</v>
      </c>
      <c r="B2043" s="3">
        <v>2019</v>
      </c>
      <c r="C2043" s="19">
        <v>43385</v>
      </c>
      <c r="D2043" s="3" t="s">
        <v>650</v>
      </c>
      <c r="E2043" s="3" t="s">
        <v>364</v>
      </c>
      <c r="F2043" s="3">
        <v>1</v>
      </c>
      <c r="G2043" s="3">
        <v>4</v>
      </c>
      <c r="H2043" s="3" t="s">
        <v>178</v>
      </c>
      <c r="I2043" s="3" t="s">
        <v>35</v>
      </c>
      <c r="J2043" s="12">
        <f>(C2043-VLOOKUP(H2043,Riders!$A$2:$C$3499,2,FALSE))/365</f>
        <v>22.824657534246576</v>
      </c>
      <c r="K2043" s="3"/>
    </row>
    <row r="2044" spans="1:11" x14ac:dyDescent="0.45">
      <c r="A2044" s="3" t="s">
        <v>684</v>
      </c>
      <c r="B2044" s="3">
        <v>2019</v>
      </c>
      <c r="C2044" s="19">
        <v>43385</v>
      </c>
      <c r="D2044" s="3" t="s">
        <v>650</v>
      </c>
      <c r="E2044" s="3" t="s">
        <v>364</v>
      </c>
      <c r="F2044" s="3">
        <v>1</v>
      </c>
      <c r="G2044" s="3">
        <v>5</v>
      </c>
      <c r="H2044" s="3" t="s">
        <v>160</v>
      </c>
      <c r="I2044" s="3" t="s">
        <v>35</v>
      </c>
      <c r="J2044" s="12">
        <f>(C2044-VLOOKUP(H2044,Riders!$A$2:$C$3499,2,FALSE))/365</f>
        <v>24.709589041095889</v>
      </c>
      <c r="K2044" s="3"/>
    </row>
    <row r="2045" spans="1:11" x14ac:dyDescent="0.45">
      <c r="A2045" s="3" t="s">
        <v>684</v>
      </c>
      <c r="B2045" s="3">
        <v>2019</v>
      </c>
      <c r="C2045" s="19">
        <v>43385</v>
      </c>
      <c r="D2045" s="3" t="s">
        <v>650</v>
      </c>
      <c r="E2045" s="3" t="s">
        <v>364</v>
      </c>
      <c r="F2045" s="3">
        <v>1</v>
      </c>
      <c r="G2045" s="3">
        <v>6</v>
      </c>
      <c r="H2045" s="3" t="s">
        <v>685</v>
      </c>
      <c r="I2045" s="3" t="s">
        <v>28</v>
      </c>
      <c r="J2045" s="12">
        <f>(C2045-VLOOKUP(H2045,Riders!$A$2:$C$3499,2,FALSE))/365</f>
        <v>20.654794520547945</v>
      </c>
      <c r="K2045" s="3"/>
    </row>
    <row r="2046" spans="1:11" x14ac:dyDescent="0.45">
      <c r="A2046" s="3" t="s">
        <v>684</v>
      </c>
      <c r="B2046" s="3">
        <v>2019</v>
      </c>
      <c r="C2046" s="19">
        <v>43385</v>
      </c>
      <c r="D2046" s="3" t="s">
        <v>650</v>
      </c>
      <c r="E2046" s="3" t="s">
        <v>364</v>
      </c>
      <c r="F2046" s="3">
        <v>2</v>
      </c>
      <c r="G2046" s="3">
        <v>1</v>
      </c>
      <c r="H2046" s="3" t="s">
        <v>395</v>
      </c>
      <c r="I2046" s="3" t="s">
        <v>35</v>
      </c>
      <c r="J2046" s="12">
        <f>(C2046-VLOOKUP(H2046,Riders!$A$2:$C$3499,2,FALSE))/365</f>
        <v>30.747945205479454</v>
      </c>
      <c r="K2046" s="3"/>
    </row>
    <row r="2047" spans="1:11" x14ac:dyDescent="0.45">
      <c r="A2047" s="3" t="s">
        <v>684</v>
      </c>
      <c r="B2047" s="3">
        <v>2019</v>
      </c>
      <c r="C2047" s="19">
        <v>43385</v>
      </c>
      <c r="D2047" s="3" t="s">
        <v>650</v>
      </c>
      <c r="E2047" s="3" t="s">
        <v>364</v>
      </c>
      <c r="F2047" s="3">
        <v>2</v>
      </c>
      <c r="G2047" s="3">
        <v>2</v>
      </c>
      <c r="H2047" s="3" t="s">
        <v>656</v>
      </c>
      <c r="I2047" s="3" t="s">
        <v>28</v>
      </c>
      <c r="J2047" s="12">
        <f>(C2047-VLOOKUP(H2047,Riders!$A$2:$C$3499,2,FALSE))/365</f>
        <v>25.517808219178082</v>
      </c>
      <c r="K2047" s="3"/>
    </row>
    <row r="2048" spans="1:11" x14ac:dyDescent="0.45">
      <c r="A2048" s="3" t="s">
        <v>684</v>
      </c>
      <c r="B2048" s="3">
        <v>2019</v>
      </c>
      <c r="C2048" s="19">
        <v>43385</v>
      </c>
      <c r="D2048" s="3" t="s">
        <v>650</v>
      </c>
      <c r="E2048" s="3" t="s">
        <v>364</v>
      </c>
      <c r="F2048" s="3">
        <v>2</v>
      </c>
      <c r="G2048" s="3">
        <v>3</v>
      </c>
      <c r="H2048" s="3" t="s">
        <v>686</v>
      </c>
      <c r="I2048" s="3" t="s">
        <v>35</v>
      </c>
      <c r="J2048" s="12">
        <f>(C2048-VLOOKUP(H2048,Riders!$A$2:$C$3499,2,FALSE))/365</f>
        <v>17.994520547945207</v>
      </c>
      <c r="K2048" s="3"/>
    </row>
    <row r="2049" spans="1:11" x14ac:dyDescent="0.45">
      <c r="A2049" s="3" t="s">
        <v>684</v>
      </c>
      <c r="B2049" s="3">
        <v>2019</v>
      </c>
      <c r="C2049" s="19">
        <v>43385</v>
      </c>
      <c r="D2049" s="3" t="s">
        <v>650</v>
      </c>
      <c r="E2049" s="3" t="s">
        <v>364</v>
      </c>
      <c r="F2049" s="3">
        <v>2</v>
      </c>
      <c r="G2049" s="3">
        <v>4</v>
      </c>
      <c r="H2049" s="3" t="s">
        <v>687</v>
      </c>
      <c r="I2049" s="3" t="s">
        <v>35</v>
      </c>
      <c r="J2049" s="12">
        <f>(C2049-VLOOKUP(H2049,Riders!$A$2:$C$3499,2,FALSE))/365</f>
        <v>22.553424657534247</v>
      </c>
      <c r="K2049" s="3"/>
    </row>
    <row r="2050" spans="1:11" x14ac:dyDescent="0.45">
      <c r="A2050" s="3" t="s">
        <v>684</v>
      </c>
      <c r="B2050" s="3">
        <v>2019</v>
      </c>
      <c r="C2050" s="19">
        <v>43385</v>
      </c>
      <c r="D2050" s="3" t="s">
        <v>650</v>
      </c>
      <c r="E2050" s="3" t="s">
        <v>364</v>
      </c>
      <c r="F2050" s="3">
        <v>2</v>
      </c>
      <c r="G2050" s="3">
        <v>5</v>
      </c>
      <c r="H2050" s="3" t="s">
        <v>672</v>
      </c>
      <c r="I2050" s="3" t="s">
        <v>35</v>
      </c>
      <c r="J2050" s="12">
        <f>(C2050-VLOOKUP(H2050,Riders!$A$2:$C$3499,2,FALSE))/365</f>
        <v>19.356164383561644</v>
      </c>
      <c r="K2050" s="3"/>
    </row>
    <row r="2051" spans="1:11" x14ac:dyDescent="0.45">
      <c r="A2051" s="3" t="s">
        <v>684</v>
      </c>
      <c r="B2051" s="3">
        <v>2019</v>
      </c>
      <c r="C2051" s="19">
        <v>43385</v>
      </c>
      <c r="D2051" s="3" t="s">
        <v>650</v>
      </c>
      <c r="E2051" s="3" t="s">
        <v>364</v>
      </c>
      <c r="F2051" s="3">
        <v>2</v>
      </c>
      <c r="G2051" s="3">
        <v>9</v>
      </c>
      <c r="H2051" s="3" t="s">
        <v>653</v>
      </c>
      <c r="I2051" s="3" t="s">
        <v>35</v>
      </c>
      <c r="J2051" s="12">
        <f>(C2051-VLOOKUP(H2051,Riders!$A$2:$C$3499,2,FALSE))/365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645</v>
      </c>
      <c r="E2052" s="3" t="s">
        <v>448</v>
      </c>
      <c r="F2052" s="3">
        <v>1</v>
      </c>
      <c r="G2052" s="3">
        <v>1</v>
      </c>
      <c r="H2052" s="3" t="s">
        <v>33</v>
      </c>
      <c r="I2052" s="3" t="s">
        <v>18</v>
      </c>
      <c r="J2052" s="12">
        <f>(C2052-VLOOKUP(H2052,Riders!$A$2:$C$3499,2,FALSE))/365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645</v>
      </c>
      <c r="E2053" s="3" t="s">
        <v>448</v>
      </c>
      <c r="F2053" s="3">
        <v>1</v>
      </c>
      <c r="G2053" s="3">
        <v>2</v>
      </c>
      <c r="H2053" s="3" t="s">
        <v>110</v>
      </c>
      <c r="I2053" s="3" t="s">
        <v>117</v>
      </c>
      <c r="J2053" s="12">
        <f>(C2053-VLOOKUP(H2053,Riders!$A$2:$C$3499,2,FALSE))/365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645</v>
      </c>
      <c r="E2054" s="3" t="s">
        <v>448</v>
      </c>
      <c r="F2054" s="3">
        <v>1</v>
      </c>
      <c r="G2054" s="3">
        <v>3</v>
      </c>
      <c r="H2054" s="3" t="s">
        <v>38</v>
      </c>
      <c r="I2054" s="3" t="s">
        <v>39</v>
      </c>
      <c r="J2054" s="12">
        <f>(C2054-VLOOKUP(H2054,Riders!$A$2:$C$3499,2,FALSE))/365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645</v>
      </c>
      <c r="E2055" s="3" t="s">
        <v>448</v>
      </c>
      <c r="F2055" s="3">
        <v>1</v>
      </c>
      <c r="G2055" s="3">
        <v>4</v>
      </c>
      <c r="H2055" s="3" t="s">
        <v>166</v>
      </c>
      <c r="I2055" s="3" t="s">
        <v>58</v>
      </c>
      <c r="J2055" s="12">
        <f>(C2055-VLOOKUP(H2055,Riders!$A$2:$C$3499,2,FALSE))/365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645</v>
      </c>
      <c r="E2056" s="3" t="s">
        <v>448</v>
      </c>
      <c r="F2056" s="3">
        <v>1</v>
      </c>
      <c r="G2056" s="3">
        <v>5</v>
      </c>
      <c r="H2056" s="3" t="s">
        <v>648</v>
      </c>
      <c r="I2056" s="3" t="s">
        <v>48</v>
      </c>
      <c r="J2056" s="12">
        <f>(C2056-VLOOKUP(H2056,Riders!$A$2:$C$3499,2,FALSE))/365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645</v>
      </c>
      <c r="E2057" s="3" t="s">
        <v>448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(C2057-VLOOKUP(H2057,Riders!$A$2:$C$3499,2,FALSE))/365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645</v>
      </c>
      <c r="E2058" s="3" t="s">
        <v>448</v>
      </c>
      <c r="F2058" s="3">
        <v>1</v>
      </c>
      <c r="G2058" s="3">
        <v>7</v>
      </c>
      <c r="H2058" s="3" t="s">
        <v>396</v>
      </c>
      <c r="I2058" s="3" t="s">
        <v>141</v>
      </c>
      <c r="J2058" s="12">
        <f>(C2058-VLOOKUP(H2058,Riders!$A$2:$C$3499,2,FALSE))/365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645</v>
      </c>
      <c r="E2059" s="3" t="s">
        <v>448</v>
      </c>
      <c r="F2059" s="3">
        <v>2</v>
      </c>
      <c r="G2059" s="3">
        <v>1</v>
      </c>
      <c r="H2059" s="3" t="s">
        <v>131</v>
      </c>
      <c r="I2059" s="3" t="s">
        <v>35</v>
      </c>
      <c r="J2059" s="12">
        <f>(C2059-VLOOKUP(H2059,Riders!$A$2:$C$3499,2,FALSE))/365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645</v>
      </c>
      <c r="E2060" s="3" t="s">
        <v>448</v>
      </c>
      <c r="F2060" s="3">
        <v>2</v>
      </c>
      <c r="G2060" s="3">
        <v>2</v>
      </c>
      <c r="H2060" s="3" t="s">
        <v>95</v>
      </c>
      <c r="I2060" s="3" t="s">
        <v>39</v>
      </c>
      <c r="J2060" s="12">
        <f>(C2060-VLOOKUP(H2060,Riders!$A$2:$C$3499,2,FALSE))/365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645</v>
      </c>
      <c r="E2061" s="3" t="s">
        <v>448</v>
      </c>
      <c r="F2061" s="3">
        <v>2</v>
      </c>
      <c r="G2061" s="3">
        <v>3</v>
      </c>
      <c r="H2061" s="3" t="s">
        <v>132</v>
      </c>
      <c r="I2061" s="3" t="s">
        <v>24</v>
      </c>
      <c r="J2061" s="12">
        <f>(C2061-VLOOKUP(H2061,Riders!$A$2:$C$3499,2,FALSE))/365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645</v>
      </c>
      <c r="E2062" s="3" t="s">
        <v>448</v>
      </c>
      <c r="F2062" s="3">
        <v>2</v>
      </c>
      <c r="G2062" s="3">
        <v>4</v>
      </c>
      <c r="H2062" s="3" t="s">
        <v>163</v>
      </c>
      <c r="I2062" s="3" t="s">
        <v>117</v>
      </c>
      <c r="J2062" s="12">
        <f>(C2062-VLOOKUP(H2062,Riders!$A$2:$C$3499,2,FALSE))/365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645</v>
      </c>
      <c r="E2063" s="3" t="s">
        <v>448</v>
      </c>
      <c r="F2063" s="3">
        <v>2</v>
      </c>
      <c r="G2063" s="3">
        <v>5</v>
      </c>
      <c r="H2063" s="3" t="s">
        <v>186</v>
      </c>
      <c r="I2063" s="3" t="s">
        <v>52</v>
      </c>
      <c r="J2063" s="12">
        <f>(C2063-VLOOKUP(H2063,Riders!$A$2:$C$3499,2,FALSE))/365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645</v>
      </c>
      <c r="E2064" s="3" t="s">
        <v>448</v>
      </c>
      <c r="F2064" s="3">
        <v>2</v>
      </c>
      <c r="G2064" s="3">
        <v>6</v>
      </c>
      <c r="H2064" s="3" t="s">
        <v>682</v>
      </c>
      <c r="I2064" s="3" t="s">
        <v>37</v>
      </c>
      <c r="J2064" s="12">
        <f>(C2064-VLOOKUP(H2064,Riders!$A$2:$C$3499,2,FALSE))/365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645</v>
      </c>
      <c r="E2065" s="3" t="s">
        <v>448</v>
      </c>
      <c r="F2065" s="3">
        <v>3</v>
      </c>
      <c r="G2065" s="3">
        <v>1</v>
      </c>
      <c r="H2065" s="3" t="s">
        <v>78</v>
      </c>
      <c r="I2065" s="3" t="s">
        <v>64</v>
      </c>
      <c r="J2065" s="12">
        <f>(C2065-VLOOKUP(H2065,Riders!$A$2:$C$3499,2,FALSE))/365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645</v>
      </c>
      <c r="E2066" s="3" t="s">
        <v>448</v>
      </c>
      <c r="F2066" s="3">
        <v>3</v>
      </c>
      <c r="G2066" s="3">
        <v>2</v>
      </c>
      <c r="H2066" s="3" t="s">
        <v>134</v>
      </c>
      <c r="I2066" s="3" t="s">
        <v>28</v>
      </c>
      <c r="J2066" s="12">
        <f>(C2066-VLOOKUP(H2066,Riders!$A$2:$C$3499,2,FALSE))/365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645</v>
      </c>
      <c r="E2067" s="3" t="s">
        <v>448</v>
      </c>
      <c r="F2067" s="3">
        <v>3</v>
      </c>
      <c r="G2067" s="3">
        <v>3</v>
      </c>
      <c r="H2067" s="3" t="s">
        <v>19</v>
      </c>
      <c r="I2067" s="3" t="s">
        <v>20</v>
      </c>
      <c r="J2067" s="12">
        <f>(C2067-VLOOKUP(H2067,Riders!$A$2:$C$3499,2,FALSE))/365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645</v>
      </c>
      <c r="E2068" s="3" t="s">
        <v>448</v>
      </c>
      <c r="F2068" s="3">
        <v>3</v>
      </c>
      <c r="G2068" s="3">
        <v>4</v>
      </c>
      <c r="H2068" s="3" t="s">
        <v>59</v>
      </c>
      <c r="I2068" s="3" t="s">
        <v>60</v>
      </c>
      <c r="J2068" s="12">
        <f>(C2068-VLOOKUP(H2068,Riders!$A$2:$C$3499,2,FALSE))/365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645</v>
      </c>
      <c r="E2069" s="3" t="s">
        <v>448</v>
      </c>
      <c r="F2069" s="3">
        <v>3</v>
      </c>
      <c r="G2069" s="3">
        <v>5</v>
      </c>
      <c r="H2069" s="3" t="s">
        <v>145</v>
      </c>
      <c r="I2069" s="3" t="s">
        <v>55</v>
      </c>
      <c r="J2069" s="12">
        <f>(C2069-VLOOKUP(H2069,Riders!$A$2:$C$3499,2,FALSE))/365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645</v>
      </c>
      <c r="E2070" s="3" t="s">
        <v>448</v>
      </c>
      <c r="F2070" s="3">
        <v>3</v>
      </c>
      <c r="G2070" s="3">
        <v>6</v>
      </c>
      <c r="H2070" s="3" t="s">
        <v>683</v>
      </c>
      <c r="I2070" s="3" t="s">
        <v>52</v>
      </c>
      <c r="J2070" s="12">
        <f>(C2070-VLOOKUP(H2070,Riders!$A$2:$C$3499,2,FALSE))/365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645</v>
      </c>
      <c r="E2071" s="3" t="s">
        <v>448</v>
      </c>
      <c r="F2071" s="3">
        <v>4</v>
      </c>
      <c r="G2071" s="3">
        <v>1</v>
      </c>
      <c r="H2071" s="3" t="s">
        <v>49</v>
      </c>
      <c r="I2071" s="3" t="s">
        <v>50</v>
      </c>
      <c r="J2071" s="12">
        <f>(C2071-VLOOKUP(H2071,Riders!$A$2:$C$3499,2,FALSE))/365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645</v>
      </c>
      <c r="E2072" s="3" t="s">
        <v>448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(C2072-VLOOKUP(H2072,Riders!$A$2:$C$3499,2,FALSE))/365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645</v>
      </c>
      <c r="E2073" s="3" t="s">
        <v>448</v>
      </c>
      <c r="F2073" s="3">
        <v>4</v>
      </c>
      <c r="G2073" s="3">
        <v>3</v>
      </c>
      <c r="H2073" s="3" t="s">
        <v>128</v>
      </c>
      <c r="I2073" s="3" t="s">
        <v>64</v>
      </c>
      <c r="J2073" s="12">
        <f>(C2073-VLOOKUP(H2073,Riders!$A$2:$C$3499,2,FALSE))/365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645</v>
      </c>
      <c r="E2074" s="3" t="s">
        <v>448</v>
      </c>
      <c r="F2074" s="3">
        <v>4</v>
      </c>
      <c r="G2074" s="3">
        <v>4</v>
      </c>
      <c r="H2074" s="3" t="s">
        <v>146</v>
      </c>
      <c r="I2074" s="3" t="s">
        <v>30</v>
      </c>
      <c r="J2074" s="12">
        <f>(C2074-VLOOKUP(H2074,Riders!$A$2:$C$3499,2,FALSE))/365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645</v>
      </c>
      <c r="E2075" s="3" t="s">
        <v>448</v>
      </c>
      <c r="F2075" s="3">
        <v>4</v>
      </c>
      <c r="G2075" s="3">
        <v>5</v>
      </c>
      <c r="H2075" s="3" t="s">
        <v>99</v>
      </c>
      <c r="I2075" s="3" t="s">
        <v>46</v>
      </c>
      <c r="J2075" s="12">
        <f>(C2075-VLOOKUP(H2075,Riders!$A$2:$C$3499,2,FALSE))/365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645</v>
      </c>
      <c r="E2076" s="3" t="s">
        <v>448</v>
      </c>
      <c r="F2076" s="3">
        <v>4</v>
      </c>
      <c r="G2076" s="3">
        <v>6</v>
      </c>
      <c r="H2076" s="3" t="s">
        <v>647</v>
      </c>
      <c r="I2076" s="3" t="s">
        <v>119</v>
      </c>
      <c r="J2076" s="12">
        <f>(C2076-VLOOKUP(H2076,Riders!$A$2:$C$3499,2,FALSE))/365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645</v>
      </c>
      <c r="E2077" s="3" t="s">
        <v>634</v>
      </c>
      <c r="F2077" s="3">
        <v>1</v>
      </c>
      <c r="G2077" s="3">
        <v>1</v>
      </c>
      <c r="H2077" s="3" t="s">
        <v>38</v>
      </c>
      <c r="I2077" s="3" t="s">
        <v>39</v>
      </c>
      <c r="J2077" s="12">
        <f>(C2077-VLOOKUP(H2077,Riders!$A$2:$C$3499,2,FALSE))/365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645</v>
      </c>
      <c r="E2078" s="3" t="s">
        <v>634</v>
      </c>
      <c r="F2078" s="3">
        <v>1</v>
      </c>
      <c r="G2078" s="3">
        <v>2</v>
      </c>
      <c r="H2078" s="3" t="s">
        <v>682</v>
      </c>
      <c r="I2078" s="3" t="s">
        <v>37</v>
      </c>
      <c r="J2078" s="12">
        <f>(C2078-VLOOKUP(H2078,Riders!$A$2:$C$3499,2,FALSE))/365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645</v>
      </c>
      <c r="E2079" s="3" t="s">
        <v>634</v>
      </c>
      <c r="F2079" s="3">
        <v>1</v>
      </c>
      <c r="G2079" s="3">
        <v>3</v>
      </c>
      <c r="H2079" s="3" t="s">
        <v>145</v>
      </c>
      <c r="I2079" s="3" t="s">
        <v>55</v>
      </c>
      <c r="J2079" s="12">
        <f>(C2079-VLOOKUP(H2079,Riders!$A$2:$C$3499,2,FALSE))/365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645</v>
      </c>
      <c r="E2080" s="3" t="s">
        <v>634</v>
      </c>
      <c r="F2080" s="3">
        <v>1</v>
      </c>
      <c r="G2080" s="3">
        <v>4</v>
      </c>
      <c r="H2080" s="3" t="s">
        <v>146</v>
      </c>
      <c r="I2080" s="3" t="s">
        <v>30</v>
      </c>
      <c r="J2080" s="12">
        <f>(C2080-VLOOKUP(H2080,Riders!$A$2:$C$3499,2,FALSE))/365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645</v>
      </c>
      <c r="E2081" s="3" t="s">
        <v>634</v>
      </c>
      <c r="F2081" s="3">
        <v>1</v>
      </c>
      <c r="G2081" s="3">
        <v>5</v>
      </c>
      <c r="H2081" s="3" t="s">
        <v>396</v>
      </c>
      <c r="I2081" s="3" t="s">
        <v>141</v>
      </c>
      <c r="J2081" s="12">
        <f>(C2081-VLOOKUP(H2081,Riders!$A$2:$C$3499,2,FALSE))/365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645</v>
      </c>
      <c r="E2082" s="3" t="s">
        <v>634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(C2082-VLOOKUP(H2082,Riders!$A$2:$C$3499,2,FALSE))/365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645</v>
      </c>
      <c r="E2083" s="3" t="s">
        <v>634</v>
      </c>
      <c r="F2083" s="3">
        <v>2</v>
      </c>
      <c r="G2083" s="3">
        <v>2</v>
      </c>
      <c r="H2083" s="3" t="s">
        <v>132</v>
      </c>
      <c r="I2083" s="3" t="s">
        <v>24</v>
      </c>
      <c r="J2083" s="12">
        <f>(C2083-VLOOKUP(H2083,Riders!$A$2:$C$3499,2,FALSE))/365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645</v>
      </c>
      <c r="E2084" s="3" t="s">
        <v>634</v>
      </c>
      <c r="F2084" s="3">
        <v>2</v>
      </c>
      <c r="G2084" s="3">
        <v>3</v>
      </c>
      <c r="H2084" s="3" t="s">
        <v>59</v>
      </c>
      <c r="I2084" s="3" t="s">
        <v>60</v>
      </c>
      <c r="J2084" s="12">
        <f>(C2084-VLOOKUP(H2084,Riders!$A$2:$C$3499,2,FALSE))/365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645</v>
      </c>
      <c r="E2085" s="3" t="s">
        <v>634</v>
      </c>
      <c r="F2085" s="3">
        <v>2</v>
      </c>
      <c r="G2085" s="3">
        <v>4</v>
      </c>
      <c r="H2085" s="3" t="s">
        <v>186</v>
      </c>
      <c r="I2085" s="3" t="s">
        <v>52</v>
      </c>
      <c r="J2085" s="12">
        <f>(C2085-VLOOKUP(H2085,Riders!$A$2:$C$3499,2,FALSE))/365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645</v>
      </c>
      <c r="E2086" s="3" t="s">
        <v>634</v>
      </c>
      <c r="F2086" s="3">
        <v>3</v>
      </c>
      <c r="G2086" s="3">
        <v>1</v>
      </c>
      <c r="H2086" s="3" t="s">
        <v>647</v>
      </c>
      <c r="I2086" s="3" t="s">
        <v>119</v>
      </c>
      <c r="J2086" s="12">
        <f>(C2086-VLOOKUP(H2086,Riders!$A$2:$C$3499,2,FALSE))/365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645</v>
      </c>
      <c r="E2087" s="3" t="s">
        <v>634</v>
      </c>
      <c r="F2087" s="3">
        <v>3</v>
      </c>
      <c r="G2087" s="3">
        <v>2</v>
      </c>
      <c r="H2087" s="3" t="s">
        <v>163</v>
      </c>
      <c r="I2087" s="3" t="s">
        <v>117</v>
      </c>
      <c r="J2087" s="12">
        <f>(C2087-VLOOKUP(H2087,Riders!$A$2:$C$3499,2,FALSE))/365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645</v>
      </c>
      <c r="E2088" s="3" t="s">
        <v>634</v>
      </c>
      <c r="F2088" s="3">
        <v>3</v>
      </c>
      <c r="G2088" s="3">
        <v>3</v>
      </c>
      <c r="H2088" s="3" t="s">
        <v>19</v>
      </c>
      <c r="I2088" s="3" t="s">
        <v>20</v>
      </c>
      <c r="J2088" s="12">
        <f>(C2088-VLOOKUP(H2088,Riders!$A$2:$C$3499,2,FALSE))/365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645</v>
      </c>
      <c r="E2089" s="3" t="s">
        <v>634</v>
      </c>
      <c r="F2089" s="3">
        <v>3</v>
      </c>
      <c r="G2089" s="3">
        <v>4</v>
      </c>
      <c r="H2089" s="3" t="s">
        <v>648</v>
      </c>
      <c r="I2089" s="3" t="s">
        <v>48</v>
      </c>
      <c r="J2089" s="12">
        <f>(C2089-VLOOKUP(H2089,Riders!$A$2:$C$3499,2,FALSE))/365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645</v>
      </c>
      <c r="E2090" s="3" t="s">
        <v>634</v>
      </c>
      <c r="F2090" s="3">
        <v>4</v>
      </c>
      <c r="G2090" s="3">
        <v>1</v>
      </c>
      <c r="H2090" s="3" t="s">
        <v>99</v>
      </c>
      <c r="I2090" s="3" t="s">
        <v>46</v>
      </c>
      <c r="J2090" s="12">
        <f>(C2090-VLOOKUP(H2090,Riders!$A$2:$C$3499,2,FALSE))/365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645</v>
      </c>
      <c r="E2091" s="3" t="s">
        <v>634</v>
      </c>
      <c r="F2091" s="3">
        <v>4</v>
      </c>
      <c r="G2091" s="3">
        <v>2</v>
      </c>
      <c r="H2091" s="3" t="s">
        <v>166</v>
      </c>
      <c r="I2091" s="3" t="s">
        <v>58</v>
      </c>
      <c r="J2091" s="12">
        <f>(C2091-VLOOKUP(H2091,Riders!$A$2:$C$3499,2,FALSE))/365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645</v>
      </c>
      <c r="E2092" s="3" t="s">
        <v>634</v>
      </c>
      <c r="F2092" s="3">
        <v>4</v>
      </c>
      <c r="G2092" s="3">
        <v>3</v>
      </c>
      <c r="H2092" s="3" t="s">
        <v>128</v>
      </c>
      <c r="I2092" s="3" t="s">
        <v>64</v>
      </c>
      <c r="J2092" s="12">
        <f>(C2092-VLOOKUP(H2092,Riders!$A$2:$C$3499,2,FALSE))/365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645</v>
      </c>
      <c r="E2093" s="3" t="s">
        <v>634</v>
      </c>
      <c r="F2093" s="3">
        <v>4</v>
      </c>
      <c r="G2093" s="3">
        <v>4</v>
      </c>
      <c r="H2093" s="3" t="s">
        <v>683</v>
      </c>
      <c r="I2093" s="3" t="s">
        <v>52</v>
      </c>
      <c r="J2093" s="12">
        <f>(C2093-VLOOKUP(H2093,Riders!$A$2:$C$3499,2,FALSE))/365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645</v>
      </c>
      <c r="E2094" s="3" t="s">
        <v>635</v>
      </c>
      <c r="F2094" s="3">
        <v>1</v>
      </c>
      <c r="G2094" s="3">
        <v>1</v>
      </c>
      <c r="H2094" s="3" t="s">
        <v>49</v>
      </c>
      <c r="I2094" s="3" t="s">
        <v>50</v>
      </c>
      <c r="J2094" s="12">
        <f>(C2094-VLOOKUP(H2094,Riders!$A$2:$C$3499,2,FALSE))/365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645</v>
      </c>
      <c r="E2095" s="3" t="s">
        <v>635</v>
      </c>
      <c r="F2095" s="3">
        <v>1</v>
      </c>
      <c r="G2095" s="3">
        <v>2</v>
      </c>
      <c r="H2095" s="3" t="s">
        <v>134</v>
      </c>
      <c r="I2095" s="3" t="s">
        <v>28</v>
      </c>
      <c r="J2095" s="12">
        <f>(C2095-VLOOKUP(H2095,Riders!$A$2:$C$3499,2,FALSE))/365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645</v>
      </c>
      <c r="E2096" s="3" t="s">
        <v>635</v>
      </c>
      <c r="F2096" s="3">
        <v>1</v>
      </c>
      <c r="G2096" s="3">
        <v>3</v>
      </c>
      <c r="H2096" s="3" t="s">
        <v>33</v>
      </c>
      <c r="I2096" s="3" t="s">
        <v>18</v>
      </c>
      <c r="J2096" s="12">
        <f>(C2096-VLOOKUP(H2096,Riders!$A$2:$C$3499,2,FALSE))/365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645</v>
      </c>
      <c r="E2097" s="3" t="s">
        <v>635</v>
      </c>
      <c r="F2097" s="3">
        <v>1</v>
      </c>
      <c r="G2097" s="3">
        <v>4</v>
      </c>
      <c r="H2097" s="3" t="s">
        <v>99</v>
      </c>
      <c r="I2097" s="3" t="s">
        <v>46</v>
      </c>
      <c r="J2097" s="12">
        <f>(C2097-VLOOKUP(H2097,Riders!$A$2:$C$3499,2,FALSE))/365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645</v>
      </c>
      <c r="E2098" s="3" t="s">
        <v>635</v>
      </c>
      <c r="F2098" s="3">
        <v>1</v>
      </c>
      <c r="G2098" s="3">
        <v>5</v>
      </c>
      <c r="H2098" s="3" t="s">
        <v>38</v>
      </c>
      <c r="I2098" s="3" t="s">
        <v>39</v>
      </c>
      <c r="J2098" s="12">
        <f>(C2098-VLOOKUP(H2098,Riders!$A$2:$C$3499,2,FALSE))/365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645</v>
      </c>
      <c r="E2099" s="3" t="s">
        <v>635</v>
      </c>
      <c r="F2099" s="3">
        <v>1</v>
      </c>
      <c r="G2099" s="3">
        <v>6</v>
      </c>
      <c r="H2099" s="3" t="s">
        <v>95</v>
      </c>
      <c r="I2099" s="3" t="s">
        <v>39</v>
      </c>
      <c r="J2099" s="12">
        <f>(C2099-VLOOKUP(H2099,Riders!$A$2:$C$3499,2,FALSE))/365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645</v>
      </c>
      <c r="E2100" s="3" t="s">
        <v>635</v>
      </c>
      <c r="F2100" s="3">
        <v>2</v>
      </c>
      <c r="G2100" s="3">
        <v>1</v>
      </c>
      <c r="H2100" s="3" t="s">
        <v>78</v>
      </c>
      <c r="I2100" s="3" t="s">
        <v>64</v>
      </c>
      <c r="J2100" s="12">
        <f>(C2100-VLOOKUP(H2100,Riders!$A$2:$C$3499,2,FALSE))/365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645</v>
      </c>
      <c r="E2101" s="3" t="s">
        <v>635</v>
      </c>
      <c r="F2101" s="3">
        <v>2</v>
      </c>
      <c r="G2101" s="3">
        <v>2</v>
      </c>
      <c r="H2101" s="3" t="s">
        <v>647</v>
      </c>
      <c r="I2101" s="3" t="s">
        <v>119</v>
      </c>
      <c r="J2101" s="12">
        <f>(C2101-VLOOKUP(H2101,Riders!$A$2:$C$3499,2,FALSE))/365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645</v>
      </c>
      <c r="E2102" s="3" t="s">
        <v>635</v>
      </c>
      <c r="F2102" s="3">
        <v>2</v>
      </c>
      <c r="G2102" s="3">
        <v>3</v>
      </c>
      <c r="H2102" s="3" t="s">
        <v>110</v>
      </c>
      <c r="I2102" s="3" t="s">
        <v>117</v>
      </c>
      <c r="J2102" s="12">
        <f>(C2102-VLOOKUP(H2102,Riders!$A$2:$C$3499,2,FALSE))/365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645</v>
      </c>
      <c r="E2103" s="3" t="s">
        <v>635</v>
      </c>
      <c r="F2103" s="3">
        <v>2</v>
      </c>
      <c r="G2103" s="3">
        <v>4</v>
      </c>
      <c r="H2103" s="3" t="s">
        <v>131</v>
      </c>
      <c r="I2103" s="3" t="s">
        <v>35</v>
      </c>
      <c r="J2103" s="12">
        <f>(C2103-VLOOKUP(H2103,Riders!$A$2:$C$3499,2,FALSE))/365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645</v>
      </c>
      <c r="E2104" s="3" t="s">
        <v>635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(C2104-VLOOKUP(H2104,Riders!$A$2:$C$3499,2,FALSE))/365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645</v>
      </c>
      <c r="E2105" s="3" t="s">
        <v>635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(C2105-VLOOKUP(H2105,Riders!$A$2:$C$3499,2,FALSE))/365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645</v>
      </c>
      <c r="E2106" s="3" t="s">
        <v>364</v>
      </c>
      <c r="F2106" s="3">
        <v>1</v>
      </c>
      <c r="G2106" s="3">
        <v>1</v>
      </c>
      <c r="H2106" s="3" t="s">
        <v>33</v>
      </c>
      <c r="I2106" s="3" t="s">
        <v>18</v>
      </c>
      <c r="J2106" s="12">
        <f>(C2106-VLOOKUP(H2106,Riders!$A$2:$C$3499,2,FALSE))/365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645</v>
      </c>
      <c r="E2107" s="3" t="s">
        <v>364</v>
      </c>
      <c r="F2107" s="3">
        <v>1</v>
      </c>
      <c r="G2107" s="3">
        <v>2</v>
      </c>
      <c r="H2107" s="3" t="s">
        <v>110</v>
      </c>
      <c r="I2107" s="3" t="s">
        <v>117</v>
      </c>
      <c r="J2107" s="12">
        <f>(C2107-VLOOKUP(H2107,Riders!$A$2:$C$3499,2,FALSE))/365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645</v>
      </c>
      <c r="E2108" s="3" t="s">
        <v>364</v>
      </c>
      <c r="F2108" s="3">
        <v>1</v>
      </c>
      <c r="G2108" s="3">
        <v>3</v>
      </c>
      <c r="H2108" s="3" t="s">
        <v>78</v>
      </c>
      <c r="I2108" s="3" t="s">
        <v>64</v>
      </c>
      <c r="J2108" s="12">
        <f>(C2108-VLOOKUP(H2108,Riders!$A$2:$C$3499,2,FALSE))/365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645</v>
      </c>
      <c r="E2109" s="3" t="s">
        <v>364</v>
      </c>
      <c r="F2109" s="3">
        <v>1</v>
      </c>
      <c r="G2109" s="3">
        <v>4</v>
      </c>
      <c r="H2109" s="3" t="s">
        <v>647</v>
      </c>
      <c r="I2109" s="3" t="s">
        <v>119</v>
      </c>
      <c r="J2109" s="12">
        <f>(C2109-VLOOKUP(H2109,Riders!$A$2:$C$3499,2,FALSE))/365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645</v>
      </c>
      <c r="E2110" s="3" t="s">
        <v>364</v>
      </c>
      <c r="F2110" s="3">
        <v>1</v>
      </c>
      <c r="G2110" s="3">
        <v>5</v>
      </c>
      <c r="H2110" s="3" t="s">
        <v>134</v>
      </c>
      <c r="I2110" s="3" t="s">
        <v>28</v>
      </c>
      <c r="J2110" s="12">
        <f>(C2110-VLOOKUP(H2110,Riders!$A$2:$C$3499,2,FALSE))/365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645</v>
      </c>
      <c r="E2111" s="3" t="s">
        <v>364</v>
      </c>
      <c r="F2111" s="3">
        <v>1</v>
      </c>
      <c r="G2111" s="3">
        <v>6</v>
      </c>
      <c r="H2111" s="3" t="s">
        <v>49</v>
      </c>
      <c r="I2111" s="3" t="s">
        <v>50</v>
      </c>
      <c r="J2111" s="12">
        <f>(C2111-VLOOKUP(H2111,Riders!$A$2:$C$3499,2,FALSE))/365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645</v>
      </c>
      <c r="E2112" s="3" t="s">
        <v>364</v>
      </c>
      <c r="F2112" s="3">
        <v>2</v>
      </c>
      <c r="G2112" s="3">
        <v>1</v>
      </c>
      <c r="H2112" s="3" t="s">
        <v>95</v>
      </c>
      <c r="I2112" s="3" t="s">
        <v>39</v>
      </c>
      <c r="J2112" s="12">
        <f>(C2112-VLOOKUP(H2112,Riders!$A$2:$C$3499,2,FALSE))/365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645</v>
      </c>
      <c r="E2113" s="3" t="s">
        <v>364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(C2113-VLOOKUP(H2113,Riders!$A$2:$C$3499,2,FALSE))/365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645</v>
      </c>
      <c r="E2114" s="3" t="s">
        <v>364</v>
      </c>
      <c r="F2114" s="3">
        <v>2</v>
      </c>
      <c r="G2114" s="3">
        <v>3</v>
      </c>
      <c r="H2114" s="3" t="s">
        <v>131</v>
      </c>
      <c r="I2114" s="3" t="s">
        <v>35</v>
      </c>
      <c r="J2114" s="12">
        <f>(C2114-VLOOKUP(H2114,Riders!$A$2:$C$3499,2,FALSE))/365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645</v>
      </c>
      <c r="E2115" s="3" t="s">
        <v>364</v>
      </c>
      <c r="F2115" s="3">
        <v>2</v>
      </c>
      <c r="G2115" s="3">
        <v>4</v>
      </c>
      <c r="H2115" s="3" t="s">
        <v>99</v>
      </c>
      <c r="I2115" s="3" t="s">
        <v>46</v>
      </c>
      <c r="J2115" s="12">
        <f>(C2115-VLOOKUP(H2115,Riders!$A$2:$C$3499,2,FALSE))/365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645</v>
      </c>
      <c r="E2116" s="3" t="s">
        <v>364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(C2116-VLOOKUP(H2116,Riders!$A$2:$C$3499,2,FALSE))/365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645</v>
      </c>
      <c r="E2117" s="3" t="s">
        <v>364</v>
      </c>
      <c r="F2117" s="3">
        <v>2</v>
      </c>
      <c r="G2117" s="3">
        <v>6</v>
      </c>
      <c r="H2117" s="3" t="s">
        <v>38</v>
      </c>
      <c r="I2117" s="3" t="s">
        <v>39</v>
      </c>
      <c r="J2117" s="12">
        <f>(C2117-VLOOKUP(H2117,Riders!$A$2:$C$3499,2,FALSE))/365</f>
        <v>24.194520547945206</v>
      </c>
      <c r="K2117" s="3">
        <v>12</v>
      </c>
    </row>
    <row r="2118" spans="1:11" x14ac:dyDescent="0.45">
      <c r="A2118" s="3" t="s">
        <v>92</v>
      </c>
      <c r="B2118" s="3">
        <v>2019</v>
      </c>
      <c r="C2118" s="19">
        <v>43401</v>
      </c>
      <c r="D2118" s="3" t="s">
        <v>645</v>
      </c>
      <c r="E2118" s="3" t="s">
        <v>448</v>
      </c>
      <c r="F2118" s="3">
        <v>1</v>
      </c>
      <c r="G2118" s="3">
        <v>1</v>
      </c>
      <c r="H2118" s="3" t="s">
        <v>22</v>
      </c>
      <c r="I2118" s="3" t="s">
        <v>15</v>
      </c>
      <c r="J2118" s="12">
        <f>(C2118-VLOOKUP(H2118,Riders!$A$2:$C$3499,2,FALSE))/365</f>
        <v>21.126027397260273</v>
      </c>
      <c r="K2118" s="3">
        <v>7</v>
      </c>
    </row>
    <row r="2119" spans="1:11" x14ac:dyDescent="0.45">
      <c r="A2119" s="3" t="s">
        <v>92</v>
      </c>
      <c r="B2119" s="3">
        <v>2019</v>
      </c>
      <c r="C2119" s="19">
        <v>43401</v>
      </c>
      <c r="D2119" s="3" t="s">
        <v>645</v>
      </c>
      <c r="E2119" s="3" t="s">
        <v>448</v>
      </c>
      <c r="F2119" s="3">
        <v>1</v>
      </c>
      <c r="G2119" s="3">
        <v>2</v>
      </c>
      <c r="H2119" s="3" t="s">
        <v>78</v>
      </c>
      <c r="I2119" s="3" t="s">
        <v>64</v>
      </c>
      <c r="J2119" s="12">
        <f>(C2119-VLOOKUP(H2119,Riders!$A$2:$C$3499,2,FALSE))/365</f>
        <v>31.484931506849314</v>
      </c>
      <c r="K2119" s="3">
        <v>4</v>
      </c>
    </row>
    <row r="2120" spans="1:11" x14ac:dyDescent="0.45">
      <c r="A2120" s="3" t="s">
        <v>92</v>
      </c>
      <c r="B2120" s="3">
        <v>2019</v>
      </c>
      <c r="C2120" s="19">
        <v>43401</v>
      </c>
      <c r="D2120" s="3" t="s">
        <v>645</v>
      </c>
      <c r="E2120" s="3" t="s">
        <v>448</v>
      </c>
      <c r="F2120" s="3">
        <v>1</v>
      </c>
      <c r="G2120" s="3">
        <v>3</v>
      </c>
      <c r="H2120" s="3" t="s">
        <v>33</v>
      </c>
      <c r="I2120" s="3" t="s">
        <v>18</v>
      </c>
      <c r="J2120" s="12">
        <f>(C2120-VLOOKUP(H2120,Riders!$A$2:$C$3499,2,FALSE))/365</f>
        <v>31.238356164383561</v>
      </c>
      <c r="K2120" s="3">
        <v>11</v>
      </c>
    </row>
    <row r="2121" spans="1:11" x14ac:dyDescent="0.45">
      <c r="A2121" s="3" t="s">
        <v>92</v>
      </c>
      <c r="B2121" s="3">
        <v>2019</v>
      </c>
      <c r="C2121" s="19">
        <v>43401</v>
      </c>
      <c r="D2121" s="3" t="s">
        <v>645</v>
      </c>
      <c r="E2121" s="3" t="s">
        <v>448</v>
      </c>
      <c r="F2121" s="3">
        <v>1</v>
      </c>
      <c r="G2121" s="3">
        <v>4</v>
      </c>
      <c r="H2121" s="3" t="s">
        <v>38</v>
      </c>
      <c r="I2121" s="3" t="s">
        <v>39</v>
      </c>
      <c r="J2121" s="12">
        <f>(C2121-VLOOKUP(H2121,Riders!$A$2:$C$3499,2,FALSE))/365</f>
        <v>24.213698630136985</v>
      </c>
      <c r="K2121" s="3">
        <v>13</v>
      </c>
    </row>
    <row r="2122" spans="1:11" x14ac:dyDescent="0.45">
      <c r="A2122" s="3" t="s">
        <v>92</v>
      </c>
      <c r="B2122" s="3">
        <v>2019</v>
      </c>
      <c r="C2122" s="19">
        <v>43401</v>
      </c>
      <c r="D2122" s="3" t="s">
        <v>645</v>
      </c>
      <c r="E2122" s="3" t="s">
        <v>448</v>
      </c>
      <c r="F2122" s="3">
        <v>1</v>
      </c>
      <c r="G2122" s="3">
        <v>5</v>
      </c>
      <c r="H2122" s="3" t="s">
        <v>134</v>
      </c>
      <c r="I2122" s="3" t="s">
        <v>28</v>
      </c>
      <c r="J2122" s="12">
        <f>(C2122-VLOOKUP(H2122,Riders!$A$2:$C$3499,2,FALSE))/365</f>
        <v>28.969863013698632</v>
      </c>
      <c r="K2122" s="3">
        <v>17</v>
      </c>
    </row>
    <row r="2123" spans="1:11" x14ac:dyDescent="0.45">
      <c r="A2123" s="3" t="s">
        <v>92</v>
      </c>
      <c r="B2123" s="3">
        <v>2019</v>
      </c>
      <c r="C2123" s="19">
        <v>43401</v>
      </c>
      <c r="D2123" s="3" t="s">
        <v>645</v>
      </c>
      <c r="E2123" s="3" t="s">
        <v>448</v>
      </c>
      <c r="F2123" s="3">
        <v>1</v>
      </c>
      <c r="G2123" s="3">
        <v>6</v>
      </c>
      <c r="H2123" s="3" t="s">
        <v>166</v>
      </c>
      <c r="I2123" s="3" t="s">
        <v>58</v>
      </c>
      <c r="J2123" s="12">
        <f>(C2123-VLOOKUP(H2123,Riders!$A$2:$C$3499,2,FALSE))/365</f>
        <v>29.649315068493152</v>
      </c>
      <c r="K2123" s="3">
        <v>17</v>
      </c>
    </row>
    <row r="2124" spans="1:11" x14ac:dyDescent="0.45">
      <c r="A2124" s="3" t="s">
        <v>92</v>
      </c>
      <c r="B2124" s="3">
        <v>2019</v>
      </c>
      <c r="C2124" s="19">
        <v>43401</v>
      </c>
      <c r="D2124" s="3" t="s">
        <v>645</v>
      </c>
      <c r="E2124" s="3" t="s">
        <v>448</v>
      </c>
      <c r="F2124" s="3">
        <v>2</v>
      </c>
      <c r="G2124" s="3">
        <v>1</v>
      </c>
      <c r="H2124" s="3" t="s">
        <v>76</v>
      </c>
      <c r="I2124" s="3" t="s">
        <v>18</v>
      </c>
      <c r="J2124" s="12">
        <f>(C2124-VLOOKUP(H2124,Riders!$A$2:$C$3499,2,FALSE))/365</f>
        <v>27.465753424657535</v>
      </c>
      <c r="K2124" s="3">
        <v>9</v>
      </c>
    </row>
    <row r="2125" spans="1:11" x14ac:dyDescent="0.45">
      <c r="A2125" s="3" t="s">
        <v>92</v>
      </c>
      <c r="B2125" s="3">
        <v>2019</v>
      </c>
      <c r="C2125" s="19">
        <v>43401</v>
      </c>
      <c r="D2125" s="3" t="s">
        <v>645</v>
      </c>
      <c r="E2125" s="3" t="s">
        <v>448</v>
      </c>
      <c r="F2125" s="3">
        <v>2</v>
      </c>
      <c r="G2125" s="3">
        <v>2</v>
      </c>
      <c r="H2125" s="3" t="s">
        <v>25</v>
      </c>
      <c r="I2125" s="3" t="s">
        <v>26</v>
      </c>
      <c r="J2125" s="12">
        <f>(C2125-VLOOKUP(H2125,Riders!$A$2:$C$3499,2,FALSE))/365</f>
        <v>20.432876712328767</v>
      </c>
      <c r="K2125" s="3">
        <v>6</v>
      </c>
    </row>
    <row r="2126" spans="1:11" x14ac:dyDescent="0.45">
      <c r="A2126" s="3" t="s">
        <v>92</v>
      </c>
      <c r="B2126" s="3">
        <v>2019</v>
      </c>
      <c r="C2126" s="19">
        <v>43401</v>
      </c>
      <c r="D2126" s="3" t="s">
        <v>645</v>
      </c>
      <c r="E2126" s="3" t="s">
        <v>448</v>
      </c>
      <c r="F2126" s="3">
        <v>2</v>
      </c>
      <c r="G2126" s="3">
        <v>3</v>
      </c>
      <c r="H2126" s="3" t="s">
        <v>647</v>
      </c>
      <c r="I2126" s="3" t="s">
        <v>119</v>
      </c>
      <c r="J2126" s="12">
        <f>(C2126-VLOOKUP(H2126,Riders!$A$2:$C$3499,2,FALSE))/365</f>
        <v>35.898630136986299</v>
      </c>
      <c r="K2126" s="3">
        <v>10</v>
      </c>
    </row>
    <row r="2127" spans="1:11" x14ac:dyDescent="0.45">
      <c r="A2127" s="3" t="s">
        <v>92</v>
      </c>
      <c r="B2127" s="3">
        <v>2019</v>
      </c>
      <c r="C2127" s="19">
        <v>43401</v>
      </c>
      <c r="D2127" s="3" t="s">
        <v>645</v>
      </c>
      <c r="E2127" s="3" t="s">
        <v>448</v>
      </c>
      <c r="F2127" s="3">
        <v>2</v>
      </c>
      <c r="G2127" s="3">
        <v>4</v>
      </c>
      <c r="H2127" s="3" t="s">
        <v>81</v>
      </c>
      <c r="I2127" s="3" t="s">
        <v>66</v>
      </c>
      <c r="J2127" s="12">
        <f>(C2127-VLOOKUP(H2127,Riders!$A$2:$C$3499,2,FALSE))/365</f>
        <v>26.161643835616438</v>
      </c>
      <c r="K2127" s="3">
        <v>1</v>
      </c>
    </row>
    <row r="2128" spans="1:11" x14ac:dyDescent="0.45">
      <c r="A2128" s="3" t="s">
        <v>92</v>
      </c>
      <c r="B2128" s="3">
        <v>2019</v>
      </c>
      <c r="C2128" s="19">
        <v>43401</v>
      </c>
      <c r="D2128" s="3" t="s">
        <v>645</v>
      </c>
      <c r="E2128" s="3" t="s">
        <v>448</v>
      </c>
      <c r="F2128" s="3">
        <v>2</v>
      </c>
      <c r="G2128" s="3">
        <v>5</v>
      </c>
      <c r="H2128" s="3" t="s">
        <v>82</v>
      </c>
      <c r="I2128" s="3" t="s">
        <v>83</v>
      </c>
      <c r="J2128" s="12">
        <f>(C2128-VLOOKUP(H2128,Riders!$A$2:$C$3499,2,FALSE))/365</f>
        <v>26.109589041095891</v>
      </c>
      <c r="K2128" s="3">
        <v>21</v>
      </c>
    </row>
    <row r="2129" spans="1:11" x14ac:dyDescent="0.45">
      <c r="A2129" s="3" t="s">
        <v>92</v>
      </c>
      <c r="B2129" s="3">
        <v>2019</v>
      </c>
      <c r="C2129" s="19">
        <v>43401</v>
      </c>
      <c r="D2129" s="3" t="s">
        <v>645</v>
      </c>
      <c r="E2129" s="3" t="s">
        <v>448</v>
      </c>
      <c r="F2129" s="3">
        <v>2</v>
      </c>
      <c r="G2129" s="3">
        <v>6</v>
      </c>
      <c r="H2129" s="3" t="s">
        <v>99</v>
      </c>
      <c r="I2129" s="3" t="s">
        <v>46</v>
      </c>
      <c r="J2129" s="12">
        <f>(C2129-VLOOKUP(H2129,Riders!$A$2:$C$3499,2,FALSE))/365</f>
        <v>24.706849315068492</v>
      </c>
      <c r="K2129" s="3">
        <v>13</v>
      </c>
    </row>
    <row r="2130" spans="1:11" x14ac:dyDescent="0.45">
      <c r="A2130" s="3" t="s">
        <v>92</v>
      </c>
      <c r="B2130" s="3">
        <v>2019</v>
      </c>
      <c r="C2130" s="19">
        <v>43401</v>
      </c>
      <c r="D2130" s="3" t="s">
        <v>645</v>
      </c>
      <c r="E2130" s="3" t="s">
        <v>448</v>
      </c>
      <c r="F2130" s="3">
        <v>3</v>
      </c>
      <c r="G2130" s="3">
        <v>1</v>
      </c>
      <c r="H2130" s="3" t="s">
        <v>110</v>
      </c>
      <c r="I2130" s="3" t="s">
        <v>117</v>
      </c>
      <c r="J2130" s="12">
        <f>(C2130-VLOOKUP(H2130,Riders!$A$2:$C$3499,2,FALSE))/365</f>
        <v>24.021917808219179</v>
      </c>
      <c r="K2130" s="3">
        <v>5</v>
      </c>
    </row>
    <row r="2131" spans="1:11" x14ac:dyDescent="0.45">
      <c r="A2131" s="3" t="s">
        <v>92</v>
      </c>
      <c r="B2131" s="3">
        <v>2019</v>
      </c>
      <c r="C2131" s="19">
        <v>43401</v>
      </c>
      <c r="D2131" s="3" t="s">
        <v>645</v>
      </c>
      <c r="E2131" s="3" t="s">
        <v>448</v>
      </c>
      <c r="F2131" s="3">
        <v>3</v>
      </c>
      <c r="G2131" s="3">
        <v>2</v>
      </c>
      <c r="H2131" s="3" t="s">
        <v>145</v>
      </c>
      <c r="I2131" s="3" t="s">
        <v>55</v>
      </c>
      <c r="J2131" s="12">
        <f>(C2131-VLOOKUP(H2131,Riders!$A$2:$C$3499,2,FALSE))/365</f>
        <v>28.56986301369863</v>
      </c>
      <c r="K2131" s="3">
        <v>12</v>
      </c>
    </row>
    <row r="2132" spans="1:11" x14ac:dyDescent="0.45">
      <c r="A2132" s="3" t="s">
        <v>92</v>
      </c>
      <c r="B2132" s="3">
        <v>2019</v>
      </c>
      <c r="C2132" s="19">
        <v>43401</v>
      </c>
      <c r="D2132" s="3" t="s">
        <v>645</v>
      </c>
      <c r="E2132" s="3" t="s">
        <v>448</v>
      </c>
      <c r="F2132" s="3">
        <v>3</v>
      </c>
      <c r="G2132" s="3">
        <v>3</v>
      </c>
      <c r="H2132" s="3" t="s">
        <v>95</v>
      </c>
      <c r="I2132" s="3" t="s">
        <v>39</v>
      </c>
      <c r="J2132" s="12">
        <f>(C2132-VLOOKUP(H2132,Riders!$A$2:$C$3499,2,FALSE))/365</f>
        <v>24.791780821917808</v>
      </c>
      <c r="K2132" s="3">
        <v>13</v>
      </c>
    </row>
    <row r="2133" spans="1:11" x14ac:dyDescent="0.45">
      <c r="A2133" s="3" t="s">
        <v>92</v>
      </c>
      <c r="B2133" s="3">
        <v>2019</v>
      </c>
      <c r="C2133" s="19">
        <v>43401</v>
      </c>
      <c r="D2133" s="3" t="s">
        <v>645</v>
      </c>
      <c r="E2133" s="3" t="s">
        <v>448</v>
      </c>
      <c r="F2133" s="3">
        <v>3</v>
      </c>
      <c r="G2133" s="3">
        <v>4</v>
      </c>
      <c r="H2133" s="3" t="s">
        <v>146</v>
      </c>
      <c r="I2133" s="3" t="s">
        <v>30</v>
      </c>
      <c r="J2133" s="12">
        <f>(C2133-VLOOKUP(H2133,Riders!$A$2:$C$3499,2,FALSE))/365</f>
        <v>30.304109589041097</v>
      </c>
      <c r="K2133" s="3">
        <v>13</v>
      </c>
    </row>
    <row r="2134" spans="1:11" x14ac:dyDescent="0.45">
      <c r="A2134" s="3" t="s">
        <v>92</v>
      </c>
      <c r="B2134" s="3">
        <v>2019</v>
      </c>
      <c r="C2134" s="19">
        <v>43401</v>
      </c>
      <c r="D2134" s="3" t="s">
        <v>645</v>
      </c>
      <c r="E2134" s="3" t="s">
        <v>448</v>
      </c>
      <c r="F2134" s="3">
        <v>3</v>
      </c>
      <c r="G2134" s="3">
        <v>5</v>
      </c>
      <c r="H2134" s="3" t="s">
        <v>648</v>
      </c>
      <c r="I2134" s="3" t="s">
        <v>48</v>
      </c>
      <c r="J2134" s="12">
        <f>(C2134-VLOOKUP(H2134,Riders!$A$2:$C$3499,2,FALSE))/365</f>
        <v>20.364383561643837</v>
      </c>
      <c r="K2134" s="3">
        <v>21</v>
      </c>
    </row>
    <row r="2135" spans="1:11" x14ac:dyDescent="0.45">
      <c r="A2135" s="3" t="s">
        <v>92</v>
      </c>
      <c r="B2135" s="3">
        <v>2019</v>
      </c>
      <c r="C2135" s="19">
        <v>43401</v>
      </c>
      <c r="D2135" s="3" t="s">
        <v>645</v>
      </c>
      <c r="E2135" s="3" t="s">
        <v>448</v>
      </c>
      <c r="F2135" s="3">
        <v>3</v>
      </c>
      <c r="G2135" s="3">
        <v>6</v>
      </c>
      <c r="H2135" s="3" t="s">
        <v>128</v>
      </c>
      <c r="I2135" s="3" t="s">
        <v>64</v>
      </c>
      <c r="J2135" s="12">
        <f>(C2135-VLOOKUP(H2135,Riders!$A$2:$C$3499,2,FALSE))/365</f>
        <v>28.290410958904111</v>
      </c>
      <c r="K2135" s="3">
        <v>17</v>
      </c>
    </row>
    <row r="2136" spans="1:11" x14ac:dyDescent="0.45">
      <c r="A2136" s="3" t="s">
        <v>92</v>
      </c>
      <c r="B2136" s="3">
        <v>2019</v>
      </c>
      <c r="C2136" s="19">
        <v>43401</v>
      </c>
      <c r="D2136" s="3" t="s">
        <v>645</v>
      </c>
      <c r="E2136" s="3" t="s">
        <v>448</v>
      </c>
      <c r="F2136" s="3">
        <v>4</v>
      </c>
      <c r="G2136" s="3">
        <v>1</v>
      </c>
      <c r="H2136" s="3" t="s">
        <v>19</v>
      </c>
      <c r="I2136" s="3" t="s">
        <v>20</v>
      </c>
      <c r="J2136" s="12">
        <f>(C2136-VLOOKUP(H2136,Riders!$A$2:$C$3499,2,FALSE))/365</f>
        <v>23.227397260273971</v>
      </c>
      <c r="K2136" s="3">
        <v>3</v>
      </c>
    </row>
    <row r="2137" spans="1:11" x14ac:dyDescent="0.45">
      <c r="A2137" s="3" t="s">
        <v>92</v>
      </c>
      <c r="B2137" s="3">
        <v>2019</v>
      </c>
      <c r="C2137" s="19">
        <v>43401</v>
      </c>
      <c r="D2137" s="3" t="s">
        <v>645</v>
      </c>
      <c r="E2137" s="3" t="s">
        <v>448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(C2137-VLOOKUP(H2137,Riders!$A$2:$C$3499,2,FALSE))/365</f>
        <v>19.517808219178082</v>
      </c>
      <c r="K2137" s="3">
        <v>8</v>
      </c>
    </row>
    <row r="2138" spans="1:11" x14ac:dyDescent="0.45">
      <c r="A2138" s="3" t="s">
        <v>92</v>
      </c>
      <c r="B2138" s="3">
        <v>2019</v>
      </c>
      <c r="C2138" s="19">
        <v>43401</v>
      </c>
      <c r="D2138" s="3" t="s">
        <v>645</v>
      </c>
      <c r="E2138" s="3" t="s">
        <v>448</v>
      </c>
      <c r="F2138" s="3">
        <v>4</v>
      </c>
      <c r="G2138" s="3">
        <v>3</v>
      </c>
      <c r="H2138" s="3" t="s">
        <v>132</v>
      </c>
      <c r="I2138" s="3" t="s">
        <v>24</v>
      </c>
      <c r="J2138" s="12">
        <f>(C2138-VLOOKUP(H2138,Riders!$A$2:$C$3499,2,FALSE))/365</f>
        <v>25.758904109589039</v>
      </c>
      <c r="K2138" s="3">
        <v>21</v>
      </c>
    </row>
    <row r="2139" spans="1:11" x14ac:dyDescent="0.45">
      <c r="A2139" s="3" t="s">
        <v>92</v>
      </c>
      <c r="B2139" s="3">
        <v>2019</v>
      </c>
      <c r="C2139" s="19">
        <v>43401</v>
      </c>
      <c r="D2139" s="3" t="s">
        <v>645</v>
      </c>
      <c r="E2139" s="3" t="s">
        <v>448</v>
      </c>
      <c r="F2139" s="3">
        <v>4</v>
      </c>
      <c r="G2139" s="3">
        <v>4</v>
      </c>
      <c r="H2139" s="3" t="s">
        <v>42</v>
      </c>
      <c r="I2139" s="3" t="s">
        <v>43</v>
      </c>
      <c r="J2139" s="12">
        <f>(C2139-VLOOKUP(H2139,Riders!$A$2:$C$3499,2,FALSE))/365</f>
        <v>25.93972602739726</v>
      </c>
      <c r="K2139" s="3">
        <v>17</v>
      </c>
    </row>
    <row r="2140" spans="1:11" x14ac:dyDescent="0.45">
      <c r="A2140" s="3" t="s">
        <v>92</v>
      </c>
      <c r="B2140" s="3">
        <v>2019</v>
      </c>
      <c r="C2140" s="19">
        <v>43401</v>
      </c>
      <c r="D2140" s="3" t="s">
        <v>645</v>
      </c>
      <c r="E2140" s="3" t="s">
        <v>448</v>
      </c>
      <c r="F2140" s="3">
        <v>4</v>
      </c>
      <c r="G2140" s="3">
        <v>5</v>
      </c>
      <c r="H2140" s="3" t="s">
        <v>131</v>
      </c>
      <c r="I2140" s="3" t="s">
        <v>35</v>
      </c>
      <c r="J2140" s="12">
        <f>(C2140-VLOOKUP(H2140,Riders!$A$2:$C$3499,2,FALSE))/365</f>
        <v>27.934246575342467</v>
      </c>
      <c r="K2140" s="3">
        <v>2</v>
      </c>
    </row>
    <row r="2141" spans="1:11" x14ac:dyDescent="0.45">
      <c r="A2141" s="3" t="s">
        <v>92</v>
      </c>
      <c r="B2141" s="3">
        <v>2019</v>
      </c>
      <c r="C2141" s="19">
        <v>43401</v>
      </c>
      <c r="D2141" s="3" t="s">
        <v>645</v>
      </c>
      <c r="E2141" s="3" t="s">
        <v>448</v>
      </c>
      <c r="F2141" s="3">
        <v>4</v>
      </c>
      <c r="G2141" s="3">
        <v>6</v>
      </c>
      <c r="H2141" s="3" t="s">
        <v>138</v>
      </c>
      <c r="I2141" s="3" t="s">
        <v>60</v>
      </c>
      <c r="J2141" s="12">
        <f>(C2141-VLOOKUP(H2141,Riders!$A$2:$C$3499,2,FALSE))/365</f>
        <v>26.383561643835616</v>
      </c>
      <c r="K2141" s="3">
        <v>21</v>
      </c>
    </row>
    <row r="2142" spans="1:11" x14ac:dyDescent="0.45">
      <c r="A2142" s="3" t="s">
        <v>92</v>
      </c>
      <c r="B2142" s="3">
        <v>2019</v>
      </c>
      <c r="C2142" s="19">
        <v>43401</v>
      </c>
      <c r="D2142" s="3" t="s">
        <v>645</v>
      </c>
      <c r="E2142" s="3" t="s">
        <v>448</v>
      </c>
      <c r="F2142" s="3">
        <v>4</v>
      </c>
      <c r="G2142" s="3">
        <v>7</v>
      </c>
      <c r="H2142" s="3" t="s">
        <v>51</v>
      </c>
      <c r="I2142" s="3" t="s">
        <v>52</v>
      </c>
      <c r="J2142" s="12">
        <f>(C2142-VLOOKUP(H2142,Riders!$A$2:$C$3499,2,FALSE))/365</f>
        <v>21.632876712328766</v>
      </c>
      <c r="K2142" s="3">
        <v>25</v>
      </c>
    </row>
    <row r="2143" spans="1:11" x14ac:dyDescent="0.45">
      <c r="A2143" s="3" t="s">
        <v>92</v>
      </c>
      <c r="B2143" s="3">
        <v>2019</v>
      </c>
      <c r="C2143" s="19">
        <v>43401</v>
      </c>
      <c r="D2143" s="3" t="s">
        <v>645</v>
      </c>
      <c r="E2143" s="3" t="s">
        <v>634</v>
      </c>
      <c r="F2143" s="3">
        <v>1</v>
      </c>
      <c r="G2143" s="3">
        <v>1</v>
      </c>
      <c r="H2143" s="3" t="s">
        <v>33</v>
      </c>
      <c r="I2143" s="3" t="s">
        <v>18</v>
      </c>
      <c r="J2143" s="12">
        <f>(C2143-VLOOKUP(H2143,Riders!$A$2:$C$3499,2,FALSE))/365</f>
        <v>31.238356164383561</v>
      </c>
      <c r="K2143" s="3">
        <v>11</v>
      </c>
    </row>
    <row r="2144" spans="1:11" x14ac:dyDescent="0.45">
      <c r="A2144" s="3" t="s">
        <v>92</v>
      </c>
      <c r="B2144" s="3">
        <v>2019</v>
      </c>
      <c r="C2144" s="19">
        <v>43401</v>
      </c>
      <c r="D2144" s="3" t="s">
        <v>645</v>
      </c>
      <c r="E2144" s="3" t="s">
        <v>634</v>
      </c>
      <c r="F2144" s="3">
        <v>1</v>
      </c>
      <c r="G2144" s="3">
        <v>2</v>
      </c>
      <c r="H2144" s="3" t="s">
        <v>99</v>
      </c>
      <c r="I2144" s="3" t="s">
        <v>46</v>
      </c>
      <c r="J2144" s="12">
        <f>(C2144-VLOOKUP(H2144,Riders!$A$2:$C$3499,2,FALSE))/365</f>
        <v>24.706849315068492</v>
      </c>
      <c r="K2144" s="3">
        <v>13</v>
      </c>
    </row>
    <row r="2145" spans="1:11" x14ac:dyDescent="0.45">
      <c r="A2145" s="3" t="s">
        <v>92</v>
      </c>
      <c r="B2145" s="3">
        <v>2019</v>
      </c>
      <c r="C2145" s="19">
        <v>43401</v>
      </c>
      <c r="D2145" s="3" t="s">
        <v>645</v>
      </c>
      <c r="E2145" s="3" t="s">
        <v>634</v>
      </c>
      <c r="F2145" s="3">
        <v>1</v>
      </c>
      <c r="G2145" s="3">
        <v>3</v>
      </c>
      <c r="H2145" s="3" t="s">
        <v>42</v>
      </c>
      <c r="I2145" s="3" t="s">
        <v>43</v>
      </c>
      <c r="J2145" s="12">
        <f>(C2145-VLOOKUP(H2145,Riders!$A$2:$C$3499,2,FALSE))/365</f>
        <v>25.93972602739726</v>
      </c>
      <c r="K2145" s="3">
        <v>17</v>
      </c>
    </row>
    <row r="2146" spans="1:11" x14ac:dyDescent="0.45">
      <c r="A2146" s="3" t="s">
        <v>92</v>
      </c>
      <c r="B2146" s="3">
        <v>2019</v>
      </c>
      <c r="C2146" s="19">
        <v>43401</v>
      </c>
      <c r="D2146" s="3" t="s">
        <v>645</v>
      </c>
      <c r="E2146" s="3" t="s">
        <v>634</v>
      </c>
      <c r="F2146" s="3">
        <v>1</v>
      </c>
      <c r="G2146" s="3">
        <v>4</v>
      </c>
      <c r="H2146" s="3" t="s">
        <v>648</v>
      </c>
      <c r="I2146" s="3" t="s">
        <v>48</v>
      </c>
      <c r="J2146" s="12">
        <f>(C2146-VLOOKUP(H2146,Riders!$A$2:$C$3499,2,FALSE))/365</f>
        <v>20.364383561643837</v>
      </c>
      <c r="K2146" s="3">
        <v>21</v>
      </c>
    </row>
    <row r="2147" spans="1:11" x14ac:dyDescent="0.45">
      <c r="A2147" s="3" t="s">
        <v>92</v>
      </c>
      <c r="B2147" s="3">
        <v>2019</v>
      </c>
      <c r="C2147" s="19">
        <v>43401</v>
      </c>
      <c r="D2147" s="3" t="s">
        <v>645</v>
      </c>
      <c r="E2147" s="3" t="s">
        <v>634</v>
      </c>
      <c r="F2147" s="3">
        <v>2</v>
      </c>
      <c r="G2147" s="3">
        <v>1</v>
      </c>
      <c r="H2147" s="3" t="s">
        <v>647</v>
      </c>
      <c r="I2147" s="3" t="s">
        <v>119</v>
      </c>
      <c r="J2147" s="12">
        <f>(C2147-VLOOKUP(H2147,Riders!$A$2:$C$3499,2,FALSE))/365</f>
        <v>35.898630136986299</v>
      </c>
      <c r="K2147" s="3">
        <v>10</v>
      </c>
    </row>
    <row r="2148" spans="1:11" x14ac:dyDescent="0.45">
      <c r="A2148" s="3" t="s">
        <v>92</v>
      </c>
      <c r="B2148" s="3">
        <v>2019</v>
      </c>
      <c r="C2148" s="19">
        <v>43401</v>
      </c>
      <c r="D2148" s="3" t="s">
        <v>645</v>
      </c>
      <c r="E2148" s="3" t="s">
        <v>634</v>
      </c>
      <c r="F2148" s="3">
        <v>2</v>
      </c>
      <c r="G2148" s="3">
        <v>2</v>
      </c>
      <c r="H2148" s="3" t="s">
        <v>146</v>
      </c>
      <c r="I2148" s="3" t="s">
        <v>30</v>
      </c>
      <c r="J2148" s="12">
        <f>(C2148-VLOOKUP(H2148,Riders!$A$2:$C$3499,2,FALSE))/365</f>
        <v>30.304109589041097</v>
      </c>
      <c r="K2148" s="3">
        <v>13</v>
      </c>
    </row>
    <row r="2149" spans="1:11" x14ac:dyDescent="0.45">
      <c r="A2149" s="3" t="s">
        <v>92</v>
      </c>
      <c r="B2149" s="3">
        <v>2019</v>
      </c>
      <c r="C2149" s="19">
        <v>43401</v>
      </c>
      <c r="D2149" s="3" t="s">
        <v>645</v>
      </c>
      <c r="E2149" s="3" t="s">
        <v>634</v>
      </c>
      <c r="F2149" s="3">
        <v>2</v>
      </c>
      <c r="G2149" s="3">
        <v>3</v>
      </c>
      <c r="H2149" s="3" t="s">
        <v>166</v>
      </c>
      <c r="I2149" s="3" t="s">
        <v>58</v>
      </c>
      <c r="J2149" s="12">
        <f>(C2149-VLOOKUP(H2149,Riders!$A$2:$C$3499,2,FALSE))/365</f>
        <v>29.649315068493152</v>
      </c>
      <c r="K2149" s="3">
        <v>17</v>
      </c>
    </row>
    <row r="2150" spans="1:11" x14ac:dyDescent="0.45">
      <c r="A2150" s="3" t="s">
        <v>92</v>
      </c>
      <c r="B2150" s="3">
        <v>2019</v>
      </c>
      <c r="C2150" s="19">
        <v>43401</v>
      </c>
      <c r="D2150" s="3" t="s">
        <v>645</v>
      </c>
      <c r="E2150" s="3" t="s">
        <v>634</v>
      </c>
      <c r="F2150" s="3">
        <v>2</v>
      </c>
      <c r="G2150" s="3">
        <v>4</v>
      </c>
      <c r="H2150" s="3" t="s">
        <v>82</v>
      </c>
      <c r="I2150" s="3" t="s">
        <v>83</v>
      </c>
      <c r="J2150" s="12">
        <f>(C2150-VLOOKUP(H2150,Riders!$A$2:$C$3499,2,FALSE))/365</f>
        <v>26.109589041095891</v>
      </c>
      <c r="K2150" s="3">
        <v>21</v>
      </c>
    </row>
    <row r="2151" spans="1:11" x14ac:dyDescent="0.45">
      <c r="A2151" s="3" t="s">
        <v>92</v>
      </c>
      <c r="B2151" s="3">
        <v>2019</v>
      </c>
      <c r="C2151" s="19">
        <v>43401</v>
      </c>
      <c r="D2151" s="3" t="s">
        <v>645</v>
      </c>
      <c r="E2151" s="3" t="s">
        <v>634</v>
      </c>
      <c r="F2151" s="3">
        <v>3</v>
      </c>
      <c r="G2151" s="3">
        <v>1</v>
      </c>
      <c r="H2151" s="3" t="s">
        <v>81</v>
      </c>
      <c r="I2151" s="3" t="s">
        <v>66</v>
      </c>
      <c r="J2151" s="12">
        <f>(C2151-VLOOKUP(H2151,Riders!$A$2:$C$3499,2,FALSE))/365</f>
        <v>26.161643835616438</v>
      </c>
      <c r="K2151" s="3">
        <v>1</v>
      </c>
    </row>
    <row r="2152" spans="1:11" x14ac:dyDescent="0.45">
      <c r="A2152" s="3" t="s">
        <v>92</v>
      </c>
      <c r="B2152" s="3">
        <v>2019</v>
      </c>
      <c r="C2152" s="19">
        <v>43401</v>
      </c>
      <c r="D2152" s="3" t="s">
        <v>645</v>
      </c>
      <c r="E2152" s="3" t="s">
        <v>634</v>
      </c>
      <c r="F2152" s="3">
        <v>3</v>
      </c>
      <c r="G2152" s="3">
        <v>2</v>
      </c>
      <c r="H2152" s="3" t="s">
        <v>95</v>
      </c>
      <c r="I2152" s="3" t="s">
        <v>39</v>
      </c>
      <c r="J2152" s="12">
        <f>(C2152-VLOOKUP(H2152,Riders!$A$2:$C$3499,2,FALSE))/365</f>
        <v>24.791780821917808</v>
      </c>
      <c r="K2152" s="3">
        <v>13</v>
      </c>
    </row>
    <row r="2153" spans="1:11" x14ac:dyDescent="0.45">
      <c r="A2153" s="3" t="s">
        <v>92</v>
      </c>
      <c r="B2153" s="3">
        <v>2019</v>
      </c>
      <c r="C2153" s="19">
        <v>43401</v>
      </c>
      <c r="D2153" s="3" t="s">
        <v>645</v>
      </c>
      <c r="E2153" s="3" t="s">
        <v>634</v>
      </c>
      <c r="F2153" s="3">
        <v>3</v>
      </c>
      <c r="G2153" s="3">
        <v>3</v>
      </c>
      <c r="H2153" s="3" t="s">
        <v>134</v>
      </c>
      <c r="I2153" s="3" t="s">
        <v>28</v>
      </c>
      <c r="J2153" s="12">
        <f>(C2153-VLOOKUP(H2153,Riders!$A$2:$C$3499,2,FALSE))/365</f>
        <v>28.969863013698632</v>
      </c>
      <c r="K2153" s="3">
        <v>17</v>
      </c>
    </row>
    <row r="2154" spans="1:11" x14ac:dyDescent="0.45">
      <c r="A2154" s="3" t="s">
        <v>92</v>
      </c>
      <c r="B2154" s="3">
        <v>2019</v>
      </c>
      <c r="C2154" s="19">
        <v>43401</v>
      </c>
      <c r="D2154" s="3" t="s">
        <v>645</v>
      </c>
      <c r="E2154" s="3" t="s">
        <v>634</v>
      </c>
      <c r="F2154" s="3">
        <v>3</v>
      </c>
      <c r="G2154" s="3">
        <v>4</v>
      </c>
      <c r="H2154" s="3" t="s">
        <v>138</v>
      </c>
      <c r="I2154" s="3" t="s">
        <v>60</v>
      </c>
      <c r="J2154" s="12">
        <f>(C2154-VLOOKUP(H2154,Riders!$A$2:$C$3499,2,FALSE))/365</f>
        <v>26.383561643835616</v>
      </c>
      <c r="K2154" s="3">
        <v>21</v>
      </c>
    </row>
    <row r="2155" spans="1:11" x14ac:dyDescent="0.45">
      <c r="A2155" s="3" t="s">
        <v>92</v>
      </c>
      <c r="B2155" s="3">
        <v>2019</v>
      </c>
      <c r="C2155" s="19">
        <v>43401</v>
      </c>
      <c r="D2155" s="3" t="s">
        <v>645</v>
      </c>
      <c r="E2155" s="3" t="s">
        <v>634</v>
      </c>
      <c r="F2155" s="3">
        <v>4</v>
      </c>
      <c r="G2155" s="3">
        <v>1</v>
      </c>
      <c r="H2155" s="3" t="s">
        <v>131</v>
      </c>
      <c r="I2155" s="3" t="s">
        <v>35</v>
      </c>
      <c r="J2155" s="12">
        <f>(C2155-VLOOKUP(H2155,Riders!$A$2:$C$3499,2,FALSE))/365</f>
        <v>27.934246575342467</v>
      </c>
      <c r="K2155" s="3">
        <v>2</v>
      </c>
    </row>
    <row r="2156" spans="1:11" x14ac:dyDescent="0.45">
      <c r="A2156" s="3" t="s">
        <v>92</v>
      </c>
      <c r="B2156" s="3">
        <v>2019</v>
      </c>
      <c r="C2156" s="19">
        <v>43401</v>
      </c>
      <c r="D2156" s="3" t="s">
        <v>645</v>
      </c>
      <c r="E2156" s="3" t="s">
        <v>634</v>
      </c>
      <c r="F2156" s="3">
        <v>4</v>
      </c>
      <c r="G2156" s="3">
        <v>2</v>
      </c>
      <c r="H2156" s="3" t="s">
        <v>38</v>
      </c>
      <c r="I2156" s="3" t="s">
        <v>39</v>
      </c>
      <c r="J2156" s="12">
        <f>(C2156-VLOOKUP(H2156,Riders!$A$2:$C$3499,2,FALSE))/365</f>
        <v>24.213698630136985</v>
      </c>
      <c r="K2156" s="3">
        <v>13</v>
      </c>
    </row>
    <row r="2157" spans="1:11" x14ac:dyDescent="0.45">
      <c r="A2157" s="3" t="s">
        <v>92</v>
      </c>
      <c r="B2157" s="3">
        <v>2019</v>
      </c>
      <c r="C2157" s="19">
        <v>43401</v>
      </c>
      <c r="D2157" s="3" t="s">
        <v>645</v>
      </c>
      <c r="E2157" s="3" t="s">
        <v>634</v>
      </c>
      <c r="F2157" s="3">
        <v>4</v>
      </c>
      <c r="G2157" s="3">
        <v>3</v>
      </c>
      <c r="H2157" s="3" t="s">
        <v>128</v>
      </c>
      <c r="I2157" s="3" t="s">
        <v>64</v>
      </c>
      <c r="J2157" s="12">
        <f>(C2157-VLOOKUP(H2157,Riders!$A$2:$C$3499,2,FALSE))/365</f>
        <v>28.290410958904111</v>
      </c>
      <c r="K2157" s="3">
        <v>17</v>
      </c>
    </row>
    <row r="2158" spans="1:11" x14ac:dyDescent="0.45">
      <c r="A2158" s="3" t="s">
        <v>92</v>
      </c>
      <c r="B2158" s="3">
        <v>2019</v>
      </c>
      <c r="C2158" s="19">
        <v>43401</v>
      </c>
      <c r="D2158" s="3" t="s">
        <v>645</v>
      </c>
      <c r="E2158" s="3" t="s">
        <v>634</v>
      </c>
      <c r="F2158" s="3">
        <v>4</v>
      </c>
      <c r="G2158" s="3">
        <v>4</v>
      </c>
      <c r="H2158" s="3" t="s">
        <v>132</v>
      </c>
      <c r="I2158" s="3" t="s">
        <v>24</v>
      </c>
      <c r="J2158" s="12">
        <f>(C2158-VLOOKUP(H2158,Riders!$A$2:$C$3499,2,FALSE))/365</f>
        <v>25.758904109589039</v>
      </c>
      <c r="K2158" s="3">
        <v>21</v>
      </c>
    </row>
    <row r="2159" spans="1:11" x14ac:dyDescent="0.45">
      <c r="A2159" s="3" t="s">
        <v>92</v>
      </c>
      <c r="B2159" s="3">
        <v>2019</v>
      </c>
      <c r="C2159" s="19">
        <v>43401</v>
      </c>
      <c r="D2159" s="3" t="s">
        <v>645</v>
      </c>
      <c r="E2159" s="3" t="s">
        <v>634</v>
      </c>
      <c r="F2159" s="3">
        <v>4</v>
      </c>
      <c r="G2159" s="3">
        <v>5</v>
      </c>
      <c r="H2159" s="3" t="s">
        <v>51</v>
      </c>
      <c r="I2159" s="3" t="s">
        <v>52</v>
      </c>
      <c r="J2159" s="12">
        <f>(C2159-VLOOKUP(H2159,Riders!$A$2:$C$3499,2,FALSE))/365</f>
        <v>21.632876712328766</v>
      </c>
      <c r="K2159" s="3">
        <v>25</v>
      </c>
    </row>
    <row r="2160" spans="1:11" x14ac:dyDescent="0.45">
      <c r="A2160" s="3" t="s">
        <v>92</v>
      </c>
      <c r="B2160" s="3">
        <v>2019</v>
      </c>
      <c r="C2160" s="19">
        <v>43401</v>
      </c>
      <c r="D2160" s="3" t="s">
        <v>645</v>
      </c>
      <c r="E2160" s="3" t="s">
        <v>635</v>
      </c>
      <c r="F2160" s="3">
        <v>1</v>
      </c>
      <c r="G2160" s="3">
        <v>1</v>
      </c>
      <c r="H2160" s="3" t="s">
        <v>131</v>
      </c>
      <c r="I2160" s="3" t="s">
        <v>35</v>
      </c>
      <c r="J2160" s="12">
        <f>(C2160-VLOOKUP(H2160,Riders!$A$2:$C$3499,2,FALSE))/365</f>
        <v>27.934246575342467</v>
      </c>
      <c r="K2160" s="3">
        <v>2</v>
      </c>
    </row>
    <row r="2161" spans="1:11" x14ac:dyDescent="0.45">
      <c r="A2161" s="3" t="s">
        <v>92</v>
      </c>
      <c r="B2161" s="3">
        <v>2019</v>
      </c>
      <c r="C2161" s="19">
        <v>43401</v>
      </c>
      <c r="D2161" s="3" t="s">
        <v>645</v>
      </c>
      <c r="E2161" s="3" t="s">
        <v>635</v>
      </c>
      <c r="F2161" s="3">
        <v>1</v>
      </c>
      <c r="G2161" s="3">
        <v>2</v>
      </c>
      <c r="H2161" s="3" t="s">
        <v>25</v>
      </c>
      <c r="I2161" s="3" t="s">
        <v>26</v>
      </c>
      <c r="J2161" s="12">
        <f>(C2161-VLOOKUP(H2161,Riders!$A$2:$C$3499,2,FALSE))/365</f>
        <v>20.432876712328767</v>
      </c>
      <c r="K2161" s="3">
        <v>6</v>
      </c>
    </row>
    <row r="2162" spans="1:11" x14ac:dyDescent="0.45">
      <c r="A2162" s="3" t="s">
        <v>92</v>
      </c>
      <c r="B2162" s="3">
        <v>2019</v>
      </c>
      <c r="C2162" s="19">
        <v>43401</v>
      </c>
      <c r="D2162" s="3" t="s">
        <v>645</v>
      </c>
      <c r="E2162" s="3" t="s">
        <v>635</v>
      </c>
      <c r="F2162" s="3">
        <v>1</v>
      </c>
      <c r="G2162" s="3">
        <v>3</v>
      </c>
      <c r="H2162" s="3" t="s">
        <v>19</v>
      </c>
      <c r="I2162" s="3" t="s">
        <v>20</v>
      </c>
      <c r="J2162" s="12">
        <f>(C2162-VLOOKUP(H2162,Riders!$A$2:$C$3499,2,FALSE))/365</f>
        <v>23.227397260273971</v>
      </c>
      <c r="K2162" s="3">
        <v>3</v>
      </c>
    </row>
    <row r="2163" spans="1:11" x14ac:dyDescent="0.45">
      <c r="A2163" s="3" t="s">
        <v>92</v>
      </c>
      <c r="B2163" s="3">
        <v>2019</v>
      </c>
      <c r="C2163" s="19">
        <v>43401</v>
      </c>
      <c r="D2163" s="3" t="s">
        <v>645</v>
      </c>
      <c r="E2163" s="3" t="s">
        <v>635</v>
      </c>
      <c r="F2163" s="3">
        <v>1</v>
      </c>
      <c r="G2163" s="3">
        <v>4</v>
      </c>
      <c r="H2163" s="3" t="s">
        <v>145</v>
      </c>
      <c r="I2163" s="3" t="s">
        <v>55</v>
      </c>
      <c r="J2163" s="12">
        <f>(C2163-VLOOKUP(H2163,Riders!$A$2:$C$3499,2,FALSE))/365</f>
        <v>28.56986301369863</v>
      </c>
      <c r="K2163" s="3">
        <v>12</v>
      </c>
    </row>
    <row r="2164" spans="1:11" x14ac:dyDescent="0.45">
      <c r="A2164" s="3" t="s">
        <v>92</v>
      </c>
      <c r="B2164" s="3">
        <v>2019</v>
      </c>
      <c r="C2164" s="19">
        <v>43401</v>
      </c>
      <c r="D2164" s="3" t="s">
        <v>645</v>
      </c>
      <c r="E2164" s="3" t="s">
        <v>635</v>
      </c>
      <c r="F2164" s="3">
        <v>1</v>
      </c>
      <c r="G2164" s="3">
        <v>5</v>
      </c>
      <c r="H2164" s="3" t="s">
        <v>22</v>
      </c>
      <c r="I2164" s="3" t="s">
        <v>15</v>
      </c>
      <c r="J2164" s="12">
        <f>(C2164-VLOOKUP(H2164,Riders!$A$2:$C$3499,2,FALSE))/365</f>
        <v>21.126027397260273</v>
      </c>
      <c r="K2164" s="3">
        <v>7</v>
      </c>
    </row>
    <row r="2165" spans="1:11" x14ac:dyDescent="0.45">
      <c r="A2165" s="3" t="s">
        <v>92</v>
      </c>
      <c r="B2165" s="3">
        <v>2019</v>
      </c>
      <c r="C2165" s="19">
        <v>43401</v>
      </c>
      <c r="D2165" s="3" t="s">
        <v>645</v>
      </c>
      <c r="E2165" s="3" t="s">
        <v>635</v>
      </c>
      <c r="F2165" s="3">
        <v>1</v>
      </c>
      <c r="G2165" s="3">
        <v>6</v>
      </c>
      <c r="H2165" s="3" t="s">
        <v>33</v>
      </c>
      <c r="I2165" s="3" t="s">
        <v>18</v>
      </c>
      <c r="J2165" s="12">
        <f>(C2165-VLOOKUP(H2165,Riders!$A$2:$C$3499,2,FALSE))/365</f>
        <v>31.238356164383561</v>
      </c>
      <c r="K2165" s="3">
        <v>11</v>
      </c>
    </row>
    <row r="2166" spans="1:11" x14ac:dyDescent="0.45">
      <c r="A2166" s="3" t="s">
        <v>92</v>
      </c>
      <c r="B2166" s="3">
        <v>2019</v>
      </c>
      <c r="C2166" s="19">
        <v>43401</v>
      </c>
      <c r="D2166" s="3" t="s">
        <v>645</v>
      </c>
      <c r="E2166" s="3" t="s">
        <v>635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(C2166-VLOOKUP(H2166,Riders!$A$2:$C$3499,2,FALSE))/365</f>
        <v>31.484931506849314</v>
      </c>
      <c r="K2166" s="3">
        <v>4</v>
      </c>
    </row>
    <row r="2167" spans="1:11" x14ac:dyDescent="0.45">
      <c r="A2167" s="3" t="s">
        <v>92</v>
      </c>
      <c r="B2167" s="3">
        <v>2019</v>
      </c>
      <c r="C2167" s="19">
        <v>43401</v>
      </c>
      <c r="D2167" s="3" t="s">
        <v>645</v>
      </c>
      <c r="E2167" s="3" t="s">
        <v>635</v>
      </c>
      <c r="F2167" s="3">
        <v>2</v>
      </c>
      <c r="G2167" s="3">
        <v>2</v>
      </c>
      <c r="H2167" s="3" t="s">
        <v>110</v>
      </c>
      <c r="I2167" s="3" t="s">
        <v>117</v>
      </c>
      <c r="J2167" s="12">
        <f>(C2167-VLOOKUP(H2167,Riders!$A$2:$C$3499,2,FALSE))/365</f>
        <v>24.021917808219179</v>
      </c>
      <c r="K2167" s="3">
        <v>5</v>
      </c>
    </row>
    <row r="2168" spans="1:11" x14ac:dyDescent="0.45">
      <c r="A2168" s="3" t="s">
        <v>92</v>
      </c>
      <c r="B2168" s="3">
        <v>2019</v>
      </c>
      <c r="C2168" s="19">
        <v>43401</v>
      </c>
      <c r="D2168" s="3" t="s">
        <v>645</v>
      </c>
      <c r="E2168" s="3" t="s">
        <v>635</v>
      </c>
      <c r="F2168" s="3">
        <v>2</v>
      </c>
      <c r="G2168" s="3">
        <v>3</v>
      </c>
      <c r="H2168" s="3" t="s">
        <v>81</v>
      </c>
      <c r="I2168" s="3" t="s">
        <v>66</v>
      </c>
      <c r="J2168" s="12">
        <f>(C2168-VLOOKUP(H2168,Riders!$A$2:$C$3499,2,FALSE))/365</f>
        <v>26.161643835616438</v>
      </c>
      <c r="K2168" s="3">
        <v>1</v>
      </c>
    </row>
    <row r="2169" spans="1:11" x14ac:dyDescent="0.45">
      <c r="A2169" s="3" t="s">
        <v>92</v>
      </c>
      <c r="B2169" s="3">
        <v>2019</v>
      </c>
      <c r="C2169" s="19">
        <v>43401</v>
      </c>
      <c r="D2169" s="3" t="s">
        <v>645</v>
      </c>
      <c r="E2169" s="3" t="s">
        <v>635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(C2169-VLOOKUP(H2169,Riders!$A$2:$C$3499,2,FALSE))/365</f>
        <v>19.517808219178082</v>
      </c>
      <c r="K2169" s="3">
        <v>8</v>
      </c>
    </row>
    <row r="2170" spans="1:11" x14ac:dyDescent="0.45">
      <c r="A2170" s="3" t="s">
        <v>92</v>
      </c>
      <c r="B2170" s="3">
        <v>2019</v>
      </c>
      <c r="C2170" s="19">
        <v>43401</v>
      </c>
      <c r="D2170" s="3" t="s">
        <v>645</v>
      </c>
      <c r="E2170" s="3" t="s">
        <v>635</v>
      </c>
      <c r="F2170" s="3">
        <v>2</v>
      </c>
      <c r="G2170" s="3">
        <v>5</v>
      </c>
      <c r="H2170" s="3" t="s">
        <v>76</v>
      </c>
      <c r="I2170" s="3" t="s">
        <v>18</v>
      </c>
      <c r="J2170" s="12">
        <f>(C2170-VLOOKUP(H2170,Riders!$A$2:$C$3499,2,FALSE))/365</f>
        <v>27.465753424657535</v>
      </c>
      <c r="K2170" s="3">
        <v>9</v>
      </c>
    </row>
    <row r="2171" spans="1:11" x14ac:dyDescent="0.45">
      <c r="A2171" s="3" t="s">
        <v>92</v>
      </c>
      <c r="B2171" s="3">
        <v>2019</v>
      </c>
      <c r="C2171" s="19">
        <v>43401</v>
      </c>
      <c r="D2171" s="3" t="s">
        <v>645</v>
      </c>
      <c r="E2171" s="3" t="s">
        <v>635</v>
      </c>
      <c r="F2171" s="3">
        <v>2</v>
      </c>
      <c r="G2171" s="3">
        <v>6</v>
      </c>
      <c r="H2171" s="3" t="s">
        <v>647</v>
      </c>
      <c r="I2171" s="3" t="s">
        <v>119</v>
      </c>
      <c r="J2171" s="12">
        <f>(C2171-VLOOKUP(H2171,Riders!$A$2:$C$3499,2,FALSE))/365</f>
        <v>35.898630136986299</v>
      </c>
      <c r="K2171" s="3">
        <v>10</v>
      </c>
    </row>
    <row r="2172" spans="1:11" x14ac:dyDescent="0.45">
      <c r="A2172" s="3" t="s">
        <v>92</v>
      </c>
      <c r="B2172" s="3">
        <v>2019</v>
      </c>
      <c r="C2172" s="19">
        <v>43401</v>
      </c>
      <c r="D2172" s="3" t="s">
        <v>645</v>
      </c>
      <c r="E2172" s="3" t="s">
        <v>364</v>
      </c>
      <c r="F2172" s="3">
        <v>1</v>
      </c>
      <c r="G2172" s="3">
        <v>1</v>
      </c>
      <c r="H2172" s="3" t="s">
        <v>81</v>
      </c>
      <c r="I2172" s="3" t="s">
        <v>66</v>
      </c>
      <c r="J2172" s="12">
        <f>(C2172-VLOOKUP(H2172,Riders!$A$2:$C$3499,2,FALSE))/365</f>
        <v>26.161643835616438</v>
      </c>
      <c r="K2172" s="3">
        <v>1</v>
      </c>
    </row>
    <row r="2173" spans="1:11" x14ac:dyDescent="0.45">
      <c r="A2173" s="3" t="s">
        <v>92</v>
      </c>
      <c r="B2173" s="3">
        <v>2019</v>
      </c>
      <c r="C2173" s="19">
        <v>43401</v>
      </c>
      <c r="D2173" s="3" t="s">
        <v>645</v>
      </c>
      <c r="E2173" s="3" t="s">
        <v>364</v>
      </c>
      <c r="F2173" s="3">
        <v>1</v>
      </c>
      <c r="G2173" s="3">
        <v>2</v>
      </c>
      <c r="H2173" s="3" t="s">
        <v>131</v>
      </c>
      <c r="I2173" s="3" t="s">
        <v>35</v>
      </c>
      <c r="J2173" s="12">
        <f>(C2173-VLOOKUP(H2173,Riders!$A$2:$C$3499,2,FALSE))/365</f>
        <v>27.934246575342467</v>
      </c>
      <c r="K2173" s="3">
        <v>2</v>
      </c>
    </row>
    <row r="2174" spans="1:11" x14ac:dyDescent="0.45">
      <c r="A2174" s="3" t="s">
        <v>92</v>
      </c>
      <c r="B2174" s="3">
        <v>2019</v>
      </c>
      <c r="C2174" s="19">
        <v>43401</v>
      </c>
      <c r="D2174" s="3" t="s">
        <v>645</v>
      </c>
      <c r="E2174" s="3" t="s">
        <v>364</v>
      </c>
      <c r="F2174" s="3">
        <v>1</v>
      </c>
      <c r="G2174" s="3">
        <v>3</v>
      </c>
      <c r="H2174" s="3" t="s">
        <v>19</v>
      </c>
      <c r="I2174" s="3" t="s">
        <v>20</v>
      </c>
      <c r="J2174" s="12">
        <f>(C2174-VLOOKUP(H2174,Riders!$A$2:$C$3499,2,FALSE))/365</f>
        <v>23.227397260273971</v>
      </c>
      <c r="K2174" s="3">
        <v>3</v>
      </c>
    </row>
    <row r="2175" spans="1:11" x14ac:dyDescent="0.45">
      <c r="A2175" s="3" t="s">
        <v>92</v>
      </c>
      <c r="B2175" s="3">
        <v>2019</v>
      </c>
      <c r="C2175" s="19">
        <v>43401</v>
      </c>
      <c r="D2175" s="3" t="s">
        <v>645</v>
      </c>
      <c r="E2175" s="3" t="s">
        <v>364</v>
      </c>
      <c r="F2175" s="3">
        <v>1</v>
      </c>
      <c r="G2175" s="3">
        <v>4</v>
      </c>
      <c r="H2175" s="3" t="s">
        <v>78</v>
      </c>
      <c r="I2175" s="3" t="s">
        <v>64</v>
      </c>
      <c r="J2175" s="12">
        <f>(C2175-VLOOKUP(H2175,Riders!$A$2:$C$3499,2,FALSE))/365</f>
        <v>31.484931506849314</v>
      </c>
      <c r="K2175" s="3">
        <v>4</v>
      </c>
    </row>
    <row r="2176" spans="1:11" x14ac:dyDescent="0.45">
      <c r="A2176" s="3" t="s">
        <v>92</v>
      </c>
      <c r="B2176" s="3">
        <v>2019</v>
      </c>
      <c r="C2176" s="19">
        <v>43401</v>
      </c>
      <c r="D2176" s="3" t="s">
        <v>645</v>
      </c>
      <c r="E2176" s="3" t="s">
        <v>364</v>
      </c>
      <c r="F2176" s="3">
        <v>1</v>
      </c>
      <c r="G2176" s="3">
        <v>5</v>
      </c>
      <c r="H2176" s="3" t="s">
        <v>110</v>
      </c>
      <c r="I2176" s="3" t="s">
        <v>117</v>
      </c>
      <c r="J2176" s="12">
        <f>(C2176-VLOOKUP(H2176,Riders!$A$2:$C$3499,2,FALSE))/365</f>
        <v>24.021917808219179</v>
      </c>
      <c r="K2176" s="3">
        <v>5</v>
      </c>
    </row>
    <row r="2177" spans="1:11" x14ac:dyDescent="0.45">
      <c r="A2177" s="3" t="s">
        <v>92</v>
      </c>
      <c r="B2177" s="3">
        <v>2019</v>
      </c>
      <c r="C2177" s="19">
        <v>43401</v>
      </c>
      <c r="D2177" s="3" t="s">
        <v>645</v>
      </c>
      <c r="E2177" s="3" t="s">
        <v>364</v>
      </c>
      <c r="F2177" s="3">
        <v>1</v>
      </c>
      <c r="G2177" s="3">
        <v>6</v>
      </c>
      <c r="H2177" s="3" t="s">
        <v>25</v>
      </c>
      <c r="I2177" s="3" t="s">
        <v>26</v>
      </c>
      <c r="J2177" s="12">
        <f>(C2177-VLOOKUP(H2177,Riders!$A$2:$C$3499,2,FALSE))/365</f>
        <v>20.432876712328767</v>
      </c>
      <c r="K2177" s="3">
        <v>6</v>
      </c>
    </row>
    <row r="2178" spans="1:11" x14ac:dyDescent="0.45">
      <c r="A2178" s="3" t="s">
        <v>92</v>
      </c>
      <c r="B2178" s="3">
        <v>2019</v>
      </c>
      <c r="C2178" s="19">
        <v>43401</v>
      </c>
      <c r="D2178" s="3" t="s">
        <v>645</v>
      </c>
      <c r="E2178" s="3" t="s">
        <v>364</v>
      </c>
      <c r="F2178" s="3">
        <v>2</v>
      </c>
      <c r="G2178" s="3">
        <v>1</v>
      </c>
      <c r="H2178" s="3" t="s">
        <v>22</v>
      </c>
      <c r="I2178" s="3" t="s">
        <v>15</v>
      </c>
      <c r="J2178" s="12">
        <f>(C2178-VLOOKUP(H2178,Riders!$A$2:$C$3499,2,FALSE))/365</f>
        <v>21.126027397260273</v>
      </c>
      <c r="K2178" s="3">
        <v>7</v>
      </c>
    </row>
    <row r="2179" spans="1:11" x14ac:dyDescent="0.45">
      <c r="A2179" s="3" t="s">
        <v>92</v>
      </c>
      <c r="B2179" s="3">
        <v>2019</v>
      </c>
      <c r="C2179" s="19">
        <v>43401</v>
      </c>
      <c r="D2179" s="3" t="s">
        <v>645</v>
      </c>
      <c r="E2179" s="3" t="s">
        <v>364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(C2179-VLOOKUP(H2179,Riders!$A$2:$C$3499,2,FALSE))/365</f>
        <v>19.517808219178082</v>
      </c>
      <c r="K2179" s="3">
        <v>8</v>
      </c>
    </row>
    <row r="2180" spans="1:11" x14ac:dyDescent="0.45">
      <c r="A2180" s="3" t="s">
        <v>92</v>
      </c>
      <c r="B2180" s="3">
        <v>2019</v>
      </c>
      <c r="C2180" s="19">
        <v>43401</v>
      </c>
      <c r="D2180" s="3" t="s">
        <v>645</v>
      </c>
      <c r="E2180" s="3" t="s">
        <v>364</v>
      </c>
      <c r="F2180" s="3">
        <v>2</v>
      </c>
      <c r="G2180" s="3">
        <v>3</v>
      </c>
      <c r="H2180" s="3" t="s">
        <v>76</v>
      </c>
      <c r="I2180" s="3" t="s">
        <v>18</v>
      </c>
      <c r="J2180" s="12">
        <f>(C2180-VLOOKUP(H2180,Riders!$A$2:$C$3499,2,FALSE))/365</f>
        <v>27.465753424657535</v>
      </c>
      <c r="K2180" s="3">
        <v>9</v>
      </c>
    </row>
    <row r="2181" spans="1:11" x14ac:dyDescent="0.45">
      <c r="A2181" s="3" t="s">
        <v>92</v>
      </c>
      <c r="B2181" s="3">
        <v>2019</v>
      </c>
      <c r="C2181" s="19">
        <v>43401</v>
      </c>
      <c r="D2181" s="3" t="s">
        <v>645</v>
      </c>
      <c r="E2181" s="3" t="s">
        <v>364</v>
      </c>
      <c r="F2181" s="3">
        <v>2</v>
      </c>
      <c r="G2181" s="3">
        <v>4</v>
      </c>
      <c r="H2181" s="3" t="s">
        <v>647</v>
      </c>
      <c r="I2181" s="3" t="s">
        <v>119</v>
      </c>
      <c r="J2181" s="12">
        <f>(C2181-VLOOKUP(H2181,Riders!$A$2:$C$3499,2,FALSE))/365</f>
        <v>35.898630136986299</v>
      </c>
      <c r="K2181" s="3">
        <v>10</v>
      </c>
    </row>
    <row r="2182" spans="1:11" x14ac:dyDescent="0.45">
      <c r="A2182" s="3" t="s">
        <v>92</v>
      </c>
      <c r="B2182" s="3">
        <v>2019</v>
      </c>
      <c r="C2182" s="19">
        <v>43401</v>
      </c>
      <c r="D2182" s="3" t="s">
        <v>645</v>
      </c>
      <c r="E2182" s="3" t="s">
        <v>364</v>
      </c>
      <c r="F2182" s="3">
        <v>2</v>
      </c>
      <c r="G2182" s="3">
        <v>5</v>
      </c>
      <c r="H2182" s="3" t="s">
        <v>33</v>
      </c>
      <c r="I2182" s="3" t="s">
        <v>18</v>
      </c>
      <c r="J2182" s="12">
        <f>(C2182-VLOOKUP(H2182,Riders!$A$2:$C$3499,2,FALSE))/365</f>
        <v>31.238356164383561</v>
      </c>
      <c r="K2182" s="3">
        <v>11</v>
      </c>
    </row>
    <row r="2183" spans="1:11" x14ac:dyDescent="0.45">
      <c r="A2183" s="3" t="s">
        <v>92</v>
      </c>
      <c r="B2183" s="3">
        <v>2019</v>
      </c>
      <c r="C2183" s="19">
        <v>43401</v>
      </c>
      <c r="D2183" s="3" t="s">
        <v>645</v>
      </c>
      <c r="E2183" s="3" t="s">
        <v>364</v>
      </c>
      <c r="F2183" s="3">
        <v>2</v>
      </c>
      <c r="G2183" s="3">
        <v>6</v>
      </c>
      <c r="H2183" s="3" t="s">
        <v>145</v>
      </c>
      <c r="I2183" s="3" t="s">
        <v>55</v>
      </c>
      <c r="J2183" s="12">
        <f>(C2183-VLOOKUP(H2183,Riders!$A$2:$C$3499,2,FALSE))/365</f>
        <v>28.56986301369863</v>
      </c>
      <c r="K2183" s="3">
        <v>12</v>
      </c>
    </row>
    <row r="2184" spans="1:11" x14ac:dyDescent="0.45">
      <c r="A2184" s="3" t="s">
        <v>130</v>
      </c>
      <c r="B2184" s="3">
        <v>2019</v>
      </c>
      <c r="C2184" s="19">
        <v>43436</v>
      </c>
      <c r="D2184" s="3" t="s">
        <v>645</v>
      </c>
      <c r="E2184" s="3" t="s">
        <v>448</v>
      </c>
      <c r="F2184" s="3">
        <v>1</v>
      </c>
      <c r="G2184" s="3">
        <v>1</v>
      </c>
      <c r="H2184" s="3" t="s">
        <v>647</v>
      </c>
      <c r="I2184" s="3" t="s">
        <v>119</v>
      </c>
      <c r="J2184" s="12">
        <f>(C2184-VLOOKUP(H2184,Riders!$A$2:$C$3499,2,FALSE))/365</f>
        <v>35.994520547945207</v>
      </c>
      <c r="K2184" s="3">
        <v>5</v>
      </c>
    </row>
    <row r="2185" spans="1:11" x14ac:dyDescent="0.45">
      <c r="A2185" s="3" t="s">
        <v>130</v>
      </c>
      <c r="B2185" s="3">
        <v>2019</v>
      </c>
      <c r="C2185" s="19">
        <v>43436</v>
      </c>
      <c r="D2185" s="3" t="s">
        <v>645</v>
      </c>
      <c r="E2185" s="3" t="s">
        <v>448</v>
      </c>
      <c r="F2185" s="3">
        <v>1</v>
      </c>
      <c r="G2185" s="3">
        <v>2</v>
      </c>
      <c r="H2185" s="3" t="s">
        <v>173</v>
      </c>
      <c r="I2185" s="3" t="s">
        <v>155</v>
      </c>
      <c r="J2185" s="12">
        <f>(C2185-VLOOKUP(H2185,Riders!$A$2:$C$3499,2,FALSE))/365</f>
        <v>26.876712328767123</v>
      </c>
      <c r="K2185" s="3">
        <v>8</v>
      </c>
    </row>
    <row r="2186" spans="1:11" x14ac:dyDescent="0.45">
      <c r="A2186" s="3" t="s">
        <v>130</v>
      </c>
      <c r="B2186" s="3">
        <v>2019</v>
      </c>
      <c r="C2186" s="19">
        <v>43436</v>
      </c>
      <c r="D2186" s="3" t="s">
        <v>645</v>
      </c>
      <c r="E2186" s="3" t="s">
        <v>448</v>
      </c>
      <c r="F2186" s="3">
        <v>1</v>
      </c>
      <c r="G2186" s="3">
        <v>3</v>
      </c>
      <c r="H2186" s="3" t="s">
        <v>42</v>
      </c>
      <c r="I2186" s="3" t="s">
        <v>43</v>
      </c>
      <c r="J2186" s="12">
        <f>(C2186-VLOOKUP(H2186,Riders!$A$2:$C$3499,2,FALSE))/365</f>
        <v>26.035616438356165</v>
      </c>
      <c r="K2186" s="3">
        <v>13</v>
      </c>
    </row>
    <row r="2187" spans="1:11" x14ac:dyDescent="0.45">
      <c r="A2187" s="3" t="s">
        <v>130</v>
      </c>
      <c r="B2187" s="3">
        <v>2019</v>
      </c>
      <c r="C2187" s="19">
        <v>43436</v>
      </c>
      <c r="D2187" s="3" t="s">
        <v>645</v>
      </c>
      <c r="E2187" s="3" t="s">
        <v>448</v>
      </c>
      <c r="F2187" s="3">
        <v>1</v>
      </c>
      <c r="G2187" s="3">
        <v>4</v>
      </c>
      <c r="H2187" s="3" t="s">
        <v>648</v>
      </c>
      <c r="I2187" s="3" t="s">
        <v>48</v>
      </c>
      <c r="J2187" s="12">
        <f>(C2187-VLOOKUP(H2187,Riders!$A$2:$C$3499,2,FALSE))/365</f>
        <v>20.460273972602739</v>
      </c>
      <c r="K2187" s="3">
        <v>13</v>
      </c>
    </row>
    <row r="2188" spans="1:11" x14ac:dyDescent="0.45">
      <c r="A2188" s="3" t="s">
        <v>130</v>
      </c>
      <c r="B2188" s="3">
        <v>2019</v>
      </c>
      <c r="C2188" s="19">
        <v>43436</v>
      </c>
      <c r="D2188" s="3" t="s">
        <v>645</v>
      </c>
      <c r="E2188" s="3" t="s">
        <v>448</v>
      </c>
      <c r="F2188" s="3">
        <v>1</v>
      </c>
      <c r="G2188" s="3">
        <v>5</v>
      </c>
      <c r="H2188" s="3" t="s">
        <v>186</v>
      </c>
      <c r="I2188" s="3" t="s">
        <v>52</v>
      </c>
      <c r="J2188" s="12">
        <f>(C2188-VLOOKUP(H2188,Riders!$A$2:$C$3499,2,FALSE))/365</f>
        <v>23.668493150684931</v>
      </c>
      <c r="K2188" s="3">
        <v>24</v>
      </c>
    </row>
    <row r="2189" spans="1:11" x14ac:dyDescent="0.45">
      <c r="A2189" s="3" t="s">
        <v>130</v>
      </c>
      <c r="B2189" s="3">
        <v>2019</v>
      </c>
      <c r="C2189" s="19">
        <v>43436</v>
      </c>
      <c r="D2189" s="3" t="s">
        <v>645</v>
      </c>
      <c r="E2189" s="3" t="s">
        <v>448</v>
      </c>
      <c r="F2189" s="3">
        <v>1</v>
      </c>
      <c r="G2189" s="3">
        <v>6</v>
      </c>
      <c r="H2189" s="3" t="s">
        <v>232</v>
      </c>
      <c r="I2189" s="3" t="s">
        <v>233</v>
      </c>
      <c r="J2189" s="12">
        <f>(C2189-VLOOKUP(H2189,Riders!$A$2:$C$3499,2,FALSE))/365</f>
        <v>22.2</v>
      </c>
      <c r="K2189" s="3">
        <v>21</v>
      </c>
    </row>
    <row r="2190" spans="1:11" x14ac:dyDescent="0.45">
      <c r="A2190" s="3" t="s">
        <v>130</v>
      </c>
      <c r="B2190" s="3">
        <v>2019</v>
      </c>
      <c r="C2190" s="19">
        <v>43436</v>
      </c>
      <c r="D2190" s="3" t="s">
        <v>645</v>
      </c>
      <c r="E2190" s="3" t="s">
        <v>448</v>
      </c>
      <c r="F2190" s="3">
        <v>2</v>
      </c>
      <c r="G2190" s="3">
        <v>1</v>
      </c>
      <c r="H2190" s="3" t="s">
        <v>95</v>
      </c>
      <c r="I2190" s="3" t="s">
        <v>39</v>
      </c>
      <c r="J2190" s="12">
        <f>(C2190-VLOOKUP(H2190,Riders!$A$2:$C$3499,2,FALSE))/365</f>
        <v>24.887671232876713</v>
      </c>
      <c r="K2190" s="3">
        <v>3</v>
      </c>
    </row>
    <row r="2191" spans="1:11" x14ac:dyDescent="0.45">
      <c r="A2191" s="3" t="s">
        <v>130</v>
      </c>
      <c r="B2191" s="3">
        <v>2019</v>
      </c>
      <c r="C2191" s="19">
        <v>43436</v>
      </c>
      <c r="D2191" s="3" t="s">
        <v>645</v>
      </c>
      <c r="E2191" s="3" t="s">
        <v>448</v>
      </c>
      <c r="F2191" s="3">
        <v>2</v>
      </c>
      <c r="G2191" s="3">
        <v>2</v>
      </c>
      <c r="H2191" s="3" t="s">
        <v>33</v>
      </c>
      <c r="I2191" s="3" t="s">
        <v>18</v>
      </c>
      <c r="J2191" s="12">
        <f>(C2191-VLOOKUP(H2191,Riders!$A$2:$C$3499,2,FALSE))/365</f>
        <v>31.334246575342465</v>
      </c>
      <c r="K2191" s="3">
        <v>1</v>
      </c>
    </row>
    <row r="2192" spans="1:11" x14ac:dyDescent="0.45">
      <c r="A2192" s="3" t="s">
        <v>130</v>
      </c>
      <c r="B2192" s="3">
        <v>2019</v>
      </c>
      <c r="C2192" s="19">
        <v>43436</v>
      </c>
      <c r="D2192" s="3" t="s">
        <v>645</v>
      </c>
      <c r="E2192" s="3" t="s">
        <v>448</v>
      </c>
      <c r="F2192" s="3">
        <v>2</v>
      </c>
      <c r="G2192" s="3">
        <v>3</v>
      </c>
      <c r="H2192" s="3" t="s">
        <v>132</v>
      </c>
      <c r="I2192" s="3" t="s">
        <v>24</v>
      </c>
      <c r="J2192" s="12">
        <f>(C2192-VLOOKUP(H2192,Riders!$A$2:$C$3499,2,FALSE))/365</f>
        <v>25.854794520547944</v>
      </c>
      <c r="K2192" s="3">
        <v>13</v>
      </c>
    </row>
    <row r="2193" spans="1:11" x14ac:dyDescent="0.45">
      <c r="A2193" s="3" t="s">
        <v>130</v>
      </c>
      <c r="B2193" s="3">
        <v>2019</v>
      </c>
      <c r="C2193" s="19">
        <v>43436</v>
      </c>
      <c r="D2193" s="3" t="s">
        <v>645</v>
      </c>
      <c r="E2193" s="3" t="s">
        <v>448</v>
      </c>
      <c r="F2193" s="3">
        <v>2</v>
      </c>
      <c r="G2193" s="3">
        <v>4</v>
      </c>
      <c r="H2193" s="3" t="s">
        <v>98</v>
      </c>
      <c r="I2193" s="3" t="s">
        <v>46</v>
      </c>
      <c r="J2193" s="12">
        <f>(C2193-VLOOKUP(H2193,Riders!$A$2:$C$3499,2,FALSE))/365</f>
        <v>21.794520547945204</v>
      </c>
      <c r="K2193" s="3">
        <v>13</v>
      </c>
    </row>
    <row r="2194" spans="1:11" x14ac:dyDescent="0.45">
      <c r="A2194" s="3" t="s">
        <v>130</v>
      </c>
      <c r="B2194" s="3">
        <v>2019</v>
      </c>
      <c r="C2194" s="19">
        <v>43436</v>
      </c>
      <c r="D2194" s="3" t="s">
        <v>645</v>
      </c>
      <c r="E2194" s="3" t="s">
        <v>448</v>
      </c>
      <c r="F2194" s="3">
        <v>2</v>
      </c>
      <c r="G2194" s="3">
        <v>5</v>
      </c>
      <c r="H2194" s="3" t="s">
        <v>156</v>
      </c>
      <c r="I2194" s="3" t="s">
        <v>157</v>
      </c>
      <c r="J2194" s="12">
        <f>(C2194-VLOOKUP(H2194,Riders!$A$2:$C$3499,2,FALSE))/365</f>
        <v>21.701369863013699</v>
      </c>
      <c r="K2194" s="3">
        <v>17</v>
      </c>
    </row>
    <row r="2195" spans="1:11" x14ac:dyDescent="0.45">
      <c r="A2195" s="3" t="s">
        <v>130</v>
      </c>
      <c r="B2195" s="3">
        <v>2019</v>
      </c>
      <c r="C2195" s="19">
        <v>43436</v>
      </c>
      <c r="D2195" s="3" t="s">
        <v>645</v>
      </c>
      <c r="E2195" s="3" t="s">
        <v>448</v>
      </c>
      <c r="F2195" s="3">
        <v>2</v>
      </c>
      <c r="G2195" s="3">
        <v>6</v>
      </c>
      <c r="H2195" s="3" t="s">
        <v>133</v>
      </c>
      <c r="I2195" s="3" t="s">
        <v>37</v>
      </c>
      <c r="J2195" s="12">
        <f>(C2195-VLOOKUP(H2195,Riders!$A$2:$C$3499,2,FALSE))/365</f>
        <v>27.849315068493151</v>
      </c>
      <c r="K2195" s="3">
        <v>9</v>
      </c>
    </row>
    <row r="2196" spans="1:11" x14ac:dyDescent="0.45">
      <c r="A2196" s="3" t="s">
        <v>130</v>
      </c>
      <c r="B2196" s="3">
        <v>2019</v>
      </c>
      <c r="C2196" s="19">
        <v>43436</v>
      </c>
      <c r="D2196" s="3" t="s">
        <v>645</v>
      </c>
      <c r="E2196" s="3" t="s">
        <v>448</v>
      </c>
      <c r="F2196" s="3">
        <v>3</v>
      </c>
      <c r="G2196" s="3">
        <v>1</v>
      </c>
      <c r="H2196" s="3" t="s">
        <v>131</v>
      </c>
      <c r="I2196" s="3" t="s">
        <v>35</v>
      </c>
      <c r="J2196" s="12">
        <f>(C2196-VLOOKUP(H2196,Riders!$A$2:$C$3499,2,FALSE))/365</f>
        <v>28.030136986301368</v>
      </c>
      <c r="K2196" s="3">
        <v>6</v>
      </c>
    </row>
    <row r="2197" spans="1:11" x14ac:dyDescent="0.45">
      <c r="A2197" s="3" t="s">
        <v>130</v>
      </c>
      <c r="B2197" s="3">
        <v>2019</v>
      </c>
      <c r="C2197" s="19">
        <v>43436</v>
      </c>
      <c r="D2197" s="3" t="s">
        <v>645</v>
      </c>
      <c r="E2197" s="3" t="s">
        <v>448</v>
      </c>
      <c r="F2197" s="3">
        <v>3</v>
      </c>
      <c r="G2197" s="3">
        <v>2</v>
      </c>
      <c r="H2197" s="3" t="s">
        <v>38</v>
      </c>
      <c r="I2197" s="3" t="s">
        <v>39</v>
      </c>
      <c r="J2197" s="12">
        <f>(C2197-VLOOKUP(H2197,Riders!$A$2:$C$3499,2,FALSE))/365</f>
        <v>24.30958904109589</v>
      </c>
      <c r="K2197" s="3">
        <v>7</v>
      </c>
    </row>
    <row r="2198" spans="1:11" x14ac:dyDescent="0.45">
      <c r="A2198" s="3" t="s">
        <v>130</v>
      </c>
      <c r="B2198" s="3">
        <v>2019</v>
      </c>
      <c r="C2198" s="19">
        <v>43436</v>
      </c>
      <c r="D2198" s="3" t="s">
        <v>645</v>
      </c>
      <c r="E2198" s="3" t="s">
        <v>448</v>
      </c>
      <c r="F2198" s="3">
        <v>3</v>
      </c>
      <c r="G2198" s="3">
        <v>3</v>
      </c>
      <c r="H2198" s="3" t="s">
        <v>19</v>
      </c>
      <c r="I2198" s="3" t="s">
        <v>20</v>
      </c>
      <c r="J2198" s="12">
        <f>(C2198-VLOOKUP(H2198,Riders!$A$2:$C$3499,2,FALSE))/365</f>
        <v>23.323287671232876</v>
      </c>
      <c r="K2198" s="3">
        <v>12</v>
      </c>
    </row>
    <row r="2199" spans="1:11" x14ac:dyDescent="0.45">
      <c r="A2199" s="3" t="s">
        <v>130</v>
      </c>
      <c r="B2199" s="3">
        <v>2019</v>
      </c>
      <c r="C2199" s="19">
        <v>43436</v>
      </c>
      <c r="D2199" s="3" t="s">
        <v>645</v>
      </c>
      <c r="E2199" s="3" t="s">
        <v>448</v>
      </c>
      <c r="F2199" s="3">
        <v>3</v>
      </c>
      <c r="G2199" s="3">
        <v>4</v>
      </c>
      <c r="H2199" s="3" t="s">
        <v>128</v>
      </c>
      <c r="I2199" s="3" t="s">
        <v>64</v>
      </c>
      <c r="J2199" s="12">
        <f>(C2199-VLOOKUP(H2199,Riders!$A$2:$C$3499,2,FALSE))/365</f>
        <v>28.386301369863013</v>
      </c>
      <c r="K2199" s="3">
        <v>25</v>
      </c>
    </row>
    <row r="2200" spans="1:11" x14ac:dyDescent="0.45">
      <c r="A2200" s="3" t="s">
        <v>130</v>
      </c>
      <c r="B2200" s="3">
        <v>2019</v>
      </c>
      <c r="C2200" s="19">
        <v>43436</v>
      </c>
      <c r="D2200" s="3" t="s">
        <v>645</v>
      </c>
      <c r="E2200" s="3" t="s">
        <v>448</v>
      </c>
      <c r="F2200" s="3">
        <v>3</v>
      </c>
      <c r="G2200" s="3">
        <v>5</v>
      </c>
      <c r="H2200" s="3" t="s">
        <v>145</v>
      </c>
      <c r="I2200" s="3" t="s">
        <v>55</v>
      </c>
      <c r="J2200" s="12">
        <f>(C2200-VLOOKUP(H2200,Riders!$A$2:$C$3499,2,FALSE))/365</f>
        <v>28.665753424657535</v>
      </c>
      <c r="K2200" s="3">
        <v>17</v>
      </c>
    </row>
    <row r="2201" spans="1:11" x14ac:dyDescent="0.45">
      <c r="A2201" s="3" t="s">
        <v>130</v>
      </c>
      <c r="B2201" s="3">
        <v>2019</v>
      </c>
      <c r="C2201" s="19">
        <v>43436</v>
      </c>
      <c r="D2201" s="3" t="s">
        <v>645</v>
      </c>
      <c r="E2201" s="3" t="s">
        <v>448</v>
      </c>
      <c r="F2201" s="3">
        <v>3</v>
      </c>
      <c r="G2201" s="3">
        <v>6</v>
      </c>
      <c r="H2201" s="3" t="s">
        <v>163</v>
      </c>
      <c r="I2201" s="3" t="s">
        <v>117</v>
      </c>
      <c r="J2201" s="12">
        <f>(C2201-VLOOKUP(H2201,Riders!$A$2:$C$3499,2,FALSE))/365</f>
        <v>25.991780821917807</v>
      </c>
      <c r="K2201" s="3">
        <v>10</v>
      </c>
    </row>
    <row r="2202" spans="1:11" x14ac:dyDescent="0.45">
      <c r="A2202" s="3" t="s">
        <v>130</v>
      </c>
      <c r="B2202" s="3">
        <v>2019</v>
      </c>
      <c r="C2202" s="19">
        <v>43436</v>
      </c>
      <c r="D2202" s="3" t="s">
        <v>645</v>
      </c>
      <c r="E2202" s="3" t="s">
        <v>448</v>
      </c>
      <c r="F2202" s="3">
        <v>3</v>
      </c>
      <c r="G2202" s="3">
        <v>7</v>
      </c>
      <c r="H2202" s="3" t="s">
        <v>59</v>
      </c>
      <c r="I2202" s="3" t="s">
        <v>60</v>
      </c>
      <c r="J2202" s="12">
        <f>(C2202-VLOOKUP(H2202,Riders!$A$2:$C$3499,2,FALSE))/365</f>
        <v>30.378082191780823</v>
      </c>
      <c r="K2202" s="3">
        <v>21</v>
      </c>
    </row>
    <row r="2203" spans="1:11" x14ac:dyDescent="0.45">
      <c r="A2203" s="3" t="s">
        <v>130</v>
      </c>
      <c r="B2203" s="3">
        <v>2019</v>
      </c>
      <c r="C2203" s="19">
        <v>43436</v>
      </c>
      <c r="D2203" s="3" t="s">
        <v>645</v>
      </c>
      <c r="E2203" s="3" t="s">
        <v>448</v>
      </c>
      <c r="F2203" s="3">
        <v>4</v>
      </c>
      <c r="G2203" s="3">
        <v>1</v>
      </c>
      <c r="H2203" s="3" t="s">
        <v>22</v>
      </c>
      <c r="I2203" s="3" t="s">
        <v>15</v>
      </c>
      <c r="J2203" s="12">
        <f>(C2203-VLOOKUP(H2203,Riders!$A$2:$C$3499,2,FALSE))/365</f>
        <v>21.221917808219178</v>
      </c>
      <c r="K2203" s="3">
        <v>2</v>
      </c>
    </row>
    <row r="2204" spans="1:11" x14ac:dyDescent="0.45">
      <c r="A2204" s="3" t="s">
        <v>130</v>
      </c>
      <c r="B2204" s="3">
        <v>2019</v>
      </c>
      <c r="C2204" s="19">
        <v>43436</v>
      </c>
      <c r="D2204" s="3" t="s">
        <v>645</v>
      </c>
      <c r="E2204" s="3" t="s">
        <v>448</v>
      </c>
      <c r="F2204" s="3">
        <v>4</v>
      </c>
      <c r="G2204" s="3">
        <v>2</v>
      </c>
      <c r="H2204" s="3" t="s">
        <v>76</v>
      </c>
      <c r="I2204" s="3" t="s">
        <v>18</v>
      </c>
      <c r="J2204" s="12">
        <f>(C2204-VLOOKUP(H2204,Riders!$A$2:$C$3499,2,FALSE))/365</f>
        <v>27.561643835616437</v>
      </c>
      <c r="K2204" s="3">
        <v>4</v>
      </c>
    </row>
    <row r="2205" spans="1:11" x14ac:dyDescent="0.45">
      <c r="A2205" s="3" t="s">
        <v>130</v>
      </c>
      <c r="B2205" s="3">
        <v>2019</v>
      </c>
      <c r="C2205" s="19">
        <v>43436</v>
      </c>
      <c r="D2205" s="3" t="s">
        <v>645</v>
      </c>
      <c r="E2205" s="3" t="s">
        <v>448</v>
      </c>
      <c r="F2205" s="3">
        <v>4</v>
      </c>
      <c r="G2205" s="3">
        <v>3</v>
      </c>
      <c r="H2205" s="3" t="s">
        <v>184</v>
      </c>
      <c r="I2205" s="3" t="s">
        <v>185</v>
      </c>
      <c r="J2205" s="12">
        <f>(C2205-VLOOKUP(H2205,Riders!$A$2:$C$3499,2,FALSE))/365</f>
        <v>23.802739726027397</v>
      </c>
      <c r="K2205" s="3">
        <v>17</v>
      </c>
    </row>
    <row r="2206" spans="1:11" x14ac:dyDescent="0.45">
      <c r="A2206" s="3" t="s">
        <v>130</v>
      </c>
      <c r="B2206" s="3">
        <v>2019</v>
      </c>
      <c r="C2206" s="19">
        <v>43436</v>
      </c>
      <c r="D2206" s="3" t="s">
        <v>645</v>
      </c>
      <c r="E2206" s="3" t="s">
        <v>448</v>
      </c>
      <c r="F2206" s="3">
        <v>4</v>
      </c>
      <c r="G2206" s="3">
        <v>4</v>
      </c>
      <c r="H2206" s="3" t="s">
        <v>25</v>
      </c>
      <c r="I2206" s="3" t="s">
        <v>26</v>
      </c>
      <c r="J2206" s="12">
        <f>(C2206-VLOOKUP(H2206,Riders!$A$2:$C$3499,2,FALSE))/365</f>
        <v>20.528767123287672</v>
      </c>
      <c r="K2206" s="3">
        <v>25</v>
      </c>
    </row>
    <row r="2207" spans="1:11" x14ac:dyDescent="0.45">
      <c r="A2207" s="3" t="s">
        <v>130</v>
      </c>
      <c r="B2207" s="3">
        <v>2019</v>
      </c>
      <c r="C2207" s="19">
        <v>43436</v>
      </c>
      <c r="D2207" s="3" t="s">
        <v>645</v>
      </c>
      <c r="E2207" s="3" t="s">
        <v>448</v>
      </c>
      <c r="F2207" s="3">
        <v>4</v>
      </c>
      <c r="G2207" s="3">
        <v>5</v>
      </c>
      <c r="H2207" s="3" t="s">
        <v>146</v>
      </c>
      <c r="I2207" s="3" t="s">
        <v>30</v>
      </c>
      <c r="J2207" s="12">
        <f>(C2207-VLOOKUP(H2207,Riders!$A$2:$C$3499,2,FALSE))/365</f>
        <v>30.4</v>
      </c>
      <c r="K2207" s="3">
        <v>17</v>
      </c>
    </row>
    <row r="2208" spans="1:11" x14ac:dyDescent="0.45">
      <c r="A2208" s="3" t="s">
        <v>130</v>
      </c>
      <c r="B2208" s="3">
        <v>2019</v>
      </c>
      <c r="C2208" s="19">
        <v>43436</v>
      </c>
      <c r="D2208" s="3" t="s">
        <v>645</v>
      </c>
      <c r="E2208" s="3" t="s">
        <v>448</v>
      </c>
      <c r="F2208" s="3">
        <v>4</v>
      </c>
      <c r="G2208" s="3">
        <v>6</v>
      </c>
      <c r="H2208" s="3" t="s">
        <v>51</v>
      </c>
      <c r="I2208" s="3" t="s">
        <v>52</v>
      </c>
      <c r="J2208" s="12">
        <f>(C2208-VLOOKUP(H2208,Riders!$A$2:$C$3499,2,FALSE))/365</f>
        <v>21.728767123287671</v>
      </c>
      <c r="K2208" s="3">
        <v>21</v>
      </c>
    </row>
    <row r="2209" spans="1:11" x14ac:dyDescent="0.45">
      <c r="A2209" s="3" t="s">
        <v>130</v>
      </c>
      <c r="B2209" s="3">
        <v>2019</v>
      </c>
      <c r="C2209" s="19">
        <v>43436</v>
      </c>
      <c r="D2209" s="3" t="s">
        <v>645</v>
      </c>
      <c r="E2209" s="3" t="s">
        <v>448</v>
      </c>
      <c r="F2209" s="3">
        <v>4</v>
      </c>
      <c r="G2209" s="3">
        <v>7</v>
      </c>
      <c r="H2209" s="3" t="s">
        <v>108</v>
      </c>
      <c r="I2209" s="3" t="s">
        <v>117</v>
      </c>
      <c r="J2209" s="12">
        <f>(C2209-VLOOKUP(H2209,Riders!$A$2:$C$3499,2,FALSE))/365</f>
        <v>25.838356164383562</v>
      </c>
      <c r="K2209" s="3">
        <v>11</v>
      </c>
    </row>
    <row r="2210" spans="1:11" x14ac:dyDescent="0.45">
      <c r="A2210" s="3" t="s">
        <v>130</v>
      </c>
      <c r="B2210" s="3">
        <v>2019</v>
      </c>
      <c r="C2210" s="19">
        <v>43436</v>
      </c>
      <c r="D2210" s="3" t="s">
        <v>645</v>
      </c>
      <c r="E2210" s="3" t="s">
        <v>634</v>
      </c>
      <c r="F2210" s="3">
        <v>1</v>
      </c>
      <c r="G2210" s="3">
        <v>1</v>
      </c>
      <c r="H2210" s="3" t="s">
        <v>133</v>
      </c>
      <c r="I2210" s="3" t="s">
        <v>37</v>
      </c>
      <c r="J2210" s="12">
        <f>(C2210-VLOOKUP(H2210,Riders!$A$2:$C$3499,2,FALSE))/365</f>
        <v>27.849315068493151</v>
      </c>
      <c r="K2210" s="3">
        <v>9</v>
      </c>
    </row>
    <row r="2211" spans="1:11" x14ac:dyDescent="0.45">
      <c r="A2211" s="3" t="s">
        <v>130</v>
      </c>
      <c r="B2211" s="3">
        <v>2019</v>
      </c>
      <c r="C2211" s="19">
        <v>43436</v>
      </c>
      <c r="D2211" s="3" t="s">
        <v>645</v>
      </c>
      <c r="E2211" s="3" t="s">
        <v>634</v>
      </c>
      <c r="F2211" s="3">
        <v>1</v>
      </c>
      <c r="G2211" s="3">
        <v>2</v>
      </c>
      <c r="H2211" s="3" t="s">
        <v>42</v>
      </c>
      <c r="I2211" s="3" t="s">
        <v>43</v>
      </c>
      <c r="J2211" s="12">
        <f>(C2211-VLOOKUP(H2211,Riders!$A$2:$C$3499,2,FALSE))/365</f>
        <v>26.035616438356165</v>
      </c>
      <c r="K2211" s="3">
        <v>13</v>
      </c>
    </row>
    <row r="2212" spans="1:11" x14ac:dyDescent="0.45">
      <c r="A2212" s="3" t="s">
        <v>130</v>
      </c>
      <c r="B2212" s="3">
        <v>2019</v>
      </c>
      <c r="C2212" s="19">
        <v>43436</v>
      </c>
      <c r="D2212" s="3" t="s">
        <v>645</v>
      </c>
      <c r="E2212" s="3" t="s">
        <v>634</v>
      </c>
      <c r="F2212" s="3">
        <v>1</v>
      </c>
      <c r="G2212" s="3">
        <v>3</v>
      </c>
      <c r="H2212" s="3" t="s">
        <v>145</v>
      </c>
      <c r="I2212" s="3" t="s">
        <v>55</v>
      </c>
      <c r="J2212" s="12">
        <f>(C2212-VLOOKUP(H2212,Riders!$A$2:$C$3499,2,FALSE))/365</f>
        <v>28.665753424657535</v>
      </c>
      <c r="K2212" s="3">
        <v>17</v>
      </c>
    </row>
    <row r="2213" spans="1:11" x14ac:dyDescent="0.45">
      <c r="A2213" s="3" t="s">
        <v>130</v>
      </c>
      <c r="B2213" s="3">
        <v>2019</v>
      </c>
      <c r="C2213" s="19">
        <v>43436</v>
      </c>
      <c r="D2213" s="3" t="s">
        <v>645</v>
      </c>
      <c r="E2213" s="3" t="s">
        <v>634</v>
      </c>
      <c r="F2213" s="3">
        <v>1</v>
      </c>
      <c r="G2213" s="3">
        <v>4</v>
      </c>
      <c r="H2213" s="3" t="s">
        <v>25</v>
      </c>
      <c r="I2213" s="3" t="s">
        <v>26</v>
      </c>
      <c r="J2213" s="12">
        <f>(C2213-VLOOKUP(H2213,Riders!$A$2:$C$3499,2,FALSE))/365</f>
        <v>20.528767123287672</v>
      </c>
      <c r="K2213" s="3">
        <v>25</v>
      </c>
    </row>
    <row r="2214" spans="1:11" x14ac:dyDescent="0.45">
      <c r="A2214" s="3" t="s">
        <v>130</v>
      </c>
      <c r="B2214" s="3">
        <v>2019</v>
      </c>
      <c r="C2214" s="19">
        <v>43436</v>
      </c>
      <c r="D2214" s="3" t="s">
        <v>645</v>
      </c>
      <c r="E2214" s="3" t="s">
        <v>634</v>
      </c>
      <c r="F2214" s="3">
        <v>2</v>
      </c>
      <c r="G2214" s="3">
        <v>1</v>
      </c>
      <c r="H2214" s="3" t="s">
        <v>108</v>
      </c>
      <c r="I2214" s="3" t="s">
        <v>117</v>
      </c>
      <c r="J2214" s="12">
        <f>(C2214-VLOOKUP(H2214,Riders!$A$2:$C$3499,2,FALSE))/365</f>
        <v>25.838356164383562</v>
      </c>
      <c r="K2214" s="3">
        <v>11</v>
      </c>
    </row>
    <row r="2215" spans="1:11" x14ac:dyDescent="0.45">
      <c r="A2215" s="3" t="s">
        <v>130</v>
      </c>
      <c r="B2215" s="3">
        <v>2019</v>
      </c>
      <c r="C2215" s="19">
        <v>43436</v>
      </c>
      <c r="D2215" s="3" t="s">
        <v>645</v>
      </c>
      <c r="E2215" s="3" t="s">
        <v>634</v>
      </c>
      <c r="F2215" s="3">
        <v>2</v>
      </c>
      <c r="G2215" s="3">
        <v>2</v>
      </c>
      <c r="H2215" s="3" t="s">
        <v>132</v>
      </c>
      <c r="I2215" s="3" t="s">
        <v>24</v>
      </c>
      <c r="J2215" s="12">
        <f>(C2215-VLOOKUP(H2215,Riders!$A$2:$C$3499,2,FALSE))/365</f>
        <v>25.854794520547944</v>
      </c>
      <c r="K2215" s="3">
        <v>13</v>
      </c>
    </row>
    <row r="2216" spans="1:11" x14ac:dyDescent="0.45">
      <c r="A2216" s="3" t="s">
        <v>130</v>
      </c>
      <c r="B2216" s="3">
        <v>2019</v>
      </c>
      <c r="C2216" s="19">
        <v>43436</v>
      </c>
      <c r="D2216" s="3" t="s">
        <v>645</v>
      </c>
      <c r="E2216" s="3" t="s">
        <v>634</v>
      </c>
      <c r="F2216" s="3">
        <v>2</v>
      </c>
      <c r="G2216" s="3">
        <v>3</v>
      </c>
      <c r="H2216" s="3" t="s">
        <v>156</v>
      </c>
      <c r="I2216" s="3" t="s">
        <v>157</v>
      </c>
      <c r="J2216" s="12">
        <f>(C2216-VLOOKUP(H2216,Riders!$A$2:$C$3499,2,FALSE))/365</f>
        <v>21.701369863013699</v>
      </c>
      <c r="K2216" s="3">
        <v>17</v>
      </c>
    </row>
    <row r="2217" spans="1:11" x14ac:dyDescent="0.45">
      <c r="A2217" s="3" t="s">
        <v>130</v>
      </c>
      <c r="B2217" s="3">
        <v>2019</v>
      </c>
      <c r="C2217" s="19">
        <v>43436</v>
      </c>
      <c r="D2217" s="3" t="s">
        <v>645</v>
      </c>
      <c r="E2217" s="3" t="s">
        <v>634</v>
      </c>
      <c r="F2217" s="3">
        <v>2</v>
      </c>
      <c r="G2217" s="3">
        <v>4</v>
      </c>
      <c r="H2217" s="3" t="s">
        <v>232</v>
      </c>
      <c r="I2217" s="3" t="s">
        <v>233</v>
      </c>
      <c r="J2217" s="12">
        <f>(C2217-VLOOKUP(H2217,Riders!$A$2:$C$3499,2,FALSE))/365</f>
        <v>22.2</v>
      </c>
      <c r="K2217" s="3">
        <v>21</v>
      </c>
    </row>
    <row r="2218" spans="1:11" x14ac:dyDescent="0.45">
      <c r="A2218" s="3" t="s">
        <v>130</v>
      </c>
      <c r="B2218" s="3">
        <v>2019</v>
      </c>
      <c r="C2218" s="19">
        <v>43436</v>
      </c>
      <c r="D2218" s="3" t="s">
        <v>645</v>
      </c>
      <c r="E2218" s="3" t="s">
        <v>634</v>
      </c>
      <c r="F2218" s="3">
        <v>2</v>
      </c>
      <c r="G2218" s="3">
        <v>5</v>
      </c>
      <c r="H2218" s="3" t="s">
        <v>128</v>
      </c>
      <c r="I2218" s="3" t="s">
        <v>64</v>
      </c>
      <c r="J2218" s="12">
        <f>(C2218-VLOOKUP(H2218,Riders!$A$2:$C$3499,2,FALSE))/365</f>
        <v>28.386301369863013</v>
      </c>
      <c r="K2218" s="3">
        <v>25</v>
      </c>
    </row>
    <row r="2219" spans="1:11" x14ac:dyDescent="0.45">
      <c r="A2219" s="3" t="s">
        <v>130</v>
      </c>
      <c r="B2219" s="3">
        <v>2019</v>
      </c>
      <c r="C2219" s="19">
        <v>43436</v>
      </c>
      <c r="D2219" s="3" t="s">
        <v>645</v>
      </c>
      <c r="E2219" s="3" t="s">
        <v>634</v>
      </c>
      <c r="F2219" s="3">
        <v>3</v>
      </c>
      <c r="G2219" s="3">
        <v>1</v>
      </c>
      <c r="H2219" s="3" t="s">
        <v>19</v>
      </c>
      <c r="I2219" s="3" t="s">
        <v>20</v>
      </c>
      <c r="J2219" s="12">
        <f>(C2219-VLOOKUP(H2219,Riders!$A$2:$C$3499,2,FALSE))/365</f>
        <v>23.323287671232876</v>
      </c>
      <c r="K2219" s="3">
        <v>12</v>
      </c>
    </row>
    <row r="2220" spans="1:11" x14ac:dyDescent="0.45">
      <c r="A2220" s="3" t="s">
        <v>130</v>
      </c>
      <c r="B2220" s="3">
        <v>2019</v>
      </c>
      <c r="C2220" s="19">
        <v>43436</v>
      </c>
      <c r="D2220" s="3" t="s">
        <v>645</v>
      </c>
      <c r="E2220" s="3" t="s">
        <v>634</v>
      </c>
      <c r="F2220" s="3">
        <v>3</v>
      </c>
      <c r="G2220" s="3">
        <v>2</v>
      </c>
      <c r="H2220" s="3" t="s">
        <v>98</v>
      </c>
      <c r="I2220" s="3" t="s">
        <v>46</v>
      </c>
      <c r="J2220" s="12">
        <f>(C2220-VLOOKUP(H2220,Riders!$A$2:$C$3499,2,FALSE))/365</f>
        <v>21.794520547945204</v>
      </c>
      <c r="K2220" s="3">
        <v>13</v>
      </c>
    </row>
    <row r="2221" spans="1:11" x14ac:dyDescent="0.45">
      <c r="A2221" s="3" t="s">
        <v>130</v>
      </c>
      <c r="B2221" s="3">
        <v>2019</v>
      </c>
      <c r="C2221" s="19">
        <v>43436</v>
      </c>
      <c r="D2221" s="3" t="s">
        <v>645</v>
      </c>
      <c r="E2221" s="3" t="s">
        <v>634</v>
      </c>
      <c r="F2221" s="3">
        <v>3</v>
      </c>
      <c r="G2221" s="3">
        <v>3</v>
      </c>
      <c r="H2221" s="3" t="s">
        <v>146</v>
      </c>
      <c r="I2221" s="3" t="s">
        <v>30</v>
      </c>
      <c r="J2221" s="12">
        <f>(C2221-VLOOKUP(H2221,Riders!$A$2:$C$3499,2,FALSE))/365</f>
        <v>30.4</v>
      </c>
      <c r="K2221" s="3">
        <v>17</v>
      </c>
    </row>
    <row r="2222" spans="1:11" x14ac:dyDescent="0.45">
      <c r="A2222" s="3" t="s">
        <v>130</v>
      </c>
      <c r="B2222" s="3">
        <v>2019</v>
      </c>
      <c r="C2222" s="19">
        <v>43436</v>
      </c>
      <c r="D2222" s="3" t="s">
        <v>645</v>
      </c>
      <c r="E2222" s="3" t="s">
        <v>634</v>
      </c>
      <c r="F2222" s="3">
        <v>3</v>
      </c>
      <c r="G2222" s="3">
        <v>4</v>
      </c>
      <c r="H2222" s="3" t="s">
        <v>59</v>
      </c>
      <c r="I2222" s="3" t="s">
        <v>60</v>
      </c>
      <c r="J2222" s="12">
        <f>(C2222-VLOOKUP(H2222,Riders!$A$2:$C$3499,2,FALSE))/365</f>
        <v>30.378082191780823</v>
      </c>
      <c r="K2222" s="3">
        <v>21</v>
      </c>
    </row>
    <row r="2223" spans="1:11" x14ac:dyDescent="0.45">
      <c r="A2223" s="3" t="s">
        <v>130</v>
      </c>
      <c r="B2223" s="3">
        <v>2019</v>
      </c>
      <c r="C2223" s="19">
        <v>43436</v>
      </c>
      <c r="D2223" s="3" t="s">
        <v>645</v>
      </c>
      <c r="E2223" s="3" t="s">
        <v>634</v>
      </c>
      <c r="F2223" s="3">
        <v>3</v>
      </c>
      <c r="G2223" s="3">
        <v>5</v>
      </c>
      <c r="H2223" s="3" t="s">
        <v>186</v>
      </c>
      <c r="I2223" s="3" t="s">
        <v>52</v>
      </c>
      <c r="J2223" s="12">
        <f>(C2223-VLOOKUP(H2223,Riders!$A$2:$C$3499,2,FALSE))/365</f>
        <v>23.668493150684931</v>
      </c>
      <c r="K2223" s="3">
        <v>24</v>
      </c>
    </row>
    <row r="2224" spans="1:11" x14ac:dyDescent="0.45">
      <c r="A2224" s="3" t="s">
        <v>130</v>
      </c>
      <c r="B2224" s="3">
        <v>2019</v>
      </c>
      <c r="C2224" s="19">
        <v>43436</v>
      </c>
      <c r="D2224" s="3" t="s">
        <v>645</v>
      </c>
      <c r="E2224" s="3" t="s">
        <v>634</v>
      </c>
      <c r="F2224" s="3">
        <v>4</v>
      </c>
      <c r="G2224" s="3">
        <v>1</v>
      </c>
      <c r="H2224" s="3" t="s">
        <v>163</v>
      </c>
      <c r="I2224" s="3" t="s">
        <v>117</v>
      </c>
      <c r="J2224" s="12">
        <f>(C2224-VLOOKUP(H2224,Riders!$A$2:$C$3499,2,FALSE))/365</f>
        <v>25.991780821917807</v>
      </c>
      <c r="K2224" s="3">
        <v>10</v>
      </c>
    </row>
    <row r="2225" spans="1:11" x14ac:dyDescent="0.45">
      <c r="A2225" s="3" t="s">
        <v>130</v>
      </c>
      <c r="B2225" s="3">
        <v>2019</v>
      </c>
      <c r="C2225" s="19">
        <v>43436</v>
      </c>
      <c r="D2225" s="3" t="s">
        <v>645</v>
      </c>
      <c r="E2225" s="3" t="s">
        <v>634</v>
      </c>
      <c r="F2225" s="3">
        <v>4</v>
      </c>
      <c r="G2225" s="3">
        <v>2</v>
      </c>
      <c r="H2225" s="3" t="s">
        <v>648</v>
      </c>
      <c r="I2225" s="3" t="s">
        <v>48</v>
      </c>
      <c r="J2225" s="12">
        <f>(C2225-VLOOKUP(H2225,Riders!$A$2:$C$3499,2,FALSE))/365</f>
        <v>20.460273972602739</v>
      </c>
      <c r="K2225" s="3">
        <v>13</v>
      </c>
    </row>
    <row r="2226" spans="1:11" x14ac:dyDescent="0.45">
      <c r="A2226" s="3" t="s">
        <v>130</v>
      </c>
      <c r="B2226" s="3">
        <v>2019</v>
      </c>
      <c r="C2226" s="19">
        <v>43436</v>
      </c>
      <c r="D2226" s="3" t="s">
        <v>645</v>
      </c>
      <c r="E2226" s="3" t="s">
        <v>634</v>
      </c>
      <c r="F2226" s="3">
        <v>4</v>
      </c>
      <c r="G2226" s="3">
        <v>3</v>
      </c>
      <c r="H2226" s="3" t="s">
        <v>184</v>
      </c>
      <c r="I2226" s="3" t="s">
        <v>185</v>
      </c>
      <c r="J2226" s="12">
        <f>(C2226-VLOOKUP(H2226,Riders!$A$2:$C$3499,2,FALSE))/365</f>
        <v>23.802739726027397</v>
      </c>
      <c r="K2226" s="3">
        <v>17</v>
      </c>
    </row>
    <row r="2227" spans="1:11" x14ac:dyDescent="0.45">
      <c r="A2227" s="3" t="s">
        <v>130</v>
      </c>
      <c r="B2227" s="3">
        <v>2019</v>
      </c>
      <c r="C2227" s="19">
        <v>43436</v>
      </c>
      <c r="D2227" s="3" t="s">
        <v>645</v>
      </c>
      <c r="E2227" s="3" t="s">
        <v>634</v>
      </c>
      <c r="F2227" s="3">
        <v>4</v>
      </c>
      <c r="G2227" s="3">
        <v>4</v>
      </c>
      <c r="H2227" s="3" t="s">
        <v>51</v>
      </c>
      <c r="I2227" s="3" t="s">
        <v>52</v>
      </c>
      <c r="J2227" s="12">
        <f>(C2227-VLOOKUP(H2227,Riders!$A$2:$C$3499,2,FALSE))/365</f>
        <v>21.728767123287671</v>
      </c>
      <c r="K2227" s="3">
        <v>21</v>
      </c>
    </row>
    <row r="2228" spans="1:11" x14ac:dyDescent="0.45">
      <c r="A2228" s="3" t="s">
        <v>130</v>
      </c>
      <c r="B2228" s="3">
        <v>2019</v>
      </c>
      <c r="C2228" s="19">
        <v>43436</v>
      </c>
      <c r="D2228" s="3" t="s">
        <v>645</v>
      </c>
      <c r="E2228" s="3" t="s">
        <v>635</v>
      </c>
      <c r="F2228" s="3">
        <v>1</v>
      </c>
      <c r="G2228" s="3">
        <v>1</v>
      </c>
      <c r="H2228" s="3" t="s">
        <v>22</v>
      </c>
      <c r="I2228" s="3" t="s">
        <v>15</v>
      </c>
      <c r="J2228" s="12">
        <f>(C2228-VLOOKUP(H2228,Riders!$A$2:$C$3499,2,FALSE))/365</f>
        <v>21.221917808219178</v>
      </c>
      <c r="K2228" s="3">
        <v>2</v>
      </c>
    </row>
    <row r="2229" spans="1:11" x14ac:dyDescent="0.45">
      <c r="A2229" s="3" t="s">
        <v>130</v>
      </c>
      <c r="B2229" s="3">
        <v>2019</v>
      </c>
      <c r="C2229" s="19">
        <v>43436</v>
      </c>
      <c r="D2229" s="3" t="s">
        <v>645</v>
      </c>
      <c r="E2229" s="3" t="s">
        <v>635</v>
      </c>
      <c r="F2229" s="3">
        <v>1</v>
      </c>
      <c r="G2229" s="3">
        <v>2</v>
      </c>
      <c r="H2229" s="3" t="s">
        <v>33</v>
      </c>
      <c r="I2229" s="3" t="s">
        <v>18</v>
      </c>
      <c r="J2229" s="12">
        <f>(C2229-VLOOKUP(H2229,Riders!$A$2:$C$3499,2,FALSE))/365</f>
        <v>31.334246575342465</v>
      </c>
      <c r="K2229" s="3">
        <v>1</v>
      </c>
    </row>
    <row r="2230" spans="1:11" x14ac:dyDescent="0.45">
      <c r="A2230" s="3" t="s">
        <v>130</v>
      </c>
      <c r="B2230" s="3">
        <v>2019</v>
      </c>
      <c r="C2230" s="19">
        <v>43436</v>
      </c>
      <c r="D2230" s="3" t="s">
        <v>645</v>
      </c>
      <c r="E2230" s="3" t="s">
        <v>635</v>
      </c>
      <c r="F2230" s="3">
        <v>1</v>
      </c>
      <c r="G2230" s="3">
        <v>3</v>
      </c>
      <c r="H2230" s="3" t="s">
        <v>647</v>
      </c>
      <c r="I2230" s="3" t="s">
        <v>119</v>
      </c>
      <c r="J2230" s="12">
        <f>(C2230-VLOOKUP(H2230,Riders!$A$2:$C$3499,2,FALSE))/365</f>
        <v>35.994520547945207</v>
      </c>
      <c r="K2230" s="3">
        <v>5</v>
      </c>
    </row>
    <row r="2231" spans="1:11" x14ac:dyDescent="0.45">
      <c r="A2231" s="3" t="s">
        <v>130</v>
      </c>
      <c r="B2231" s="3">
        <v>2019</v>
      </c>
      <c r="C2231" s="19">
        <v>43436</v>
      </c>
      <c r="D2231" s="3" t="s">
        <v>645</v>
      </c>
      <c r="E2231" s="3" t="s">
        <v>635</v>
      </c>
      <c r="F2231" s="3">
        <v>1</v>
      </c>
      <c r="G2231" s="3">
        <v>4</v>
      </c>
      <c r="H2231" s="3" t="s">
        <v>163</v>
      </c>
      <c r="I2231" s="3" t="s">
        <v>117</v>
      </c>
      <c r="J2231" s="12">
        <f>(C2231-VLOOKUP(H2231,Riders!$A$2:$C$3499,2,FALSE))/365</f>
        <v>25.991780821917807</v>
      </c>
      <c r="K2231" s="3">
        <v>10</v>
      </c>
    </row>
    <row r="2232" spans="1:11" x14ac:dyDescent="0.45">
      <c r="A2232" s="3" t="s">
        <v>130</v>
      </c>
      <c r="B2232" s="3">
        <v>2019</v>
      </c>
      <c r="C2232" s="19">
        <v>43436</v>
      </c>
      <c r="D2232" s="3" t="s">
        <v>645</v>
      </c>
      <c r="E2232" s="3" t="s">
        <v>635</v>
      </c>
      <c r="F2232" s="3">
        <v>1</v>
      </c>
      <c r="G2232" s="3">
        <v>5</v>
      </c>
      <c r="H2232" s="3" t="s">
        <v>38</v>
      </c>
      <c r="I2232" s="3" t="s">
        <v>39</v>
      </c>
      <c r="J2232" s="12">
        <f>(C2232-VLOOKUP(H2232,Riders!$A$2:$C$3499,2,FALSE))/365</f>
        <v>24.30958904109589</v>
      </c>
      <c r="K2232" s="3">
        <v>7</v>
      </c>
    </row>
    <row r="2233" spans="1:11" x14ac:dyDescent="0.45">
      <c r="A2233" s="3" t="s">
        <v>130</v>
      </c>
      <c r="B2233" s="3">
        <v>2019</v>
      </c>
      <c r="C2233" s="19">
        <v>43436</v>
      </c>
      <c r="D2233" s="3" t="s">
        <v>645</v>
      </c>
      <c r="E2233" s="3" t="s">
        <v>635</v>
      </c>
      <c r="F2233" s="3">
        <v>1</v>
      </c>
      <c r="G2233" s="3">
        <v>6</v>
      </c>
      <c r="H2233" s="3" t="s">
        <v>133</v>
      </c>
      <c r="I2233" s="3" t="s">
        <v>37</v>
      </c>
      <c r="J2233" s="12">
        <f>(C2233-VLOOKUP(H2233,Riders!$A$2:$C$3499,2,FALSE))/365</f>
        <v>27.849315068493151</v>
      </c>
      <c r="K2233" s="3">
        <v>9</v>
      </c>
    </row>
    <row r="2234" spans="1:11" x14ac:dyDescent="0.45">
      <c r="A2234" s="3" t="s">
        <v>130</v>
      </c>
      <c r="B2234" s="3">
        <v>2019</v>
      </c>
      <c r="C2234" s="19">
        <v>43436</v>
      </c>
      <c r="D2234" s="3" t="s">
        <v>645</v>
      </c>
      <c r="E2234" s="3" t="s">
        <v>635</v>
      </c>
      <c r="F2234" s="3">
        <v>2</v>
      </c>
      <c r="G2234" s="3">
        <v>1</v>
      </c>
      <c r="H2234" s="3" t="s">
        <v>131</v>
      </c>
      <c r="I2234" s="3" t="s">
        <v>35</v>
      </c>
      <c r="J2234" s="12">
        <f>(C2234-VLOOKUP(H2234,Riders!$A$2:$C$3499,2,FALSE))/365</f>
        <v>28.030136986301368</v>
      </c>
      <c r="K2234" s="3">
        <v>6</v>
      </c>
    </row>
    <row r="2235" spans="1:11" x14ac:dyDescent="0.45">
      <c r="A2235" s="3" t="s">
        <v>130</v>
      </c>
      <c r="B2235" s="3">
        <v>2019</v>
      </c>
      <c r="C2235" s="19">
        <v>43436</v>
      </c>
      <c r="D2235" s="3" t="s">
        <v>645</v>
      </c>
      <c r="E2235" s="3" t="s">
        <v>635</v>
      </c>
      <c r="F2235" s="3">
        <v>2</v>
      </c>
      <c r="G2235" s="3">
        <v>2</v>
      </c>
      <c r="H2235" s="3" t="s">
        <v>76</v>
      </c>
      <c r="I2235" s="3" t="s">
        <v>18</v>
      </c>
      <c r="J2235" s="12">
        <f>(C2235-VLOOKUP(H2235,Riders!$A$2:$C$3499,2,FALSE))/365</f>
        <v>27.561643835616437</v>
      </c>
      <c r="K2235" s="3">
        <v>4</v>
      </c>
    </row>
    <row r="2236" spans="1:11" x14ac:dyDescent="0.45">
      <c r="A2236" s="3" t="s">
        <v>130</v>
      </c>
      <c r="B2236" s="3">
        <v>2019</v>
      </c>
      <c r="C2236" s="19">
        <v>43436</v>
      </c>
      <c r="D2236" s="3" t="s">
        <v>645</v>
      </c>
      <c r="E2236" s="3" t="s">
        <v>635</v>
      </c>
      <c r="F2236" s="3">
        <v>2</v>
      </c>
      <c r="G2236" s="3">
        <v>3</v>
      </c>
      <c r="H2236" s="3" t="s">
        <v>95</v>
      </c>
      <c r="I2236" s="3" t="s">
        <v>39</v>
      </c>
      <c r="J2236" s="12">
        <f>(C2236-VLOOKUP(H2236,Riders!$A$2:$C$3499,2,FALSE))/365</f>
        <v>24.887671232876713</v>
      </c>
      <c r="K2236" s="3">
        <v>3</v>
      </c>
    </row>
    <row r="2237" spans="1:11" x14ac:dyDescent="0.45">
      <c r="A2237" s="3" t="s">
        <v>130</v>
      </c>
      <c r="B2237" s="3">
        <v>2019</v>
      </c>
      <c r="C2237" s="19">
        <v>43436</v>
      </c>
      <c r="D2237" s="3" t="s">
        <v>645</v>
      </c>
      <c r="E2237" s="3" t="s">
        <v>635</v>
      </c>
      <c r="F2237" s="3">
        <v>2</v>
      </c>
      <c r="G2237" s="3">
        <v>4</v>
      </c>
      <c r="H2237" s="3" t="s">
        <v>173</v>
      </c>
      <c r="I2237" s="3" t="s">
        <v>155</v>
      </c>
      <c r="J2237" s="12">
        <f>(C2237-VLOOKUP(H2237,Riders!$A$2:$C$3499,2,FALSE))/365</f>
        <v>26.876712328767123</v>
      </c>
      <c r="K2237" s="3">
        <v>8</v>
      </c>
    </row>
    <row r="2238" spans="1:11" x14ac:dyDescent="0.45">
      <c r="A2238" s="3" t="s">
        <v>130</v>
      </c>
      <c r="B2238" s="3">
        <v>2019</v>
      </c>
      <c r="C2238" s="19">
        <v>43436</v>
      </c>
      <c r="D2238" s="3" t="s">
        <v>645</v>
      </c>
      <c r="E2238" s="3" t="s">
        <v>635</v>
      </c>
      <c r="F2238" s="3">
        <v>2</v>
      </c>
      <c r="G2238" s="3">
        <v>5</v>
      </c>
      <c r="H2238" s="3" t="s">
        <v>108</v>
      </c>
      <c r="I2238" s="3" t="s">
        <v>117</v>
      </c>
      <c r="J2238" s="12">
        <f>(C2238-VLOOKUP(H2238,Riders!$A$2:$C$3499,2,FALSE))/365</f>
        <v>25.838356164383562</v>
      </c>
      <c r="K2238" s="3">
        <v>11</v>
      </c>
    </row>
    <row r="2239" spans="1:11" x14ac:dyDescent="0.45">
      <c r="A2239" s="3" t="s">
        <v>130</v>
      </c>
      <c r="B2239" s="3">
        <v>2019</v>
      </c>
      <c r="C2239" s="19">
        <v>43436</v>
      </c>
      <c r="D2239" s="3" t="s">
        <v>645</v>
      </c>
      <c r="E2239" s="3" t="s">
        <v>635</v>
      </c>
      <c r="F2239" s="3">
        <v>2</v>
      </c>
      <c r="G2239" s="3">
        <v>6</v>
      </c>
      <c r="H2239" s="3" t="s">
        <v>19</v>
      </c>
      <c r="I2239" s="3" t="s">
        <v>20</v>
      </c>
      <c r="J2239" s="12">
        <f>(C2239-VLOOKUP(H2239,Riders!$A$2:$C$3499,2,FALSE))/365</f>
        <v>23.323287671232876</v>
      </c>
      <c r="K2239" s="3">
        <v>12</v>
      </c>
    </row>
    <row r="2240" spans="1:11" x14ac:dyDescent="0.45">
      <c r="A2240" s="3" t="s">
        <v>130</v>
      </c>
      <c r="B2240" s="3">
        <v>2019</v>
      </c>
      <c r="C2240" s="19">
        <v>43436</v>
      </c>
      <c r="D2240" s="3" t="s">
        <v>645</v>
      </c>
      <c r="E2240" s="3" t="s">
        <v>364</v>
      </c>
      <c r="F2240" s="3">
        <v>1</v>
      </c>
      <c r="G2240" s="3">
        <v>1</v>
      </c>
      <c r="H2240" s="3" t="s">
        <v>33</v>
      </c>
      <c r="I2240" s="3" t="s">
        <v>18</v>
      </c>
      <c r="J2240" s="12">
        <f>(C2240-VLOOKUP(H2240,Riders!$A$2:$C$3499,2,FALSE))/365</f>
        <v>31.334246575342465</v>
      </c>
      <c r="K2240" s="3">
        <v>1</v>
      </c>
    </row>
    <row r="2241" spans="1:11" x14ac:dyDescent="0.45">
      <c r="A2241" s="3" t="s">
        <v>130</v>
      </c>
      <c r="B2241" s="3">
        <v>2019</v>
      </c>
      <c r="C2241" s="19">
        <v>43436</v>
      </c>
      <c r="D2241" s="3" t="s">
        <v>645</v>
      </c>
      <c r="E2241" s="3" t="s">
        <v>364</v>
      </c>
      <c r="F2241" s="3">
        <v>1</v>
      </c>
      <c r="G2241" s="3">
        <v>2</v>
      </c>
      <c r="H2241" s="3" t="s">
        <v>22</v>
      </c>
      <c r="I2241" s="3" t="s">
        <v>15</v>
      </c>
      <c r="J2241" s="12">
        <f>(C2241-VLOOKUP(H2241,Riders!$A$2:$C$3499,2,FALSE))/365</f>
        <v>21.221917808219178</v>
      </c>
      <c r="K2241" s="3">
        <v>2</v>
      </c>
    </row>
    <row r="2242" spans="1:11" x14ac:dyDescent="0.45">
      <c r="A2242" s="3" t="s">
        <v>130</v>
      </c>
      <c r="B2242" s="3">
        <v>2019</v>
      </c>
      <c r="C2242" s="19">
        <v>43436</v>
      </c>
      <c r="D2242" s="3" t="s">
        <v>645</v>
      </c>
      <c r="E2242" s="3" t="s">
        <v>364</v>
      </c>
      <c r="F2242" s="3">
        <v>1</v>
      </c>
      <c r="G2242" s="3">
        <v>3</v>
      </c>
      <c r="H2242" s="3" t="s">
        <v>95</v>
      </c>
      <c r="I2242" s="3" t="s">
        <v>39</v>
      </c>
      <c r="J2242" s="12">
        <f>(C2242-VLOOKUP(H2242,Riders!$A$2:$C$3499,2,FALSE))/365</f>
        <v>24.887671232876713</v>
      </c>
      <c r="K2242" s="3">
        <v>3</v>
      </c>
    </row>
    <row r="2243" spans="1:11" x14ac:dyDescent="0.45">
      <c r="A2243" s="3" t="s">
        <v>130</v>
      </c>
      <c r="B2243" s="3">
        <v>2019</v>
      </c>
      <c r="C2243" s="19">
        <v>43436</v>
      </c>
      <c r="D2243" s="3" t="s">
        <v>645</v>
      </c>
      <c r="E2243" s="3" t="s">
        <v>364</v>
      </c>
      <c r="F2243" s="3">
        <v>1</v>
      </c>
      <c r="G2243" s="3">
        <v>4</v>
      </c>
      <c r="H2243" s="3" t="s">
        <v>76</v>
      </c>
      <c r="I2243" s="3" t="s">
        <v>18</v>
      </c>
      <c r="J2243" s="12">
        <f>(C2243-VLOOKUP(H2243,Riders!$A$2:$C$3499,2,FALSE))/365</f>
        <v>27.561643835616437</v>
      </c>
      <c r="K2243" s="3">
        <v>4</v>
      </c>
    </row>
    <row r="2244" spans="1:11" x14ac:dyDescent="0.45">
      <c r="A2244" s="3" t="s">
        <v>130</v>
      </c>
      <c r="B2244" s="3">
        <v>2019</v>
      </c>
      <c r="C2244" s="19">
        <v>43436</v>
      </c>
      <c r="D2244" s="3" t="s">
        <v>645</v>
      </c>
      <c r="E2244" s="3" t="s">
        <v>364</v>
      </c>
      <c r="F2244" s="3">
        <v>1</v>
      </c>
      <c r="G2244" s="3">
        <v>5</v>
      </c>
      <c r="H2244" s="3" t="s">
        <v>647</v>
      </c>
      <c r="I2244" s="3" t="s">
        <v>119</v>
      </c>
      <c r="J2244" s="12">
        <f>(C2244-VLOOKUP(H2244,Riders!$A$2:$C$3499,2,FALSE))/365</f>
        <v>35.994520547945207</v>
      </c>
      <c r="K2244" s="3">
        <v>5</v>
      </c>
    </row>
    <row r="2245" spans="1:11" x14ac:dyDescent="0.45">
      <c r="A2245" s="3" t="s">
        <v>130</v>
      </c>
      <c r="B2245" s="3">
        <v>2019</v>
      </c>
      <c r="C2245" s="19">
        <v>43436</v>
      </c>
      <c r="D2245" s="3" t="s">
        <v>645</v>
      </c>
      <c r="E2245" s="3" t="s">
        <v>364</v>
      </c>
      <c r="F2245" s="3">
        <v>1</v>
      </c>
      <c r="G2245" s="3">
        <v>6</v>
      </c>
      <c r="H2245" s="3" t="s">
        <v>131</v>
      </c>
      <c r="I2245" s="3" t="s">
        <v>35</v>
      </c>
      <c r="J2245" s="12">
        <f>(C2245-VLOOKUP(H2245,Riders!$A$2:$C$3499,2,FALSE))/365</f>
        <v>28.030136986301368</v>
      </c>
      <c r="K2245" s="3">
        <v>6</v>
      </c>
    </row>
    <row r="2246" spans="1:11" x14ac:dyDescent="0.45">
      <c r="A2246" s="3" t="s">
        <v>130</v>
      </c>
      <c r="B2246" s="3">
        <v>2019</v>
      </c>
      <c r="C2246" s="19">
        <v>43436</v>
      </c>
      <c r="D2246" s="3" t="s">
        <v>645</v>
      </c>
      <c r="E2246" s="3" t="s">
        <v>364</v>
      </c>
      <c r="F2246" s="3">
        <v>2</v>
      </c>
      <c r="G2246" s="3">
        <v>1</v>
      </c>
      <c r="H2246" s="3" t="s">
        <v>38</v>
      </c>
      <c r="I2246" s="3" t="s">
        <v>39</v>
      </c>
      <c r="J2246" s="12">
        <f>(C2246-VLOOKUP(H2246,Riders!$A$2:$C$3499,2,FALSE))/365</f>
        <v>24.30958904109589</v>
      </c>
      <c r="K2246" s="3">
        <v>7</v>
      </c>
    </row>
    <row r="2247" spans="1:11" x14ac:dyDescent="0.45">
      <c r="A2247" s="3" t="s">
        <v>130</v>
      </c>
      <c r="B2247" s="3">
        <v>2019</v>
      </c>
      <c r="C2247" s="19">
        <v>43436</v>
      </c>
      <c r="D2247" s="3" t="s">
        <v>645</v>
      </c>
      <c r="E2247" s="3" t="s">
        <v>364</v>
      </c>
      <c r="F2247" s="3">
        <v>2</v>
      </c>
      <c r="G2247" s="3">
        <v>2</v>
      </c>
      <c r="H2247" s="3" t="s">
        <v>173</v>
      </c>
      <c r="I2247" s="3" t="s">
        <v>155</v>
      </c>
      <c r="J2247" s="12">
        <f>(C2247-VLOOKUP(H2247,Riders!$A$2:$C$3499,2,FALSE))/365</f>
        <v>26.876712328767123</v>
      </c>
      <c r="K2247" s="3">
        <v>8</v>
      </c>
    </row>
    <row r="2248" spans="1:11" x14ac:dyDescent="0.45">
      <c r="A2248" s="3" t="s">
        <v>130</v>
      </c>
      <c r="B2248" s="3">
        <v>2019</v>
      </c>
      <c r="C2248" s="19">
        <v>43436</v>
      </c>
      <c r="D2248" s="3" t="s">
        <v>645</v>
      </c>
      <c r="E2248" s="3" t="s">
        <v>364</v>
      </c>
      <c r="F2248" s="3">
        <v>2</v>
      </c>
      <c r="G2248" s="3">
        <v>3</v>
      </c>
      <c r="H2248" s="3" t="s">
        <v>133</v>
      </c>
      <c r="I2248" s="3" t="s">
        <v>37</v>
      </c>
      <c r="J2248" s="12">
        <f>(C2248-VLOOKUP(H2248,Riders!$A$2:$C$3499,2,FALSE))/365</f>
        <v>27.849315068493151</v>
      </c>
      <c r="K2248" s="3">
        <v>9</v>
      </c>
    </row>
    <row r="2249" spans="1:11" x14ac:dyDescent="0.45">
      <c r="A2249" s="3" t="s">
        <v>130</v>
      </c>
      <c r="B2249" s="3">
        <v>2019</v>
      </c>
      <c r="C2249" s="19">
        <v>43436</v>
      </c>
      <c r="D2249" s="3" t="s">
        <v>645</v>
      </c>
      <c r="E2249" s="3" t="s">
        <v>364</v>
      </c>
      <c r="F2249" s="3">
        <v>2</v>
      </c>
      <c r="G2249" s="3">
        <v>4</v>
      </c>
      <c r="H2249" s="3" t="s">
        <v>163</v>
      </c>
      <c r="I2249" s="3" t="s">
        <v>117</v>
      </c>
      <c r="J2249" s="12">
        <f>(C2249-VLOOKUP(H2249,Riders!$A$2:$C$3499,2,FALSE))/365</f>
        <v>25.991780821917807</v>
      </c>
      <c r="K2249" s="3">
        <v>10</v>
      </c>
    </row>
    <row r="2250" spans="1:11" x14ac:dyDescent="0.45">
      <c r="A2250" s="3" t="s">
        <v>130</v>
      </c>
      <c r="B2250" s="3">
        <v>2019</v>
      </c>
      <c r="C2250" s="19">
        <v>43436</v>
      </c>
      <c r="D2250" s="3" t="s">
        <v>645</v>
      </c>
      <c r="E2250" s="3" t="s">
        <v>364</v>
      </c>
      <c r="F2250" s="3">
        <v>2</v>
      </c>
      <c r="G2250" s="3">
        <v>5</v>
      </c>
      <c r="H2250" s="3" t="s">
        <v>108</v>
      </c>
      <c r="I2250" s="3" t="s">
        <v>117</v>
      </c>
      <c r="J2250" s="12">
        <f>(C2250-VLOOKUP(H2250,Riders!$A$2:$C$3499,2,FALSE))/365</f>
        <v>25.838356164383562</v>
      </c>
      <c r="K2250" s="3">
        <v>11</v>
      </c>
    </row>
    <row r="2251" spans="1:11" x14ac:dyDescent="0.45">
      <c r="A2251" s="3" t="s">
        <v>130</v>
      </c>
      <c r="B2251" s="3">
        <v>2019</v>
      </c>
      <c r="C2251" s="19">
        <v>43436</v>
      </c>
      <c r="D2251" s="3" t="s">
        <v>645</v>
      </c>
      <c r="E2251" s="3" t="s">
        <v>364</v>
      </c>
      <c r="F2251" s="3">
        <v>2</v>
      </c>
      <c r="G2251" s="3">
        <v>6</v>
      </c>
      <c r="H2251" s="3" t="s">
        <v>19</v>
      </c>
      <c r="I2251" s="3" t="s">
        <v>20</v>
      </c>
      <c r="J2251" s="12">
        <f>(C2251-VLOOKUP(H2251,Riders!$A$2:$C$3499,2,FALSE))/365</f>
        <v>23.323287671232876</v>
      </c>
      <c r="K2251" s="3">
        <v>12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645</v>
      </c>
      <c r="E2252" s="3" t="s">
        <v>448</v>
      </c>
      <c r="F2252" s="3">
        <v>1</v>
      </c>
      <c r="G2252" s="3">
        <v>1</v>
      </c>
      <c r="H2252" s="3" t="s">
        <v>21</v>
      </c>
      <c r="I2252" s="3" t="s">
        <v>15</v>
      </c>
      <c r="J2252" s="12">
        <f>(C2252-VLOOKUP(H2252,Riders!$A$2:$C$3499,2,FALSE))/365</f>
        <v>20.934246575342467</v>
      </c>
      <c r="K2252" s="3">
        <v>9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645</v>
      </c>
      <c r="E2253" s="3" t="s">
        <v>448</v>
      </c>
      <c r="F2253" s="3">
        <v>1</v>
      </c>
      <c r="G2253" s="3">
        <v>2</v>
      </c>
      <c r="H2253" s="3" t="s">
        <v>49</v>
      </c>
      <c r="I2253" s="3" t="s">
        <v>50</v>
      </c>
      <c r="J2253" s="12">
        <f>(C2253-VLOOKUP(H2253,Riders!$A$2:$C$3499,2,FALSE))/365</f>
        <v>22.194520547945206</v>
      </c>
      <c r="K2253" s="3">
        <v>10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645</v>
      </c>
      <c r="E2254" s="3" t="s">
        <v>448</v>
      </c>
      <c r="F2254" s="3">
        <v>1</v>
      </c>
      <c r="G2254" s="3">
        <v>3</v>
      </c>
      <c r="H2254" s="3" t="s">
        <v>175</v>
      </c>
      <c r="I2254" s="3" t="s">
        <v>26</v>
      </c>
      <c r="J2254" s="12">
        <f>(C2254-VLOOKUP(H2254,Riders!$A$2:$C$3499,2,FALSE))/365</f>
        <v>26.389041095890413</v>
      </c>
      <c r="K2254" s="3">
        <v>17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645</v>
      </c>
      <c r="E2255" s="3" t="s">
        <v>448</v>
      </c>
      <c r="F2255" s="3">
        <v>1</v>
      </c>
      <c r="G2255" s="3">
        <v>4</v>
      </c>
      <c r="H2255" s="3" t="s">
        <v>186</v>
      </c>
      <c r="I2255" s="3" t="s">
        <v>52</v>
      </c>
      <c r="J2255" s="12">
        <f>(C2255-VLOOKUP(H2255,Riders!$A$2:$C$3499,2,FALSE))/365</f>
        <v>23.706849315068492</v>
      </c>
      <c r="K2255" s="3">
        <v>13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645</v>
      </c>
      <c r="E2256" s="3" t="s">
        <v>448</v>
      </c>
      <c r="F2256" s="3">
        <v>1</v>
      </c>
      <c r="G2256" s="3">
        <v>5</v>
      </c>
      <c r="H2256" s="3" t="s">
        <v>146</v>
      </c>
      <c r="I2256" s="3" t="s">
        <v>30</v>
      </c>
      <c r="J2256" s="12">
        <f>(C2256-VLOOKUP(H2256,Riders!$A$2:$C$3499,2,FALSE))/365</f>
        <v>30.438356164383563</v>
      </c>
      <c r="K2256" s="3">
        <v>13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645</v>
      </c>
      <c r="E2257" s="3" t="s">
        <v>448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(C2257-VLOOKUP(H2257,Riders!$A$2:$C$3499,2,FALSE))/365</f>
        <v>19.652054794520549</v>
      </c>
      <c r="K2257" s="3">
        <v>13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645</v>
      </c>
      <c r="E2258" s="3" t="s">
        <v>448</v>
      </c>
      <c r="F2258" s="3">
        <v>2</v>
      </c>
      <c r="G2258" s="3">
        <v>1</v>
      </c>
      <c r="H2258" s="3" t="s">
        <v>33</v>
      </c>
      <c r="I2258" s="3" t="s">
        <v>18</v>
      </c>
      <c r="J2258" s="12">
        <f>(C2258-VLOOKUP(H2258,Riders!$A$2:$C$3499,2,FALSE))/365</f>
        <v>31.372602739726027</v>
      </c>
      <c r="K2258" s="3">
        <v>7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645</v>
      </c>
      <c r="E2259" s="3" t="s">
        <v>448</v>
      </c>
      <c r="F2259" s="3">
        <v>2</v>
      </c>
      <c r="G2259" s="3">
        <v>2</v>
      </c>
      <c r="H2259" s="3" t="s">
        <v>647</v>
      </c>
      <c r="I2259" s="3" t="s">
        <v>119</v>
      </c>
      <c r="J2259" s="12">
        <f>(C2259-VLOOKUP(H2259,Riders!$A$2:$C$3499,2,FALSE))/365</f>
        <v>36.032876712328765</v>
      </c>
      <c r="K2259" s="3">
        <v>12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645</v>
      </c>
      <c r="E2260" s="3" t="s">
        <v>448</v>
      </c>
      <c r="F2260" s="3">
        <v>2</v>
      </c>
      <c r="G2260" s="3">
        <v>3</v>
      </c>
      <c r="H2260" s="3" t="s">
        <v>51</v>
      </c>
      <c r="I2260" s="3" t="s">
        <v>52</v>
      </c>
      <c r="J2260" s="12">
        <f>(C2260-VLOOKUP(H2260,Riders!$A$2:$C$3499,2,FALSE))/365</f>
        <v>21.767123287671232</v>
      </c>
      <c r="K2260" s="3">
        <v>21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645</v>
      </c>
      <c r="E2261" s="3" t="s">
        <v>448</v>
      </c>
      <c r="F2261" s="3">
        <v>2</v>
      </c>
      <c r="G2261" s="3">
        <v>4</v>
      </c>
      <c r="H2261" s="3" t="s">
        <v>128</v>
      </c>
      <c r="I2261" s="3" t="s">
        <v>64</v>
      </c>
      <c r="J2261" s="12">
        <f>(C2261-VLOOKUP(H2261,Riders!$A$2:$C$3499,2,FALSE))/365</f>
        <v>28.424657534246574</v>
      </c>
      <c r="K2261" s="3">
        <v>11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645</v>
      </c>
      <c r="E2262" s="3" t="s">
        <v>448</v>
      </c>
      <c r="F2262" s="3">
        <v>2</v>
      </c>
      <c r="G2262" s="3">
        <v>5</v>
      </c>
      <c r="H2262" s="3" t="s">
        <v>163</v>
      </c>
      <c r="I2262" s="3" t="s">
        <v>117</v>
      </c>
      <c r="J2262" s="12">
        <f>(C2262-VLOOKUP(H2262,Riders!$A$2:$C$3499,2,FALSE))/365</f>
        <v>26.030136986301368</v>
      </c>
      <c r="K2262" s="3">
        <v>17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645</v>
      </c>
      <c r="E2263" s="3" t="s">
        <v>448</v>
      </c>
      <c r="F2263" s="3">
        <v>2</v>
      </c>
      <c r="G2263" s="3">
        <v>6</v>
      </c>
      <c r="H2263" s="3" t="s">
        <v>132</v>
      </c>
      <c r="I2263" s="3" t="s">
        <v>24</v>
      </c>
      <c r="J2263" s="12">
        <f>(C2263-VLOOKUP(H2263,Riders!$A$2:$C$3499,2,FALSE))/365</f>
        <v>25.893150684931506</v>
      </c>
      <c r="K2263" s="3">
        <v>4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645</v>
      </c>
      <c r="E2264" s="3" t="s">
        <v>448</v>
      </c>
      <c r="F2264" s="3">
        <v>3</v>
      </c>
      <c r="G2264" s="3">
        <v>1</v>
      </c>
      <c r="H2264" s="3" t="s">
        <v>131</v>
      </c>
      <c r="I2264" s="3" t="s">
        <v>35</v>
      </c>
      <c r="J2264" s="12">
        <f>(C2264-VLOOKUP(H2264,Riders!$A$2:$C$3499,2,FALSE))/365</f>
        <v>28.068493150684933</v>
      </c>
      <c r="K2264" s="3">
        <v>1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645</v>
      </c>
      <c r="E2265" s="3" t="s">
        <v>448</v>
      </c>
      <c r="F2265" s="3">
        <v>3</v>
      </c>
      <c r="G2265" s="3">
        <v>2</v>
      </c>
      <c r="H2265" s="3" t="s">
        <v>19</v>
      </c>
      <c r="I2265" s="3" t="s">
        <v>20</v>
      </c>
      <c r="J2265" s="12">
        <f>(C2265-VLOOKUP(H2265,Riders!$A$2:$C$3499,2,FALSE))/365</f>
        <v>23.361643835616437</v>
      </c>
      <c r="K2265" s="3">
        <v>6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645</v>
      </c>
      <c r="E2266" s="3" t="s">
        <v>448</v>
      </c>
      <c r="F2266" s="3">
        <v>3</v>
      </c>
      <c r="G2266" s="3">
        <v>3</v>
      </c>
      <c r="H2266" s="3" t="s">
        <v>42</v>
      </c>
      <c r="I2266" s="3" t="s">
        <v>43</v>
      </c>
      <c r="J2266" s="12">
        <f>(C2266-VLOOKUP(H2266,Riders!$A$2:$C$3499,2,FALSE))/365</f>
        <v>26.073972602739726</v>
      </c>
      <c r="K2266" s="3">
        <v>17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645</v>
      </c>
      <c r="E2267" s="3" t="s">
        <v>448</v>
      </c>
      <c r="F2267" s="3">
        <v>3</v>
      </c>
      <c r="G2267" s="3">
        <v>4</v>
      </c>
      <c r="H2267" s="3" t="s">
        <v>99</v>
      </c>
      <c r="I2267" s="3" t="s">
        <v>46</v>
      </c>
      <c r="J2267" s="12">
        <f>(C2267-VLOOKUP(H2267,Riders!$A$2:$C$3499,2,FALSE))/365</f>
        <v>24.841095890410958</v>
      </c>
      <c r="K2267" s="3">
        <v>3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645</v>
      </c>
      <c r="E2268" s="3" t="s">
        <v>448</v>
      </c>
      <c r="F2268" s="3">
        <v>3</v>
      </c>
      <c r="G2268" s="3">
        <v>5</v>
      </c>
      <c r="H2268" s="3" t="s">
        <v>145</v>
      </c>
      <c r="I2268" s="3" t="s">
        <v>55</v>
      </c>
      <c r="J2268" s="12">
        <f>(C2268-VLOOKUP(H2268,Riders!$A$2:$C$3499,2,FALSE))/365</f>
        <v>28.704109589041096</v>
      </c>
      <c r="K2268" s="3">
        <v>13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645</v>
      </c>
      <c r="E2269" s="3" t="s">
        <v>448</v>
      </c>
      <c r="F2269" s="3">
        <v>3</v>
      </c>
      <c r="G2269" s="3">
        <v>6</v>
      </c>
      <c r="H2269" s="3" t="s">
        <v>156</v>
      </c>
      <c r="I2269" s="3" t="s">
        <v>157</v>
      </c>
      <c r="J2269" s="12">
        <f>(C2269-VLOOKUP(H2269,Riders!$A$2:$C$3499,2,FALSE))/365</f>
        <v>21.739726027397261</v>
      </c>
      <c r="K2269" s="3">
        <v>21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645</v>
      </c>
      <c r="E2270" s="3" t="s">
        <v>448</v>
      </c>
      <c r="F2270" s="3">
        <v>4</v>
      </c>
      <c r="G2270" s="3">
        <v>1</v>
      </c>
      <c r="H2270" s="3" t="s">
        <v>173</v>
      </c>
      <c r="I2270" s="3" t="s">
        <v>155</v>
      </c>
      <c r="J2270" s="12">
        <f>(C2270-VLOOKUP(H2270,Riders!$A$2:$C$3499,2,FALSE))/365</f>
        <v>26.915068493150685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645</v>
      </c>
      <c r="E2271" s="3" t="s">
        <v>448</v>
      </c>
      <c r="F2271" s="3">
        <v>4</v>
      </c>
      <c r="G2271" s="3">
        <v>2</v>
      </c>
      <c r="H2271" s="3" t="s">
        <v>110</v>
      </c>
      <c r="I2271" s="3" t="s">
        <v>117</v>
      </c>
      <c r="J2271" s="12">
        <f>(C2271-VLOOKUP(H2271,Riders!$A$2:$C$3499,2,FALSE))/365</f>
        <v>24.156164383561645</v>
      </c>
      <c r="K2271" s="3">
        <v>2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645</v>
      </c>
      <c r="E2272" s="3" t="s">
        <v>448</v>
      </c>
      <c r="F2272" s="3">
        <v>4</v>
      </c>
      <c r="G2272" s="3">
        <v>3</v>
      </c>
      <c r="H2272" s="3" t="s">
        <v>648</v>
      </c>
      <c r="I2272" s="3" t="s">
        <v>48</v>
      </c>
      <c r="J2272" s="12">
        <f>(C2272-VLOOKUP(H2272,Riders!$A$2:$C$3499,2,FALSE))/365</f>
        <v>20.4986301369863</v>
      </c>
      <c r="K2272" s="3">
        <v>17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645</v>
      </c>
      <c r="E2273" s="3" t="s">
        <v>448</v>
      </c>
      <c r="F2273" s="3">
        <v>4</v>
      </c>
      <c r="G2273" s="3">
        <v>4</v>
      </c>
      <c r="H2273" s="3" t="s">
        <v>82</v>
      </c>
      <c r="I2273" s="3" t="s">
        <v>83</v>
      </c>
      <c r="J2273" s="12">
        <f>(C2273-VLOOKUP(H2273,Riders!$A$2:$C$3499,2,FALSE))/365</f>
        <v>26.243835616438357</v>
      </c>
      <c r="K2273" s="3">
        <v>21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645</v>
      </c>
      <c r="E2274" s="3" t="s">
        <v>448</v>
      </c>
      <c r="F2274" s="3">
        <v>4</v>
      </c>
      <c r="G2274" s="3">
        <v>5</v>
      </c>
      <c r="H2274" s="3" t="s">
        <v>133</v>
      </c>
      <c r="I2274" s="3" t="s">
        <v>37</v>
      </c>
      <c r="J2274" s="12">
        <f>(C2274-VLOOKUP(H2274,Riders!$A$2:$C$3499,2,FALSE))/365</f>
        <v>27.887671232876713</v>
      </c>
      <c r="K2274" s="3">
        <v>8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645</v>
      </c>
      <c r="E2275" s="3" t="s">
        <v>448</v>
      </c>
      <c r="F2275" s="3">
        <v>4</v>
      </c>
      <c r="G2275" s="3">
        <v>6</v>
      </c>
      <c r="H2275" s="3" t="s">
        <v>138</v>
      </c>
      <c r="I2275" s="3" t="s">
        <v>60</v>
      </c>
      <c r="J2275" s="12">
        <f>(C2275-VLOOKUP(H2275,Riders!$A$2:$C$3499,2,FALSE))/365</f>
        <v>26.517808219178082</v>
      </c>
      <c r="K2275" s="3">
        <v>21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645</v>
      </c>
      <c r="E2276" s="3" t="s">
        <v>634</v>
      </c>
      <c r="F2276" s="3">
        <v>1</v>
      </c>
      <c r="G2276" s="3">
        <v>1</v>
      </c>
      <c r="H2276" s="3" t="s">
        <v>132</v>
      </c>
      <c r="I2276" s="3" t="s">
        <v>24</v>
      </c>
      <c r="J2276" s="12">
        <f>(C2276-VLOOKUP(H2276,Riders!$A$2:$C$3499,2,FALSE))/365</f>
        <v>25.893150684931506</v>
      </c>
      <c r="K2276" s="3">
        <v>4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645</v>
      </c>
      <c r="E2277" s="3" t="s">
        <v>634</v>
      </c>
      <c r="F2277" s="3">
        <v>1</v>
      </c>
      <c r="G2277" s="3">
        <v>2</v>
      </c>
      <c r="H2277" s="3" t="s">
        <v>145</v>
      </c>
      <c r="I2277" s="3" t="s">
        <v>55</v>
      </c>
      <c r="J2277" s="12">
        <f>(C2277-VLOOKUP(H2277,Riders!$A$2:$C$3499,2,FALSE))/365</f>
        <v>28.704109589041096</v>
      </c>
      <c r="K2277" s="3">
        <v>13</v>
      </c>
    </row>
    <row r="2278" spans="1:11" x14ac:dyDescent="0.45">
      <c r="A2278" s="3" t="s">
        <v>180</v>
      </c>
      <c r="B2278" s="3">
        <v>2019</v>
      </c>
      <c r="C2278" s="19">
        <v>43450</v>
      </c>
      <c r="D2278" s="3" t="s">
        <v>645</v>
      </c>
      <c r="E2278" s="3" t="s">
        <v>634</v>
      </c>
      <c r="F2278" s="3">
        <v>1</v>
      </c>
      <c r="G2278" s="3">
        <v>3</v>
      </c>
      <c r="H2278" s="3" t="s">
        <v>175</v>
      </c>
      <c r="I2278" s="3" t="s">
        <v>26</v>
      </c>
      <c r="J2278" s="12">
        <f>(C2278-VLOOKUP(H2278,Riders!$A$2:$C$3499,2,FALSE))/365</f>
        <v>26.389041095890413</v>
      </c>
      <c r="K2278" s="3">
        <v>17</v>
      </c>
    </row>
    <row r="2279" spans="1:11" x14ac:dyDescent="0.45">
      <c r="A2279" s="3" t="s">
        <v>180</v>
      </c>
      <c r="B2279" s="3">
        <v>2019</v>
      </c>
      <c r="C2279" s="19">
        <v>43450</v>
      </c>
      <c r="D2279" s="3" t="s">
        <v>645</v>
      </c>
      <c r="E2279" s="3" t="s">
        <v>634</v>
      </c>
      <c r="F2279" s="3">
        <v>1</v>
      </c>
      <c r="G2279" s="3">
        <v>4</v>
      </c>
      <c r="H2279" s="3" t="s">
        <v>82</v>
      </c>
      <c r="I2279" s="3" t="s">
        <v>83</v>
      </c>
      <c r="J2279" s="12">
        <f>(C2279-VLOOKUP(H2279,Riders!$A$2:$C$3499,2,FALSE))/365</f>
        <v>26.243835616438357</v>
      </c>
      <c r="K2279" s="3">
        <v>21</v>
      </c>
    </row>
    <row r="2280" spans="1:11" x14ac:dyDescent="0.45">
      <c r="A2280" s="3" t="s">
        <v>180</v>
      </c>
      <c r="B2280" s="3">
        <v>2019</v>
      </c>
      <c r="C2280" s="19">
        <v>43450</v>
      </c>
      <c r="D2280" s="3" t="s">
        <v>645</v>
      </c>
      <c r="E2280" s="3" t="s">
        <v>634</v>
      </c>
      <c r="F2280" s="3">
        <v>2</v>
      </c>
      <c r="G2280" s="3">
        <v>1</v>
      </c>
      <c r="H2280" s="3" t="s">
        <v>99</v>
      </c>
      <c r="I2280" s="3" t="s">
        <v>46</v>
      </c>
      <c r="J2280" s="12">
        <f>(C2280-VLOOKUP(H2280,Riders!$A$2:$C$3499,2,FALSE))/365</f>
        <v>24.841095890410958</v>
      </c>
      <c r="K2280" s="3">
        <v>3</v>
      </c>
    </row>
    <row r="2281" spans="1:11" x14ac:dyDescent="0.45">
      <c r="A2281" s="3" t="s">
        <v>180</v>
      </c>
      <c r="B2281" s="3">
        <v>2019</v>
      </c>
      <c r="C2281" s="19">
        <v>43450</v>
      </c>
      <c r="D2281" s="3" t="s">
        <v>645</v>
      </c>
      <c r="E2281" s="3" t="s">
        <v>634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(C2281-VLOOKUP(H2281,Riders!$A$2:$C$3499,2,FALSE))/365</f>
        <v>19.652054794520549</v>
      </c>
      <c r="K2281" s="3">
        <v>13</v>
      </c>
    </row>
    <row r="2282" spans="1:11" x14ac:dyDescent="0.45">
      <c r="A2282" s="3" t="s">
        <v>180</v>
      </c>
      <c r="B2282" s="3">
        <v>2019</v>
      </c>
      <c r="C2282" s="19">
        <v>43450</v>
      </c>
      <c r="D2282" s="3" t="s">
        <v>645</v>
      </c>
      <c r="E2282" s="3" t="s">
        <v>634</v>
      </c>
      <c r="F2282" s="3">
        <v>2</v>
      </c>
      <c r="G2282" s="3">
        <v>3</v>
      </c>
      <c r="H2282" s="3" t="s">
        <v>163</v>
      </c>
      <c r="I2282" s="3" t="s">
        <v>117</v>
      </c>
      <c r="J2282" s="12">
        <f>(C2282-VLOOKUP(H2282,Riders!$A$2:$C$3499,2,FALSE))/365</f>
        <v>26.030136986301368</v>
      </c>
      <c r="K2282" s="3">
        <v>17</v>
      </c>
    </row>
    <row r="2283" spans="1:11" x14ac:dyDescent="0.45">
      <c r="A2283" s="3" t="s">
        <v>180</v>
      </c>
      <c r="B2283" s="3">
        <v>2019</v>
      </c>
      <c r="C2283" s="19">
        <v>43450</v>
      </c>
      <c r="D2283" s="3" t="s">
        <v>645</v>
      </c>
      <c r="E2283" s="3" t="s">
        <v>634</v>
      </c>
      <c r="F2283" s="3">
        <v>2</v>
      </c>
      <c r="G2283" s="3">
        <v>4</v>
      </c>
      <c r="H2283" s="3" t="s">
        <v>51</v>
      </c>
      <c r="I2283" s="3" t="s">
        <v>52</v>
      </c>
      <c r="J2283" s="12">
        <f>(C2283-VLOOKUP(H2283,Riders!$A$2:$C$3499,2,FALSE))/365</f>
        <v>21.767123287671232</v>
      </c>
      <c r="K2283" s="3">
        <v>21</v>
      </c>
    </row>
    <row r="2284" spans="1:11" x14ac:dyDescent="0.45">
      <c r="A2284" s="3" t="s">
        <v>180</v>
      </c>
      <c r="B2284" s="3">
        <v>2019</v>
      </c>
      <c r="C2284" s="19">
        <v>43450</v>
      </c>
      <c r="D2284" s="3" t="s">
        <v>645</v>
      </c>
      <c r="E2284" s="3" t="s">
        <v>634</v>
      </c>
      <c r="F2284" s="3">
        <v>3</v>
      </c>
      <c r="G2284" s="3">
        <v>1</v>
      </c>
      <c r="H2284" s="3" t="s">
        <v>128</v>
      </c>
      <c r="I2284" s="3" t="s">
        <v>64</v>
      </c>
      <c r="J2284" s="12">
        <f>(C2284-VLOOKUP(H2284,Riders!$A$2:$C$3499,2,FALSE))/365</f>
        <v>28.424657534246574</v>
      </c>
      <c r="K2284" s="3">
        <v>11</v>
      </c>
    </row>
    <row r="2285" spans="1:11" x14ac:dyDescent="0.45">
      <c r="A2285" s="3" t="s">
        <v>180</v>
      </c>
      <c r="B2285" s="3">
        <v>2019</v>
      </c>
      <c r="C2285" s="19">
        <v>43450</v>
      </c>
      <c r="D2285" s="3" t="s">
        <v>645</v>
      </c>
      <c r="E2285" s="3" t="s">
        <v>634</v>
      </c>
      <c r="F2285" s="3">
        <v>3</v>
      </c>
      <c r="G2285" s="3">
        <v>2</v>
      </c>
      <c r="H2285" s="3" t="s">
        <v>146</v>
      </c>
      <c r="I2285" s="3" t="s">
        <v>30</v>
      </c>
      <c r="J2285" s="12">
        <f>(C2285-VLOOKUP(H2285,Riders!$A$2:$C$3499,2,FALSE))/365</f>
        <v>30.438356164383563</v>
      </c>
      <c r="K2285" s="3">
        <v>13</v>
      </c>
    </row>
    <row r="2286" spans="1:11" x14ac:dyDescent="0.45">
      <c r="A2286" s="3" t="s">
        <v>180</v>
      </c>
      <c r="B2286" s="3">
        <v>2019</v>
      </c>
      <c r="C2286" s="19">
        <v>43450</v>
      </c>
      <c r="D2286" s="3" t="s">
        <v>645</v>
      </c>
      <c r="E2286" s="3" t="s">
        <v>634</v>
      </c>
      <c r="F2286" s="3">
        <v>3</v>
      </c>
      <c r="G2286" s="3">
        <v>3</v>
      </c>
      <c r="H2286" s="3" t="s">
        <v>42</v>
      </c>
      <c r="I2286" s="3" t="s">
        <v>43</v>
      </c>
      <c r="J2286" s="12">
        <f>(C2286-VLOOKUP(H2286,Riders!$A$2:$C$3499,2,FALSE))/365</f>
        <v>26.073972602739726</v>
      </c>
      <c r="K2286" s="3">
        <v>17</v>
      </c>
    </row>
    <row r="2287" spans="1:11" x14ac:dyDescent="0.45">
      <c r="A2287" s="3" t="s">
        <v>180</v>
      </c>
      <c r="B2287" s="3">
        <v>2019</v>
      </c>
      <c r="C2287" s="19">
        <v>43450</v>
      </c>
      <c r="D2287" s="3" t="s">
        <v>645</v>
      </c>
      <c r="E2287" s="3" t="s">
        <v>634</v>
      </c>
      <c r="F2287" s="3">
        <v>3</v>
      </c>
      <c r="G2287" s="3">
        <v>4</v>
      </c>
      <c r="H2287" s="3" t="s">
        <v>138</v>
      </c>
      <c r="I2287" s="3" t="s">
        <v>60</v>
      </c>
      <c r="J2287" s="12">
        <f>(C2287-VLOOKUP(H2287,Riders!$A$2:$C$3499,2,FALSE))/365</f>
        <v>26.517808219178082</v>
      </c>
      <c r="K2287" s="3">
        <v>21</v>
      </c>
    </row>
    <row r="2288" spans="1:11" x14ac:dyDescent="0.45">
      <c r="A2288" s="3" t="s">
        <v>180</v>
      </c>
      <c r="B2288" s="3">
        <v>2019</v>
      </c>
      <c r="C2288" s="19">
        <v>43450</v>
      </c>
      <c r="D2288" s="3" t="s">
        <v>645</v>
      </c>
      <c r="E2288" s="3" t="s">
        <v>634</v>
      </c>
      <c r="F2288" s="3">
        <v>4</v>
      </c>
      <c r="G2288" s="3">
        <v>1</v>
      </c>
      <c r="H2288" s="3" t="s">
        <v>133</v>
      </c>
      <c r="I2288" s="3" t="s">
        <v>37</v>
      </c>
      <c r="J2288" s="12">
        <f>(C2288-VLOOKUP(H2288,Riders!$A$2:$C$3499,2,FALSE))/365</f>
        <v>27.887671232876713</v>
      </c>
      <c r="K2288" s="3">
        <v>8</v>
      </c>
    </row>
    <row r="2289" spans="1:11" x14ac:dyDescent="0.45">
      <c r="A2289" s="3" t="s">
        <v>180</v>
      </c>
      <c r="B2289" s="3">
        <v>2019</v>
      </c>
      <c r="C2289" s="19">
        <v>43450</v>
      </c>
      <c r="D2289" s="3" t="s">
        <v>645</v>
      </c>
      <c r="E2289" s="3" t="s">
        <v>634</v>
      </c>
      <c r="F2289" s="3">
        <v>4</v>
      </c>
      <c r="G2289" s="3">
        <v>2</v>
      </c>
      <c r="H2289" s="3" t="s">
        <v>186</v>
      </c>
      <c r="I2289" s="3" t="s">
        <v>52</v>
      </c>
      <c r="J2289" s="12">
        <f>(C2289-VLOOKUP(H2289,Riders!$A$2:$C$3499,2,FALSE))/365</f>
        <v>23.706849315068492</v>
      </c>
      <c r="K2289" s="3">
        <v>13</v>
      </c>
    </row>
    <row r="2290" spans="1:11" x14ac:dyDescent="0.45">
      <c r="A2290" s="3" t="s">
        <v>180</v>
      </c>
      <c r="B2290" s="3">
        <v>2019</v>
      </c>
      <c r="C2290" s="19">
        <v>43450</v>
      </c>
      <c r="D2290" s="3" t="s">
        <v>645</v>
      </c>
      <c r="E2290" s="3" t="s">
        <v>634</v>
      </c>
      <c r="F2290" s="3">
        <v>4</v>
      </c>
      <c r="G2290" s="3">
        <v>3</v>
      </c>
      <c r="H2290" s="3" t="s">
        <v>648</v>
      </c>
      <c r="I2290" s="3" t="s">
        <v>48</v>
      </c>
      <c r="J2290" s="12">
        <f>(C2290-VLOOKUP(H2290,Riders!$A$2:$C$3499,2,FALSE))/365</f>
        <v>20.4986301369863</v>
      </c>
      <c r="K2290" s="3">
        <v>17</v>
      </c>
    </row>
    <row r="2291" spans="1:11" x14ac:dyDescent="0.45">
      <c r="A2291" s="3" t="s">
        <v>180</v>
      </c>
      <c r="B2291" s="3">
        <v>2019</v>
      </c>
      <c r="C2291" s="19">
        <v>43450</v>
      </c>
      <c r="D2291" s="3" t="s">
        <v>645</v>
      </c>
      <c r="E2291" s="3" t="s">
        <v>634</v>
      </c>
      <c r="F2291" s="3">
        <v>4</v>
      </c>
      <c r="G2291" s="3">
        <v>4</v>
      </c>
      <c r="H2291" s="3" t="s">
        <v>156</v>
      </c>
      <c r="I2291" s="3" t="s">
        <v>157</v>
      </c>
      <c r="J2291" s="12">
        <f>(C2291-VLOOKUP(H2291,Riders!$A$2:$C$3499,2,FALSE))/365</f>
        <v>21.739726027397261</v>
      </c>
      <c r="K2291" s="3">
        <v>21</v>
      </c>
    </row>
    <row r="2292" spans="1:11" x14ac:dyDescent="0.45">
      <c r="A2292" s="3" t="s">
        <v>180</v>
      </c>
      <c r="B2292" s="3">
        <v>2019</v>
      </c>
      <c r="C2292" s="19">
        <v>43450</v>
      </c>
      <c r="D2292" s="3" t="s">
        <v>645</v>
      </c>
      <c r="E2292" s="3" t="s">
        <v>635</v>
      </c>
      <c r="F2292" s="3">
        <v>1</v>
      </c>
      <c r="G2292" s="3">
        <v>1</v>
      </c>
      <c r="H2292" s="3" t="s">
        <v>19</v>
      </c>
      <c r="I2292" s="3" t="s">
        <v>20</v>
      </c>
      <c r="J2292" s="12">
        <f>(C2292-VLOOKUP(H2292,Riders!$A$2:$C$3499,2,FALSE))/365</f>
        <v>23.361643835616437</v>
      </c>
      <c r="K2292" s="3">
        <v>6</v>
      </c>
    </row>
    <row r="2293" spans="1:11" x14ac:dyDescent="0.45">
      <c r="A2293" s="3" t="s">
        <v>180</v>
      </c>
      <c r="B2293" s="3">
        <v>2019</v>
      </c>
      <c r="C2293" s="19">
        <v>43450</v>
      </c>
      <c r="D2293" s="3" t="s">
        <v>645</v>
      </c>
      <c r="E2293" s="3" t="s">
        <v>635</v>
      </c>
      <c r="F2293" s="3">
        <v>1</v>
      </c>
      <c r="G2293" s="3">
        <v>2</v>
      </c>
      <c r="H2293" s="3" t="s">
        <v>173</v>
      </c>
      <c r="I2293" s="3" t="s">
        <v>155</v>
      </c>
      <c r="J2293" s="12">
        <f>(C2293-VLOOKUP(H2293,Riders!$A$2:$C$3499,2,FALSE))/365</f>
        <v>26.915068493150685</v>
      </c>
      <c r="K2293" s="3">
        <v>6</v>
      </c>
    </row>
    <row r="2294" spans="1:11" x14ac:dyDescent="0.45">
      <c r="A2294" s="3" t="s">
        <v>180</v>
      </c>
      <c r="B2294" s="3">
        <v>2019</v>
      </c>
      <c r="C2294" s="19">
        <v>43450</v>
      </c>
      <c r="D2294" s="3" t="s">
        <v>645</v>
      </c>
      <c r="E2294" s="3" t="s">
        <v>635</v>
      </c>
      <c r="F2294" s="3">
        <v>1</v>
      </c>
      <c r="G2294" s="3">
        <v>3</v>
      </c>
      <c r="H2294" s="3" t="s">
        <v>132</v>
      </c>
      <c r="I2294" s="3" t="s">
        <v>24</v>
      </c>
      <c r="J2294" s="12">
        <f>(C2294-VLOOKUP(H2294,Riders!$A$2:$C$3499,2,FALSE))/365</f>
        <v>25.893150684931506</v>
      </c>
      <c r="K2294" s="3">
        <v>4</v>
      </c>
    </row>
    <row r="2295" spans="1:11" x14ac:dyDescent="0.45">
      <c r="A2295" s="3" t="s">
        <v>180</v>
      </c>
      <c r="B2295" s="3">
        <v>2019</v>
      </c>
      <c r="C2295" s="19">
        <v>43450</v>
      </c>
      <c r="D2295" s="3" t="s">
        <v>645</v>
      </c>
      <c r="E2295" s="3" t="s">
        <v>635</v>
      </c>
      <c r="F2295" s="3">
        <v>1</v>
      </c>
      <c r="G2295" s="3">
        <v>4</v>
      </c>
      <c r="H2295" s="3" t="s">
        <v>133</v>
      </c>
      <c r="I2295" s="3" t="s">
        <v>37</v>
      </c>
      <c r="J2295" s="12">
        <f>(C2295-VLOOKUP(H2295,Riders!$A$2:$C$3499,2,FALSE))/365</f>
        <v>27.887671232876713</v>
      </c>
      <c r="K2295" s="3">
        <v>8</v>
      </c>
    </row>
    <row r="2296" spans="1:11" x14ac:dyDescent="0.45">
      <c r="A2296" s="3" t="s">
        <v>180</v>
      </c>
      <c r="B2296" s="3">
        <v>2019</v>
      </c>
      <c r="C2296" s="19">
        <v>43450</v>
      </c>
      <c r="D2296" s="3" t="s">
        <v>645</v>
      </c>
      <c r="E2296" s="3" t="s">
        <v>635</v>
      </c>
      <c r="F2296" s="3">
        <v>1</v>
      </c>
      <c r="G2296" s="3">
        <v>5</v>
      </c>
      <c r="H2296" s="3" t="s">
        <v>647</v>
      </c>
      <c r="I2296" s="3" t="s">
        <v>119</v>
      </c>
      <c r="J2296" s="12">
        <f>(C2296-VLOOKUP(H2296,Riders!$A$2:$C$3499,2,FALSE))/365</f>
        <v>36.032876712328765</v>
      </c>
      <c r="K2296" s="3">
        <v>12</v>
      </c>
    </row>
    <row r="2297" spans="1:11" x14ac:dyDescent="0.45">
      <c r="A2297" s="3" t="s">
        <v>180</v>
      </c>
      <c r="B2297" s="3">
        <v>2019</v>
      </c>
      <c r="C2297" s="19">
        <v>43450</v>
      </c>
      <c r="D2297" s="3" t="s">
        <v>645</v>
      </c>
      <c r="E2297" s="3" t="s">
        <v>635</v>
      </c>
      <c r="F2297" s="3">
        <v>1</v>
      </c>
      <c r="G2297" s="3">
        <v>6</v>
      </c>
      <c r="H2297" s="3" t="s">
        <v>21</v>
      </c>
      <c r="I2297" s="3" t="s">
        <v>15</v>
      </c>
      <c r="J2297" s="12">
        <f>(C2297-VLOOKUP(H2297,Riders!$A$2:$C$3499,2,FALSE))/365</f>
        <v>20.934246575342467</v>
      </c>
      <c r="K2297" s="3">
        <v>9</v>
      </c>
    </row>
    <row r="2298" spans="1:11" x14ac:dyDescent="0.45">
      <c r="A2298" s="3" t="s">
        <v>180</v>
      </c>
      <c r="B2298" s="3">
        <v>2019</v>
      </c>
      <c r="C2298" s="19">
        <v>43450</v>
      </c>
      <c r="D2298" s="3" t="s">
        <v>645</v>
      </c>
      <c r="E2298" s="3" t="s">
        <v>635</v>
      </c>
      <c r="F2298" s="3">
        <v>2</v>
      </c>
      <c r="G2298" s="3">
        <v>1</v>
      </c>
      <c r="H2298" s="3" t="s">
        <v>131</v>
      </c>
      <c r="I2298" s="3" t="s">
        <v>35</v>
      </c>
      <c r="J2298" s="12">
        <f>(C2298-VLOOKUP(H2298,Riders!$A$2:$C$3499,2,FALSE))/365</f>
        <v>28.068493150684933</v>
      </c>
      <c r="K2298" s="3">
        <v>1</v>
      </c>
    </row>
    <row r="2299" spans="1:11" x14ac:dyDescent="0.45">
      <c r="A2299" s="3" t="s">
        <v>180</v>
      </c>
      <c r="B2299" s="3">
        <v>2019</v>
      </c>
      <c r="C2299" s="19">
        <v>43450</v>
      </c>
      <c r="D2299" s="3" t="s">
        <v>645</v>
      </c>
      <c r="E2299" s="3" t="s">
        <v>635</v>
      </c>
      <c r="F2299" s="3">
        <v>2</v>
      </c>
      <c r="G2299" s="3">
        <v>2</v>
      </c>
      <c r="H2299" s="3" t="s">
        <v>110</v>
      </c>
      <c r="I2299" s="3" t="s">
        <v>117</v>
      </c>
      <c r="J2299" s="12">
        <f>(C2299-VLOOKUP(H2299,Riders!$A$2:$C$3499,2,FALSE))/365</f>
        <v>24.156164383561645</v>
      </c>
      <c r="K2299" s="3">
        <v>2</v>
      </c>
    </row>
    <row r="2300" spans="1:11" x14ac:dyDescent="0.45">
      <c r="A2300" s="3" t="s">
        <v>180</v>
      </c>
      <c r="B2300" s="3">
        <v>2019</v>
      </c>
      <c r="C2300" s="19">
        <v>43450</v>
      </c>
      <c r="D2300" s="3" t="s">
        <v>645</v>
      </c>
      <c r="E2300" s="3" t="s">
        <v>635</v>
      </c>
      <c r="F2300" s="3">
        <v>2</v>
      </c>
      <c r="G2300" s="3">
        <v>3</v>
      </c>
      <c r="H2300" s="3" t="s">
        <v>99</v>
      </c>
      <c r="I2300" s="3" t="s">
        <v>46</v>
      </c>
      <c r="J2300" s="12">
        <f>(C2300-VLOOKUP(H2300,Riders!$A$2:$C$3499,2,FALSE))/365</f>
        <v>24.841095890410958</v>
      </c>
      <c r="K2300" s="3">
        <v>3</v>
      </c>
    </row>
    <row r="2301" spans="1:11" x14ac:dyDescent="0.45">
      <c r="A2301" s="3" t="s">
        <v>180</v>
      </c>
      <c r="B2301" s="3">
        <v>2019</v>
      </c>
      <c r="C2301" s="19">
        <v>43450</v>
      </c>
      <c r="D2301" s="3" t="s">
        <v>645</v>
      </c>
      <c r="E2301" s="3" t="s">
        <v>635</v>
      </c>
      <c r="F2301" s="3">
        <v>2</v>
      </c>
      <c r="G2301" s="3">
        <v>4</v>
      </c>
      <c r="H2301" s="3" t="s">
        <v>49</v>
      </c>
      <c r="I2301" s="3" t="s">
        <v>50</v>
      </c>
      <c r="J2301" s="12">
        <f>(C2301-VLOOKUP(H2301,Riders!$A$2:$C$3499,2,FALSE))/365</f>
        <v>22.194520547945206</v>
      </c>
      <c r="K2301" s="3">
        <v>10</v>
      </c>
    </row>
    <row r="2302" spans="1:11" x14ac:dyDescent="0.45">
      <c r="A2302" s="3" t="s">
        <v>180</v>
      </c>
      <c r="B2302" s="3">
        <v>2019</v>
      </c>
      <c r="C2302" s="19">
        <v>43450</v>
      </c>
      <c r="D2302" s="3" t="s">
        <v>645</v>
      </c>
      <c r="E2302" s="3" t="s">
        <v>635</v>
      </c>
      <c r="F2302" s="3">
        <v>2</v>
      </c>
      <c r="G2302" s="3">
        <v>5</v>
      </c>
      <c r="H2302" s="3" t="s">
        <v>33</v>
      </c>
      <c r="I2302" s="3" t="s">
        <v>18</v>
      </c>
      <c r="J2302" s="12">
        <f>(C2302-VLOOKUP(H2302,Riders!$A$2:$C$3499,2,FALSE))/365</f>
        <v>31.372602739726027</v>
      </c>
      <c r="K2302" s="3">
        <v>7</v>
      </c>
    </row>
    <row r="2303" spans="1:11" x14ac:dyDescent="0.45">
      <c r="A2303" s="3" t="s">
        <v>180</v>
      </c>
      <c r="B2303" s="3">
        <v>2019</v>
      </c>
      <c r="C2303" s="19">
        <v>43450</v>
      </c>
      <c r="D2303" s="3" t="s">
        <v>645</v>
      </c>
      <c r="E2303" s="3" t="s">
        <v>635</v>
      </c>
      <c r="F2303" s="3">
        <v>2</v>
      </c>
      <c r="G2303" s="3">
        <v>6</v>
      </c>
      <c r="H2303" s="3" t="s">
        <v>128</v>
      </c>
      <c r="I2303" s="3" t="s">
        <v>64</v>
      </c>
      <c r="J2303" s="12">
        <f>(C2303-VLOOKUP(H2303,Riders!$A$2:$C$3499,2,FALSE))/365</f>
        <v>28.424657534246574</v>
      </c>
      <c r="K2303" s="3">
        <v>11</v>
      </c>
    </row>
    <row r="2304" spans="1:11" x14ac:dyDescent="0.45">
      <c r="A2304" s="3" t="s">
        <v>180</v>
      </c>
      <c r="B2304" s="3">
        <v>2019</v>
      </c>
      <c r="C2304" s="19">
        <v>43450</v>
      </c>
      <c r="D2304" s="3" t="s">
        <v>645</v>
      </c>
      <c r="E2304" s="3" t="s">
        <v>364</v>
      </c>
      <c r="F2304" s="3">
        <v>1</v>
      </c>
      <c r="G2304" s="3">
        <v>1</v>
      </c>
      <c r="H2304" s="3" t="s">
        <v>131</v>
      </c>
      <c r="I2304" s="3" t="s">
        <v>35</v>
      </c>
      <c r="J2304" s="12">
        <f>(C2304-VLOOKUP(H2304,Riders!$A$2:$C$3499,2,FALSE))/365</f>
        <v>28.068493150684933</v>
      </c>
      <c r="K2304" s="3">
        <v>1</v>
      </c>
    </row>
    <row r="2305" spans="1:11" x14ac:dyDescent="0.45">
      <c r="A2305" s="3" t="s">
        <v>180</v>
      </c>
      <c r="B2305" s="3">
        <v>2019</v>
      </c>
      <c r="C2305" s="19">
        <v>43450</v>
      </c>
      <c r="D2305" s="3" t="s">
        <v>645</v>
      </c>
      <c r="E2305" s="3" t="s">
        <v>364</v>
      </c>
      <c r="F2305" s="3">
        <v>1</v>
      </c>
      <c r="G2305" s="3">
        <v>2</v>
      </c>
      <c r="H2305" s="3" t="s">
        <v>110</v>
      </c>
      <c r="I2305" s="3" t="s">
        <v>117</v>
      </c>
      <c r="J2305" s="12">
        <f>(C2305-VLOOKUP(H2305,Riders!$A$2:$C$3499,2,FALSE))/365</f>
        <v>24.156164383561645</v>
      </c>
      <c r="K2305" s="3">
        <v>2</v>
      </c>
    </row>
    <row r="2306" spans="1:11" x14ac:dyDescent="0.45">
      <c r="A2306" s="3" t="s">
        <v>180</v>
      </c>
      <c r="B2306" s="3">
        <v>2019</v>
      </c>
      <c r="C2306" s="19">
        <v>43450</v>
      </c>
      <c r="D2306" s="3" t="s">
        <v>645</v>
      </c>
      <c r="E2306" s="3" t="s">
        <v>364</v>
      </c>
      <c r="F2306" s="3">
        <v>1</v>
      </c>
      <c r="G2306" s="3">
        <v>3</v>
      </c>
      <c r="H2306" s="3" t="s">
        <v>99</v>
      </c>
      <c r="I2306" s="3" t="s">
        <v>46</v>
      </c>
      <c r="J2306" s="12">
        <f>(C2306-VLOOKUP(H2306,Riders!$A$2:$C$3499,2,FALSE))/365</f>
        <v>24.841095890410958</v>
      </c>
      <c r="K2306" s="3">
        <v>3</v>
      </c>
    </row>
    <row r="2307" spans="1:11" x14ac:dyDescent="0.45">
      <c r="A2307" s="3" t="s">
        <v>180</v>
      </c>
      <c r="B2307" s="3">
        <v>2019</v>
      </c>
      <c r="C2307" s="19">
        <v>43450</v>
      </c>
      <c r="D2307" s="3" t="s">
        <v>645</v>
      </c>
      <c r="E2307" s="3" t="s">
        <v>364</v>
      </c>
      <c r="F2307" s="3">
        <v>1</v>
      </c>
      <c r="G2307" s="3">
        <v>4</v>
      </c>
      <c r="H2307" s="3" t="s">
        <v>132</v>
      </c>
      <c r="I2307" s="3" t="s">
        <v>24</v>
      </c>
      <c r="J2307" s="12">
        <f>(C2307-VLOOKUP(H2307,Riders!$A$2:$C$3499,2,FALSE))/365</f>
        <v>25.893150684931506</v>
      </c>
      <c r="K2307" s="3">
        <v>4</v>
      </c>
    </row>
    <row r="2308" spans="1:11" x14ac:dyDescent="0.45">
      <c r="A2308" s="3" t="s">
        <v>180</v>
      </c>
      <c r="B2308" s="3">
        <v>2019</v>
      </c>
      <c r="C2308" s="19">
        <v>43450</v>
      </c>
      <c r="D2308" s="3" t="s">
        <v>645</v>
      </c>
      <c r="E2308" s="3" t="s">
        <v>364</v>
      </c>
      <c r="F2308" s="3">
        <v>1</v>
      </c>
      <c r="G2308" s="3">
        <v>5</v>
      </c>
      <c r="H2308" s="3" t="s">
        <v>19</v>
      </c>
      <c r="I2308" s="3" t="s">
        <v>20</v>
      </c>
      <c r="J2308" s="12">
        <f>(C2308-VLOOKUP(H2308,Riders!$A$2:$C$3499,2,FALSE))/365</f>
        <v>23.361643835616437</v>
      </c>
      <c r="K2308" s="3">
        <v>6</v>
      </c>
    </row>
    <row r="2309" spans="1:11" x14ac:dyDescent="0.45">
      <c r="A2309" s="3" t="s">
        <v>180</v>
      </c>
      <c r="B2309" s="3">
        <v>2019</v>
      </c>
      <c r="C2309" s="19">
        <v>43450</v>
      </c>
      <c r="D2309" s="3" t="s">
        <v>645</v>
      </c>
      <c r="E2309" s="3" t="s">
        <v>364</v>
      </c>
      <c r="F2309" s="3">
        <v>1</v>
      </c>
      <c r="G2309" s="3">
        <v>6</v>
      </c>
      <c r="H2309" s="3" t="s">
        <v>173</v>
      </c>
      <c r="I2309" s="3" t="s">
        <v>155</v>
      </c>
      <c r="J2309" s="12">
        <f>(C2309-VLOOKUP(H2309,Riders!$A$2:$C$3499,2,FALSE))/365</f>
        <v>26.915068493150685</v>
      </c>
      <c r="K2309" s="3">
        <v>6</v>
      </c>
    </row>
    <row r="2310" spans="1:11" x14ac:dyDescent="0.45">
      <c r="A2310" s="3" t="s">
        <v>180</v>
      </c>
      <c r="B2310" s="3">
        <v>2019</v>
      </c>
      <c r="C2310" s="19">
        <v>43450</v>
      </c>
      <c r="D2310" s="3" t="s">
        <v>645</v>
      </c>
      <c r="E2310" s="3" t="s">
        <v>364</v>
      </c>
      <c r="F2310" s="3">
        <v>2</v>
      </c>
      <c r="G2310" s="3">
        <v>1</v>
      </c>
      <c r="H2310" s="3" t="s">
        <v>33</v>
      </c>
      <c r="I2310" s="3" t="s">
        <v>18</v>
      </c>
      <c r="J2310" s="12">
        <f>(C2310-VLOOKUP(H2310,Riders!$A$2:$C$3499,2,FALSE))/365</f>
        <v>31.372602739726027</v>
      </c>
      <c r="K2310" s="3">
        <v>7</v>
      </c>
    </row>
    <row r="2311" spans="1:11" x14ac:dyDescent="0.45">
      <c r="A2311" s="3" t="s">
        <v>180</v>
      </c>
      <c r="B2311" s="3">
        <v>2019</v>
      </c>
      <c r="C2311" s="19">
        <v>43450</v>
      </c>
      <c r="D2311" s="3" t="s">
        <v>645</v>
      </c>
      <c r="E2311" s="3" t="s">
        <v>364</v>
      </c>
      <c r="F2311" s="3">
        <v>2</v>
      </c>
      <c r="G2311" s="3">
        <v>2</v>
      </c>
      <c r="H2311" s="3" t="s">
        <v>133</v>
      </c>
      <c r="I2311" s="3" t="s">
        <v>37</v>
      </c>
      <c r="J2311" s="12">
        <f>(C2311-VLOOKUP(H2311,Riders!$A$2:$C$3499,2,FALSE))/365</f>
        <v>27.887671232876713</v>
      </c>
      <c r="K2311" s="3">
        <v>8</v>
      </c>
    </row>
    <row r="2312" spans="1:11" x14ac:dyDescent="0.45">
      <c r="A2312" s="3" t="s">
        <v>180</v>
      </c>
      <c r="B2312" s="3">
        <v>2019</v>
      </c>
      <c r="C2312" s="19">
        <v>43450</v>
      </c>
      <c r="D2312" s="3" t="s">
        <v>645</v>
      </c>
      <c r="E2312" s="3" t="s">
        <v>364</v>
      </c>
      <c r="F2312" s="3">
        <v>2</v>
      </c>
      <c r="G2312" s="3">
        <v>3</v>
      </c>
      <c r="H2312" s="3" t="s">
        <v>21</v>
      </c>
      <c r="I2312" s="3" t="s">
        <v>15</v>
      </c>
      <c r="J2312" s="12">
        <f>(C2312-VLOOKUP(H2312,Riders!$A$2:$C$3499,2,FALSE))/365</f>
        <v>20.934246575342467</v>
      </c>
      <c r="K2312" s="3">
        <v>9</v>
      </c>
    </row>
    <row r="2313" spans="1:11" x14ac:dyDescent="0.45">
      <c r="A2313" s="3" t="s">
        <v>180</v>
      </c>
      <c r="B2313" s="3">
        <v>2019</v>
      </c>
      <c r="C2313" s="19">
        <v>43450</v>
      </c>
      <c r="D2313" s="3" t="s">
        <v>645</v>
      </c>
      <c r="E2313" s="3" t="s">
        <v>364</v>
      </c>
      <c r="F2313" s="3">
        <v>2</v>
      </c>
      <c r="G2313" s="3">
        <v>4</v>
      </c>
      <c r="H2313" s="3" t="s">
        <v>49</v>
      </c>
      <c r="I2313" s="3" t="s">
        <v>50</v>
      </c>
      <c r="J2313" s="12">
        <f>(C2313-VLOOKUP(H2313,Riders!$A$2:$C$3499,2,FALSE))/365</f>
        <v>22.194520547945206</v>
      </c>
      <c r="K2313" s="3">
        <v>10</v>
      </c>
    </row>
    <row r="2314" spans="1:11" x14ac:dyDescent="0.45">
      <c r="A2314" s="3" t="s">
        <v>180</v>
      </c>
      <c r="B2314" s="3">
        <v>2019</v>
      </c>
      <c r="C2314" s="19">
        <v>43450</v>
      </c>
      <c r="D2314" s="3" t="s">
        <v>645</v>
      </c>
      <c r="E2314" s="3" t="s">
        <v>364</v>
      </c>
      <c r="F2314" s="3">
        <v>2</v>
      </c>
      <c r="G2314" s="3">
        <v>5</v>
      </c>
      <c r="H2314" s="3" t="s">
        <v>128</v>
      </c>
      <c r="I2314" s="3" t="s">
        <v>64</v>
      </c>
      <c r="J2314" s="12">
        <f>(C2314-VLOOKUP(H2314,Riders!$A$2:$C$3499,2,FALSE))/365</f>
        <v>28.424657534246574</v>
      </c>
      <c r="K2314" s="3">
        <v>11</v>
      </c>
    </row>
    <row r="2315" spans="1:11" x14ac:dyDescent="0.45">
      <c r="A2315" s="3" t="s">
        <v>180</v>
      </c>
      <c r="B2315" s="3">
        <v>2019</v>
      </c>
      <c r="C2315" s="19">
        <v>43450</v>
      </c>
      <c r="D2315" s="3" t="s">
        <v>645</v>
      </c>
      <c r="E2315" s="3" t="s">
        <v>364</v>
      </c>
      <c r="F2315" s="3">
        <v>2</v>
      </c>
      <c r="G2315" s="3">
        <v>6</v>
      </c>
      <c r="H2315" s="3" t="s">
        <v>647</v>
      </c>
      <c r="I2315" s="3" t="s">
        <v>119</v>
      </c>
      <c r="J2315" s="12">
        <f>(C2315-VLOOKUP(H2315,Riders!$A$2:$C$3499,2,FALSE))/365</f>
        <v>36.032876712328765</v>
      </c>
      <c r="K2315" s="3">
        <v>12</v>
      </c>
    </row>
    <row r="2316" spans="1:11" x14ac:dyDescent="0.45">
      <c r="A2316" s="3" t="s">
        <v>158</v>
      </c>
      <c r="B2316" s="3">
        <v>2019</v>
      </c>
      <c r="C2316" s="19">
        <v>43483</v>
      </c>
      <c r="D2316" s="3" t="s">
        <v>645</v>
      </c>
      <c r="E2316" s="3" t="s">
        <v>448</v>
      </c>
      <c r="F2316" s="3">
        <v>1</v>
      </c>
      <c r="G2316" s="3">
        <v>1</v>
      </c>
      <c r="H2316" s="3" t="s">
        <v>81</v>
      </c>
      <c r="I2316" s="3" t="s">
        <v>66</v>
      </c>
      <c r="J2316" s="12">
        <f>(C2316-VLOOKUP(H2316,Riders!$A$2:$C$3499,2,FALSE))/365</f>
        <v>26.386301369863013</v>
      </c>
      <c r="K2316" s="3">
        <v>8</v>
      </c>
    </row>
    <row r="2317" spans="1:11" x14ac:dyDescent="0.45">
      <c r="A2317" s="3" t="s">
        <v>158</v>
      </c>
      <c r="B2317" s="3">
        <v>2019</v>
      </c>
      <c r="C2317" s="19">
        <v>43483</v>
      </c>
      <c r="D2317" s="3" t="s">
        <v>645</v>
      </c>
      <c r="E2317" s="3" t="s">
        <v>448</v>
      </c>
      <c r="F2317" s="3">
        <v>1</v>
      </c>
      <c r="G2317" s="3">
        <v>2</v>
      </c>
      <c r="H2317" s="3" t="s">
        <v>134</v>
      </c>
      <c r="I2317" s="3" t="s">
        <v>28</v>
      </c>
      <c r="J2317" s="12">
        <f>(C2317-VLOOKUP(H2317,Riders!$A$2:$C$3499,2,FALSE))/365</f>
        <v>29.194520547945206</v>
      </c>
      <c r="K2317" s="3">
        <v>7</v>
      </c>
    </row>
    <row r="2318" spans="1:11" x14ac:dyDescent="0.45">
      <c r="A2318" s="3" t="s">
        <v>158</v>
      </c>
      <c r="B2318" s="3">
        <v>2019</v>
      </c>
      <c r="C2318" s="19">
        <v>43483</v>
      </c>
      <c r="D2318" s="3" t="s">
        <v>645</v>
      </c>
      <c r="E2318" s="3" t="s">
        <v>448</v>
      </c>
      <c r="F2318" s="3">
        <v>1</v>
      </c>
      <c r="G2318" s="3">
        <v>3</v>
      </c>
      <c r="H2318" s="3" t="s">
        <v>49</v>
      </c>
      <c r="I2318" s="3" t="s">
        <v>50</v>
      </c>
      <c r="J2318" s="12">
        <f>(C2318-VLOOKUP(H2318,Riders!$A$2:$C$3499,2,FALSE))/365</f>
        <v>22.284931506849315</v>
      </c>
      <c r="K2318" s="3">
        <v>10</v>
      </c>
    </row>
    <row r="2319" spans="1:11" x14ac:dyDescent="0.45">
      <c r="A2319" s="3" t="s">
        <v>158</v>
      </c>
      <c r="B2319" s="3">
        <v>2019</v>
      </c>
      <c r="C2319" s="19">
        <v>43483</v>
      </c>
      <c r="D2319" s="3" t="s">
        <v>645</v>
      </c>
      <c r="E2319" s="3" t="s">
        <v>448</v>
      </c>
      <c r="F2319" s="3">
        <v>1</v>
      </c>
      <c r="G2319" s="3">
        <v>4</v>
      </c>
      <c r="H2319" s="3" t="s">
        <v>186</v>
      </c>
      <c r="I2319" s="3" t="s">
        <v>52</v>
      </c>
      <c r="J2319" s="12">
        <f>(C2319-VLOOKUP(H2319,Riders!$A$2:$C$3499,2,FALSE))/365</f>
        <v>23.797260273972604</v>
      </c>
      <c r="K2319" s="3">
        <v>17</v>
      </c>
    </row>
    <row r="2320" spans="1:11" x14ac:dyDescent="0.45">
      <c r="A2320" s="3" t="s">
        <v>158</v>
      </c>
      <c r="B2320" s="3">
        <v>2019</v>
      </c>
      <c r="C2320" s="19">
        <v>43483</v>
      </c>
      <c r="D2320" s="3" t="s">
        <v>645</v>
      </c>
      <c r="E2320" s="3" t="s">
        <v>448</v>
      </c>
      <c r="F2320" s="3">
        <v>1</v>
      </c>
      <c r="G2320" s="3">
        <v>5</v>
      </c>
      <c r="H2320" s="3" t="s">
        <v>120</v>
      </c>
      <c r="I2320" s="3" t="s">
        <v>119</v>
      </c>
      <c r="J2320" s="12">
        <f>(C2320-VLOOKUP(H2320,Riders!$A$2:$C$3499,2,FALSE))/365</f>
        <v>22.873972602739727</v>
      </c>
      <c r="K2320" s="3">
        <v>15</v>
      </c>
    </row>
    <row r="2321" spans="1:11" x14ac:dyDescent="0.45">
      <c r="A2321" s="3" t="s">
        <v>158</v>
      </c>
      <c r="B2321" s="3">
        <v>2019</v>
      </c>
      <c r="C2321" s="19">
        <v>43483</v>
      </c>
      <c r="D2321" s="3" t="s">
        <v>645</v>
      </c>
      <c r="E2321" s="3" t="s">
        <v>448</v>
      </c>
      <c r="F2321" s="3">
        <v>1</v>
      </c>
      <c r="G2321" s="3">
        <v>6</v>
      </c>
      <c r="H2321" s="3" t="s">
        <v>156</v>
      </c>
      <c r="I2321" s="3" t="s">
        <v>157</v>
      </c>
      <c r="J2321" s="12">
        <f>(C2321-VLOOKUP(H2321,Riders!$A$2:$C$3499,2,FALSE))/365</f>
        <v>21.830136986301369</v>
      </c>
      <c r="K2321" s="3">
        <v>13</v>
      </c>
    </row>
    <row r="2322" spans="1:11" x14ac:dyDescent="0.45">
      <c r="A2322" s="3" t="s">
        <v>158</v>
      </c>
      <c r="B2322" s="3">
        <v>2019</v>
      </c>
      <c r="C2322" s="19">
        <v>43483</v>
      </c>
      <c r="D2322" s="3" t="s">
        <v>645</v>
      </c>
      <c r="E2322" s="3" t="s">
        <v>448</v>
      </c>
      <c r="F2322" s="3">
        <v>2</v>
      </c>
      <c r="G2322" s="3">
        <v>1</v>
      </c>
      <c r="H2322" s="3" t="s">
        <v>78</v>
      </c>
      <c r="I2322" s="3" t="s">
        <v>64</v>
      </c>
      <c r="J2322" s="12">
        <f>(C2322-VLOOKUP(H2322,Riders!$A$2:$C$3499,2,FALSE))/365</f>
        <v>31.709589041095889</v>
      </c>
      <c r="K2322" s="3">
        <v>1</v>
      </c>
    </row>
    <row r="2323" spans="1:11" x14ac:dyDescent="0.45">
      <c r="A2323" s="3" t="s">
        <v>158</v>
      </c>
      <c r="B2323" s="3">
        <v>2019</v>
      </c>
      <c r="C2323" s="19">
        <v>43483</v>
      </c>
      <c r="D2323" s="3" t="s">
        <v>645</v>
      </c>
      <c r="E2323" s="3" t="s">
        <v>448</v>
      </c>
      <c r="F2323" s="3">
        <v>2</v>
      </c>
      <c r="G2323" s="3">
        <v>2</v>
      </c>
      <c r="H2323" s="3" t="s">
        <v>132</v>
      </c>
      <c r="I2323" s="3" t="s">
        <v>24</v>
      </c>
      <c r="J2323" s="12">
        <f>(C2323-VLOOKUP(H2323,Riders!$A$2:$C$3499,2,FALSE))/365</f>
        <v>25.983561643835618</v>
      </c>
      <c r="K2323" s="3">
        <v>2</v>
      </c>
    </row>
    <row r="2324" spans="1:11" x14ac:dyDescent="0.45">
      <c r="A2324" s="3" t="s">
        <v>158</v>
      </c>
      <c r="B2324" s="3">
        <v>2019</v>
      </c>
      <c r="C2324" s="19">
        <v>43483</v>
      </c>
      <c r="D2324" s="3" t="s">
        <v>645</v>
      </c>
      <c r="E2324" s="3" t="s">
        <v>448</v>
      </c>
      <c r="F2324" s="3">
        <v>2</v>
      </c>
      <c r="G2324" s="3">
        <v>3</v>
      </c>
      <c r="H2324" s="3" t="s">
        <v>99</v>
      </c>
      <c r="I2324" s="3" t="s">
        <v>46</v>
      </c>
      <c r="J2324" s="12">
        <f>(C2324-VLOOKUP(H2324,Riders!$A$2:$C$3499,2,FALSE))/365</f>
        <v>24.931506849315067</v>
      </c>
      <c r="K2324" s="3">
        <v>4</v>
      </c>
    </row>
    <row r="2325" spans="1:11" x14ac:dyDescent="0.45">
      <c r="A2325" s="3" t="s">
        <v>158</v>
      </c>
      <c r="B2325" s="3">
        <v>2019</v>
      </c>
      <c r="C2325" s="19">
        <v>43483</v>
      </c>
      <c r="D2325" s="3" t="s">
        <v>645</v>
      </c>
      <c r="E2325" s="3" t="s">
        <v>448</v>
      </c>
      <c r="F2325" s="3">
        <v>2</v>
      </c>
      <c r="G2325" s="3">
        <v>4</v>
      </c>
      <c r="H2325" s="3" t="s">
        <v>145</v>
      </c>
      <c r="I2325" s="3" t="s">
        <v>55</v>
      </c>
      <c r="J2325" s="12">
        <f>(C2325-VLOOKUP(H2325,Riders!$A$2:$C$3499,2,FALSE))/365</f>
        <v>28.794520547945204</v>
      </c>
      <c r="K2325" s="3">
        <v>13</v>
      </c>
    </row>
    <row r="2326" spans="1:11" x14ac:dyDescent="0.45">
      <c r="A2326" s="3" t="s">
        <v>158</v>
      </c>
      <c r="B2326" s="3">
        <v>2019</v>
      </c>
      <c r="C2326" s="19">
        <v>43483</v>
      </c>
      <c r="D2326" s="3" t="s">
        <v>645</v>
      </c>
      <c r="E2326" s="3" t="s">
        <v>448</v>
      </c>
      <c r="F2326" s="3">
        <v>2</v>
      </c>
      <c r="G2326" s="3">
        <v>5</v>
      </c>
      <c r="H2326" s="3" t="s">
        <v>395</v>
      </c>
      <c r="I2326" s="3" t="s">
        <v>35</v>
      </c>
      <c r="J2326" s="12">
        <f>(C2326-VLOOKUP(H2326,Riders!$A$2:$C$3499,2,FALSE))/365</f>
        <v>31.016438356164382</v>
      </c>
      <c r="K2326" s="3">
        <v>5</v>
      </c>
    </row>
    <row r="2327" spans="1:11" x14ac:dyDescent="0.45">
      <c r="A2327" s="3" t="s">
        <v>158</v>
      </c>
      <c r="B2327" s="3">
        <v>2019</v>
      </c>
      <c r="C2327" s="19">
        <v>43483</v>
      </c>
      <c r="D2327" s="3" t="s">
        <v>645</v>
      </c>
      <c r="E2327" s="3" t="s">
        <v>448</v>
      </c>
      <c r="F2327" s="3">
        <v>2</v>
      </c>
      <c r="G2327" s="3">
        <v>6</v>
      </c>
      <c r="H2327" s="3" t="s">
        <v>51</v>
      </c>
      <c r="I2327" s="3" t="s">
        <v>52</v>
      </c>
      <c r="J2327" s="12">
        <f>(C2327-VLOOKUP(H2327,Riders!$A$2:$C$3499,2,FALSE))/365</f>
        <v>21.857534246575341</v>
      </c>
      <c r="K2327" s="3">
        <v>17</v>
      </c>
    </row>
    <row r="2328" spans="1:11" x14ac:dyDescent="0.45">
      <c r="A2328" s="3" t="s">
        <v>158</v>
      </c>
      <c r="B2328" s="3">
        <v>2019</v>
      </c>
      <c r="C2328" s="19">
        <v>43483</v>
      </c>
      <c r="D2328" s="3" t="s">
        <v>645</v>
      </c>
      <c r="E2328" s="3" t="s">
        <v>448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(C2328-VLOOKUP(H2328,Riders!$A$2:$C$3499,2,FALSE))/365</f>
        <v>19.742465753424657</v>
      </c>
      <c r="K2328" s="3">
        <v>6</v>
      </c>
    </row>
    <row r="2329" spans="1:11" x14ac:dyDescent="0.45">
      <c r="A2329" s="3" t="s">
        <v>158</v>
      </c>
      <c r="B2329" s="3">
        <v>2019</v>
      </c>
      <c r="C2329" s="19">
        <v>43483</v>
      </c>
      <c r="D2329" s="3" t="s">
        <v>645</v>
      </c>
      <c r="E2329" s="3" t="s">
        <v>448</v>
      </c>
      <c r="F2329" s="3">
        <v>3</v>
      </c>
      <c r="G2329" s="3">
        <v>2</v>
      </c>
      <c r="H2329" s="3" t="s">
        <v>136</v>
      </c>
      <c r="I2329" s="3" t="s">
        <v>28</v>
      </c>
      <c r="J2329" s="12">
        <f>(C2329-VLOOKUP(H2329,Riders!$A$2:$C$3499,2,FALSE))/365</f>
        <v>21.668493150684931</v>
      </c>
      <c r="K2329" s="3">
        <v>11</v>
      </c>
    </row>
    <row r="2330" spans="1:11" x14ac:dyDescent="0.45">
      <c r="A2330" s="3" t="s">
        <v>158</v>
      </c>
      <c r="B2330" s="3">
        <v>2019</v>
      </c>
      <c r="C2330" s="19">
        <v>43483</v>
      </c>
      <c r="D2330" s="3" t="s">
        <v>645</v>
      </c>
      <c r="E2330" s="3" t="s">
        <v>448</v>
      </c>
      <c r="F2330" s="3">
        <v>3</v>
      </c>
      <c r="G2330" s="3">
        <v>3</v>
      </c>
      <c r="H2330" s="3" t="s">
        <v>146</v>
      </c>
      <c r="I2330" s="3" t="s">
        <v>30</v>
      </c>
      <c r="J2330" s="12">
        <f>(C2330-VLOOKUP(H2330,Riders!$A$2:$C$3499,2,FALSE))/365</f>
        <v>30.528767123287672</v>
      </c>
      <c r="K2330" s="3">
        <v>3</v>
      </c>
    </row>
    <row r="2331" spans="1:11" x14ac:dyDescent="0.45">
      <c r="A2331" s="3" t="s">
        <v>158</v>
      </c>
      <c r="B2331" s="3">
        <v>2019</v>
      </c>
      <c r="C2331" s="19">
        <v>43483</v>
      </c>
      <c r="D2331" s="3" t="s">
        <v>645</v>
      </c>
      <c r="E2331" s="3" t="s">
        <v>448</v>
      </c>
      <c r="F2331" s="3">
        <v>3</v>
      </c>
      <c r="G2331" s="3">
        <v>4</v>
      </c>
      <c r="H2331" s="3" t="s">
        <v>59</v>
      </c>
      <c r="I2331" s="3" t="s">
        <v>60</v>
      </c>
      <c r="J2331" s="12">
        <f>(C2331-VLOOKUP(H2331,Riders!$A$2:$C$3499,2,FALSE))/365</f>
        <v>30.506849315068493</v>
      </c>
      <c r="K2331" s="3">
        <v>9</v>
      </c>
    </row>
    <row r="2332" spans="1:11" x14ac:dyDescent="0.45">
      <c r="A2332" s="3" t="s">
        <v>158</v>
      </c>
      <c r="B2332" s="3">
        <v>2019</v>
      </c>
      <c r="C2332" s="19">
        <v>43483</v>
      </c>
      <c r="D2332" s="3" t="s">
        <v>645</v>
      </c>
      <c r="E2332" s="3" t="s">
        <v>448</v>
      </c>
      <c r="F2332" s="3">
        <v>3</v>
      </c>
      <c r="G2332" s="3">
        <v>5</v>
      </c>
      <c r="H2332" s="3" t="s">
        <v>25</v>
      </c>
      <c r="I2332" s="3" t="s">
        <v>26</v>
      </c>
      <c r="J2332" s="12">
        <f>(C2332-VLOOKUP(H2332,Riders!$A$2:$C$3499,2,FALSE))/365</f>
        <v>20.657534246575342</v>
      </c>
      <c r="K2332" s="3">
        <v>12</v>
      </c>
    </row>
    <row r="2333" spans="1:11" x14ac:dyDescent="0.45">
      <c r="A2333" s="3" t="s">
        <v>158</v>
      </c>
      <c r="B2333" s="3">
        <v>2019</v>
      </c>
      <c r="C2333" s="19">
        <v>43483</v>
      </c>
      <c r="D2333" s="3" t="s">
        <v>645</v>
      </c>
      <c r="E2333" s="3" t="s">
        <v>448</v>
      </c>
      <c r="F2333" s="3">
        <v>3</v>
      </c>
      <c r="G2333" s="3">
        <v>6</v>
      </c>
      <c r="H2333" s="3" t="s">
        <v>93</v>
      </c>
      <c r="I2333" s="3" t="s">
        <v>37</v>
      </c>
      <c r="J2333" s="12">
        <f>(C2333-VLOOKUP(H2333,Riders!$A$2:$C$3499,2,FALSE))/365</f>
        <v>21.221917808219178</v>
      </c>
      <c r="K2333" s="3">
        <v>15</v>
      </c>
    </row>
    <row r="2334" spans="1:11" x14ac:dyDescent="0.45">
      <c r="A2334" s="3" t="s">
        <v>158</v>
      </c>
      <c r="B2334" s="3">
        <v>2019</v>
      </c>
      <c r="C2334" s="19">
        <v>43483</v>
      </c>
      <c r="D2334" s="3" t="s">
        <v>645</v>
      </c>
      <c r="E2334" s="3" t="s">
        <v>634</v>
      </c>
      <c r="F2334" s="3">
        <v>1</v>
      </c>
      <c r="G2334" s="3">
        <v>1</v>
      </c>
      <c r="H2334" s="3" t="s">
        <v>25</v>
      </c>
      <c r="I2334" s="3" t="s">
        <v>26</v>
      </c>
      <c r="J2334" s="12">
        <f>(C2334-VLOOKUP(H2334,Riders!$A$2:$C$3499,2,FALSE))/365</f>
        <v>20.657534246575342</v>
      </c>
      <c r="K2334" s="3">
        <v>12</v>
      </c>
    </row>
    <row r="2335" spans="1:11" x14ac:dyDescent="0.45">
      <c r="A2335" s="3" t="s">
        <v>158</v>
      </c>
      <c r="B2335" s="3">
        <v>2019</v>
      </c>
      <c r="C2335" s="19">
        <v>43483</v>
      </c>
      <c r="D2335" s="3" t="s">
        <v>645</v>
      </c>
      <c r="E2335" s="3" t="s">
        <v>634</v>
      </c>
      <c r="F2335" s="3">
        <v>1</v>
      </c>
      <c r="G2335" s="3">
        <v>2</v>
      </c>
      <c r="H2335" s="3" t="s">
        <v>59</v>
      </c>
      <c r="I2335" s="3" t="s">
        <v>60</v>
      </c>
      <c r="J2335" s="12">
        <f>(C2335-VLOOKUP(H2335,Riders!$A$2:$C$3499,2,FALSE))/365</f>
        <v>30.506849315068493</v>
      </c>
      <c r="K2335" s="3">
        <v>9</v>
      </c>
    </row>
    <row r="2336" spans="1:11" x14ac:dyDescent="0.45">
      <c r="A2336" s="3" t="s">
        <v>158</v>
      </c>
      <c r="B2336" s="3">
        <v>2019</v>
      </c>
      <c r="C2336" s="19">
        <v>43483</v>
      </c>
      <c r="D2336" s="3" t="s">
        <v>645</v>
      </c>
      <c r="E2336" s="3" t="s">
        <v>634</v>
      </c>
      <c r="F2336" s="3">
        <v>1</v>
      </c>
      <c r="G2336" s="3">
        <v>3</v>
      </c>
      <c r="H2336" s="3" t="s">
        <v>49</v>
      </c>
      <c r="I2336" s="3" t="s">
        <v>50</v>
      </c>
      <c r="J2336" s="12">
        <f>(C2336-VLOOKUP(H2336,Riders!$A$2:$C$3499,2,FALSE))/365</f>
        <v>22.284931506849315</v>
      </c>
      <c r="K2336" s="3">
        <v>10</v>
      </c>
    </row>
    <row r="2337" spans="1:11" x14ac:dyDescent="0.45">
      <c r="A2337" s="3" t="s">
        <v>158</v>
      </c>
      <c r="B2337" s="3">
        <v>2019</v>
      </c>
      <c r="C2337" s="19">
        <v>43483</v>
      </c>
      <c r="D2337" s="3" t="s">
        <v>645</v>
      </c>
      <c r="E2337" s="3" t="s">
        <v>634</v>
      </c>
      <c r="F2337" s="3">
        <v>1</v>
      </c>
      <c r="G2337" s="3">
        <v>4</v>
      </c>
      <c r="H2337" s="3" t="s">
        <v>145</v>
      </c>
      <c r="I2337" s="3" t="s">
        <v>55</v>
      </c>
      <c r="J2337" s="12">
        <f>(C2337-VLOOKUP(H2337,Riders!$A$2:$C$3499,2,FALSE))/365</f>
        <v>28.794520547945204</v>
      </c>
      <c r="K2337" s="3">
        <v>13</v>
      </c>
    </row>
    <row r="2338" spans="1:11" x14ac:dyDescent="0.45">
      <c r="A2338" s="3" t="s">
        <v>158</v>
      </c>
      <c r="B2338" s="3">
        <v>2019</v>
      </c>
      <c r="C2338" s="19">
        <v>43483</v>
      </c>
      <c r="D2338" s="3" t="s">
        <v>645</v>
      </c>
      <c r="E2338" s="3" t="s">
        <v>634</v>
      </c>
      <c r="F2338" s="3">
        <v>1</v>
      </c>
      <c r="G2338" s="3">
        <v>5</v>
      </c>
      <c r="H2338" s="3" t="s">
        <v>120</v>
      </c>
      <c r="I2338" s="3" t="s">
        <v>119</v>
      </c>
      <c r="J2338" s="12">
        <f>(C2338-VLOOKUP(H2338,Riders!$A$2:$C$3499,2,FALSE))/365</f>
        <v>22.873972602739727</v>
      </c>
      <c r="K2338" s="3">
        <v>15</v>
      </c>
    </row>
    <row r="2339" spans="1:11" x14ac:dyDescent="0.45">
      <c r="A2339" s="3" t="s">
        <v>158</v>
      </c>
      <c r="B2339" s="3">
        <v>2019</v>
      </c>
      <c r="C2339" s="19">
        <v>43483</v>
      </c>
      <c r="D2339" s="3" t="s">
        <v>645</v>
      </c>
      <c r="E2339" s="3" t="s">
        <v>634</v>
      </c>
      <c r="F2339" s="3">
        <v>1</v>
      </c>
      <c r="G2339" s="3">
        <v>6</v>
      </c>
      <c r="H2339" s="3" t="s">
        <v>51</v>
      </c>
      <c r="I2339" s="3" t="s">
        <v>52</v>
      </c>
      <c r="J2339" s="12">
        <f>(C2339-VLOOKUP(H2339,Riders!$A$2:$C$3499,2,FALSE))/365</f>
        <v>21.857534246575341</v>
      </c>
      <c r="K2339" s="3">
        <v>17</v>
      </c>
    </row>
    <row r="2340" spans="1:11" x14ac:dyDescent="0.45">
      <c r="A2340" s="3" t="s">
        <v>158</v>
      </c>
      <c r="B2340" s="3">
        <v>2019</v>
      </c>
      <c r="C2340" s="19">
        <v>43483</v>
      </c>
      <c r="D2340" s="3" t="s">
        <v>645</v>
      </c>
      <c r="E2340" s="3" t="s">
        <v>634</v>
      </c>
      <c r="F2340" s="3">
        <v>2</v>
      </c>
      <c r="G2340" s="3">
        <v>1</v>
      </c>
      <c r="H2340" s="3" t="s">
        <v>395</v>
      </c>
      <c r="I2340" s="3" t="s">
        <v>35</v>
      </c>
      <c r="J2340" s="12">
        <f>(C2340-VLOOKUP(H2340,Riders!$A$2:$C$3499,2,FALSE))/365</f>
        <v>31.016438356164382</v>
      </c>
      <c r="K2340" s="3">
        <v>5</v>
      </c>
    </row>
    <row r="2341" spans="1:11" x14ac:dyDescent="0.45">
      <c r="A2341" s="3" t="s">
        <v>158</v>
      </c>
      <c r="B2341" s="3">
        <v>2019</v>
      </c>
      <c r="C2341" s="19">
        <v>43483</v>
      </c>
      <c r="D2341" s="3" t="s">
        <v>645</v>
      </c>
      <c r="E2341" s="3" t="s">
        <v>634</v>
      </c>
      <c r="F2341" s="3">
        <v>2</v>
      </c>
      <c r="G2341" s="3">
        <v>2</v>
      </c>
      <c r="H2341" s="3" t="s">
        <v>146</v>
      </c>
      <c r="I2341" s="3" t="s">
        <v>30</v>
      </c>
      <c r="J2341" s="12">
        <f>(C2341-VLOOKUP(H2341,Riders!$A$2:$C$3499,2,FALSE))/365</f>
        <v>30.528767123287672</v>
      </c>
      <c r="K2341" s="3">
        <v>3</v>
      </c>
    </row>
    <row r="2342" spans="1:11" x14ac:dyDescent="0.45">
      <c r="A2342" s="3" t="s">
        <v>158</v>
      </c>
      <c r="B2342" s="3">
        <v>2019</v>
      </c>
      <c r="C2342" s="19">
        <v>43483</v>
      </c>
      <c r="D2342" s="3" t="s">
        <v>645</v>
      </c>
      <c r="E2342" s="3" t="s">
        <v>634</v>
      </c>
      <c r="F2342" s="3">
        <v>2</v>
      </c>
      <c r="G2342" s="3">
        <v>3</v>
      </c>
      <c r="H2342" s="3" t="s">
        <v>99</v>
      </c>
      <c r="I2342" s="3" t="s">
        <v>46</v>
      </c>
      <c r="J2342" s="12">
        <f>(C2342-VLOOKUP(H2342,Riders!$A$2:$C$3499,2,FALSE))/365</f>
        <v>24.931506849315067</v>
      </c>
      <c r="K2342" s="3">
        <v>4</v>
      </c>
    </row>
    <row r="2343" spans="1:11" x14ac:dyDescent="0.45">
      <c r="A2343" s="3" t="s">
        <v>158</v>
      </c>
      <c r="B2343" s="3">
        <v>2019</v>
      </c>
      <c r="C2343" s="19">
        <v>43483</v>
      </c>
      <c r="D2343" s="3" t="s">
        <v>645</v>
      </c>
      <c r="E2343" s="3" t="s">
        <v>634</v>
      </c>
      <c r="F2343" s="3">
        <v>2</v>
      </c>
      <c r="G2343" s="3">
        <v>4</v>
      </c>
      <c r="H2343" s="3" t="s">
        <v>156</v>
      </c>
      <c r="I2343" s="3" t="s">
        <v>157</v>
      </c>
      <c r="J2343" s="12">
        <f>(C2343-VLOOKUP(H2343,Riders!$A$2:$C$3499,2,FALSE))/365</f>
        <v>21.830136986301369</v>
      </c>
      <c r="K2343" s="3">
        <v>13</v>
      </c>
    </row>
    <row r="2344" spans="1:11" x14ac:dyDescent="0.45">
      <c r="A2344" s="3" t="s">
        <v>158</v>
      </c>
      <c r="B2344" s="3">
        <v>2019</v>
      </c>
      <c r="C2344" s="19">
        <v>43483</v>
      </c>
      <c r="D2344" s="3" t="s">
        <v>645</v>
      </c>
      <c r="E2344" s="3" t="s">
        <v>634</v>
      </c>
      <c r="F2344" s="3">
        <v>2</v>
      </c>
      <c r="G2344" s="3">
        <v>5</v>
      </c>
      <c r="H2344" s="3" t="s">
        <v>93</v>
      </c>
      <c r="I2344" s="3" t="s">
        <v>37</v>
      </c>
      <c r="J2344" s="12">
        <f>(C2344-VLOOKUP(H2344,Riders!$A$2:$C$3499,2,FALSE))/365</f>
        <v>21.221917808219178</v>
      </c>
      <c r="K2344" s="3">
        <v>15</v>
      </c>
    </row>
    <row r="2345" spans="1:11" x14ac:dyDescent="0.45">
      <c r="A2345" s="3" t="s">
        <v>158</v>
      </c>
      <c r="B2345" s="3">
        <v>2019</v>
      </c>
      <c r="C2345" s="19">
        <v>43483</v>
      </c>
      <c r="D2345" s="3" t="s">
        <v>645</v>
      </c>
      <c r="E2345" s="3" t="s">
        <v>634</v>
      </c>
      <c r="F2345" s="3">
        <v>2</v>
      </c>
      <c r="G2345" s="3">
        <v>6</v>
      </c>
      <c r="H2345" s="3" t="s">
        <v>186</v>
      </c>
      <c r="I2345" s="3" t="s">
        <v>52</v>
      </c>
      <c r="J2345" s="12">
        <f>(C2345-VLOOKUP(H2345,Riders!$A$2:$C$3499,2,FALSE))/365</f>
        <v>23.797260273972604</v>
      </c>
      <c r="K2345" s="3">
        <v>17</v>
      </c>
    </row>
    <row r="2346" spans="1:11" x14ac:dyDescent="0.45">
      <c r="A2346" s="3" t="s">
        <v>158</v>
      </c>
      <c r="B2346" s="3">
        <v>2019</v>
      </c>
      <c r="C2346" s="19">
        <v>43483</v>
      </c>
      <c r="D2346" s="3" t="s">
        <v>645</v>
      </c>
      <c r="E2346" s="3" t="s">
        <v>635</v>
      </c>
      <c r="F2346" s="3">
        <v>1</v>
      </c>
      <c r="G2346" s="3">
        <v>1</v>
      </c>
      <c r="H2346" s="3" t="s">
        <v>132</v>
      </c>
      <c r="I2346" s="3" t="s">
        <v>24</v>
      </c>
      <c r="J2346" s="12">
        <f>(C2346-VLOOKUP(H2346,Riders!$A$2:$C$3499,2,FALSE))/365</f>
        <v>25.983561643835618</v>
      </c>
      <c r="K2346" s="3">
        <v>2</v>
      </c>
    </row>
    <row r="2347" spans="1:11" x14ac:dyDescent="0.45">
      <c r="A2347" s="3" t="s">
        <v>158</v>
      </c>
      <c r="B2347" s="3">
        <v>2019</v>
      </c>
      <c r="C2347" s="19">
        <v>43483</v>
      </c>
      <c r="D2347" s="3" t="s">
        <v>645</v>
      </c>
      <c r="E2347" s="3" t="s">
        <v>635</v>
      </c>
      <c r="F2347" s="3">
        <v>1</v>
      </c>
      <c r="G2347" s="3">
        <v>2</v>
      </c>
      <c r="H2347" s="3" t="s">
        <v>146</v>
      </c>
      <c r="I2347" s="3" t="s">
        <v>30</v>
      </c>
      <c r="J2347" s="12">
        <f>(C2347-VLOOKUP(H2347,Riders!$A$2:$C$3499,2,FALSE))/365</f>
        <v>30.528767123287672</v>
      </c>
      <c r="K2347" s="3">
        <v>3</v>
      </c>
    </row>
    <row r="2348" spans="1:11" x14ac:dyDescent="0.45">
      <c r="A2348" s="3" t="s">
        <v>158</v>
      </c>
      <c r="B2348" s="3">
        <v>2019</v>
      </c>
      <c r="C2348" s="19">
        <v>43483</v>
      </c>
      <c r="D2348" s="3" t="s">
        <v>645</v>
      </c>
      <c r="E2348" s="3" t="s">
        <v>635</v>
      </c>
      <c r="F2348" s="3">
        <v>1</v>
      </c>
      <c r="G2348" s="3">
        <v>3</v>
      </c>
      <c r="H2348" s="3" t="s">
        <v>99</v>
      </c>
      <c r="I2348" s="3" t="s">
        <v>46</v>
      </c>
      <c r="J2348" s="12">
        <f>(C2348-VLOOKUP(H2348,Riders!$A$2:$C$3499,2,FALSE))/365</f>
        <v>24.931506849315067</v>
      </c>
      <c r="K2348" s="3">
        <v>4</v>
      </c>
    </row>
    <row r="2349" spans="1:11" x14ac:dyDescent="0.45">
      <c r="A2349" s="3" t="s">
        <v>158</v>
      </c>
      <c r="B2349" s="3">
        <v>2019</v>
      </c>
      <c r="C2349" s="19">
        <v>43483</v>
      </c>
      <c r="D2349" s="3" t="s">
        <v>645</v>
      </c>
      <c r="E2349" s="3" t="s">
        <v>635</v>
      </c>
      <c r="F2349" s="3">
        <v>1</v>
      </c>
      <c r="G2349" s="3">
        <v>4</v>
      </c>
      <c r="H2349" s="3" t="s">
        <v>136</v>
      </c>
      <c r="I2349" s="3" t="s">
        <v>28</v>
      </c>
      <c r="J2349" s="12">
        <f>(C2349-VLOOKUP(H2349,Riders!$A$2:$C$3499,2,FALSE))/365</f>
        <v>21.668493150684931</v>
      </c>
      <c r="K2349" s="3">
        <v>11</v>
      </c>
    </row>
    <row r="2350" spans="1:11" x14ac:dyDescent="0.45">
      <c r="A2350" s="3" t="s">
        <v>158</v>
      </c>
      <c r="B2350" s="3">
        <v>2019</v>
      </c>
      <c r="C2350" s="19">
        <v>43483</v>
      </c>
      <c r="D2350" s="3" t="s">
        <v>645</v>
      </c>
      <c r="E2350" s="3" t="s">
        <v>635</v>
      </c>
      <c r="F2350" s="3">
        <v>1</v>
      </c>
      <c r="G2350" s="3">
        <v>5</v>
      </c>
      <c r="H2350" s="3" t="s">
        <v>81</v>
      </c>
      <c r="I2350" s="3" t="s">
        <v>66</v>
      </c>
      <c r="J2350" s="12">
        <f>(C2350-VLOOKUP(H2350,Riders!$A$2:$C$3499,2,FALSE))/365</f>
        <v>26.386301369863013</v>
      </c>
      <c r="K2350" s="3">
        <v>8</v>
      </c>
    </row>
    <row r="2351" spans="1:11" x14ac:dyDescent="0.45">
      <c r="A2351" s="3" t="s">
        <v>158</v>
      </c>
      <c r="B2351" s="3">
        <v>2019</v>
      </c>
      <c r="C2351" s="19">
        <v>43483</v>
      </c>
      <c r="D2351" s="3" t="s">
        <v>645</v>
      </c>
      <c r="E2351" s="3" t="s">
        <v>635</v>
      </c>
      <c r="F2351" s="3">
        <v>1</v>
      </c>
      <c r="G2351" s="3">
        <v>6</v>
      </c>
      <c r="H2351" s="3" t="s">
        <v>25</v>
      </c>
      <c r="I2351" s="3" t="s">
        <v>26</v>
      </c>
      <c r="J2351" s="12">
        <f>(C2351-VLOOKUP(H2351,Riders!$A$2:$C$3499,2,FALSE))/365</f>
        <v>20.657534246575342</v>
      </c>
      <c r="K2351" s="3">
        <v>12</v>
      </c>
    </row>
    <row r="2352" spans="1:11" x14ac:dyDescent="0.45">
      <c r="A2352" s="3" t="s">
        <v>158</v>
      </c>
      <c r="B2352" s="3">
        <v>2019</v>
      </c>
      <c r="C2352" s="19">
        <v>43483</v>
      </c>
      <c r="D2352" s="3" t="s">
        <v>645</v>
      </c>
      <c r="E2352" s="3" t="s">
        <v>635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(C2352-VLOOKUP(H2352,Riders!$A$2:$C$3499,2,FALSE))/365</f>
        <v>19.742465753424657</v>
      </c>
      <c r="K2352" s="3">
        <v>6</v>
      </c>
    </row>
    <row r="2353" spans="1:11" x14ac:dyDescent="0.45">
      <c r="A2353" s="3" t="s">
        <v>158</v>
      </c>
      <c r="B2353" s="3">
        <v>2019</v>
      </c>
      <c r="C2353" s="19">
        <v>43483</v>
      </c>
      <c r="D2353" s="3" t="s">
        <v>645</v>
      </c>
      <c r="E2353" s="3" t="s">
        <v>635</v>
      </c>
      <c r="F2353" s="3">
        <v>2</v>
      </c>
      <c r="G2353" s="3">
        <v>2</v>
      </c>
      <c r="H2353" s="3" t="s">
        <v>78</v>
      </c>
      <c r="I2353" s="3" t="s">
        <v>64</v>
      </c>
      <c r="J2353" s="12">
        <f>(C2353-VLOOKUP(H2353,Riders!$A$2:$C$3499,2,FALSE))/365</f>
        <v>31.709589041095889</v>
      </c>
      <c r="K2353" s="3">
        <v>1</v>
      </c>
    </row>
    <row r="2354" spans="1:11" x14ac:dyDescent="0.45">
      <c r="A2354" s="3" t="s">
        <v>158</v>
      </c>
      <c r="B2354" s="3">
        <v>2019</v>
      </c>
      <c r="C2354" s="19">
        <v>43483</v>
      </c>
      <c r="D2354" s="3" t="s">
        <v>645</v>
      </c>
      <c r="E2354" s="3" t="s">
        <v>635</v>
      </c>
      <c r="F2354" s="3">
        <v>2</v>
      </c>
      <c r="G2354" s="3">
        <v>3</v>
      </c>
      <c r="H2354" s="3" t="s">
        <v>395</v>
      </c>
      <c r="I2354" s="3" t="s">
        <v>35</v>
      </c>
      <c r="J2354" s="12">
        <f>(C2354-VLOOKUP(H2354,Riders!$A$2:$C$3499,2,FALSE))/365</f>
        <v>31.016438356164382</v>
      </c>
      <c r="K2354" s="3">
        <v>5</v>
      </c>
    </row>
    <row r="2355" spans="1:11" x14ac:dyDescent="0.45">
      <c r="A2355" s="3" t="s">
        <v>158</v>
      </c>
      <c r="B2355" s="3">
        <v>2019</v>
      </c>
      <c r="C2355" s="19">
        <v>43483</v>
      </c>
      <c r="D2355" s="3" t="s">
        <v>645</v>
      </c>
      <c r="E2355" s="3" t="s">
        <v>635</v>
      </c>
      <c r="F2355" s="3">
        <v>2</v>
      </c>
      <c r="G2355" s="3">
        <v>4</v>
      </c>
      <c r="H2355" s="3" t="s">
        <v>134</v>
      </c>
      <c r="I2355" s="3" t="s">
        <v>28</v>
      </c>
      <c r="J2355" s="12">
        <f>(C2355-VLOOKUP(H2355,Riders!$A$2:$C$3499,2,FALSE))/365</f>
        <v>29.194520547945206</v>
      </c>
      <c r="K2355" s="3">
        <v>7</v>
      </c>
    </row>
    <row r="2356" spans="1:11" x14ac:dyDescent="0.45">
      <c r="A2356" s="3" t="s">
        <v>158</v>
      </c>
      <c r="B2356" s="3">
        <v>2019</v>
      </c>
      <c r="C2356" s="19">
        <v>43483</v>
      </c>
      <c r="D2356" s="3" t="s">
        <v>645</v>
      </c>
      <c r="E2356" s="3" t="s">
        <v>635</v>
      </c>
      <c r="F2356" s="3">
        <v>2</v>
      </c>
      <c r="G2356" s="3">
        <v>5</v>
      </c>
      <c r="H2356" s="3" t="s">
        <v>59</v>
      </c>
      <c r="I2356" s="3" t="s">
        <v>60</v>
      </c>
      <c r="J2356" s="12">
        <f>(C2356-VLOOKUP(H2356,Riders!$A$2:$C$3499,2,FALSE))/365</f>
        <v>30.506849315068493</v>
      </c>
      <c r="K2356" s="3">
        <v>9</v>
      </c>
    </row>
    <row r="2357" spans="1:11" x14ac:dyDescent="0.45">
      <c r="A2357" s="3" t="s">
        <v>158</v>
      </c>
      <c r="B2357" s="3">
        <v>2019</v>
      </c>
      <c r="C2357" s="19">
        <v>43483</v>
      </c>
      <c r="D2357" s="3" t="s">
        <v>645</v>
      </c>
      <c r="E2357" s="3" t="s">
        <v>635</v>
      </c>
      <c r="F2357" s="3">
        <v>2</v>
      </c>
      <c r="G2357" s="3">
        <v>6</v>
      </c>
      <c r="H2357" s="3" t="s">
        <v>49</v>
      </c>
      <c r="I2357" s="3" t="s">
        <v>50</v>
      </c>
      <c r="J2357" s="12">
        <f>(C2357-VLOOKUP(H2357,Riders!$A$2:$C$3499,2,FALSE))/365</f>
        <v>22.284931506849315</v>
      </c>
      <c r="K2357" s="3">
        <v>10</v>
      </c>
    </row>
    <row r="2358" spans="1:11" x14ac:dyDescent="0.45">
      <c r="A2358" s="3" t="s">
        <v>158</v>
      </c>
      <c r="B2358" s="3">
        <v>2019</v>
      </c>
      <c r="C2358" s="19">
        <v>43483</v>
      </c>
      <c r="D2358" s="3" t="s">
        <v>645</v>
      </c>
      <c r="E2358" s="3" t="s">
        <v>364</v>
      </c>
      <c r="F2358" s="3">
        <v>1</v>
      </c>
      <c r="G2358" s="3">
        <v>1</v>
      </c>
      <c r="H2358" s="3" t="s">
        <v>78</v>
      </c>
      <c r="I2358" s="3" t="s">
        <v>64</v>
      </c>
      <c r="J2358" s="12">
        <f>(C2358-VLOOKUP(H2358,Riders!$A$2:$C$3499,2,FALSE))/365</f>
        <v>31.709589041095889</v>
      </c>
      <c r="K2358" s="3">
        <v>1</v>
      </c>
    </row>
    <row r="2359" spans="1:11" x14ac:dyDescent="0.45">
      <c r="A2359" s="3" t="s">
        <v>158</v>
      </c>
      <c r="B2359" s="3">
        <v>2019</v>
      </c>
      <c r="C2359" s="19">
        <v>43483</v>
      </c>
      <c r="D2359" s="3" t="s">
        <v>645</v>
      </c>
      <c r="E2359" s="3" t="s">
        <v>364</v>
      </c>
      <c r="F2359" s="3">
        <v>1</v>
      </c>
      <c r="G2359" s="3">
        <v>2</v>
      </c>
      <c r="H2359" s="3" t="s">
        <v>132</v>
      </c>
      <c r="I2359" s="3" t="s">
        <v>24</v>
      </c>
      <c r="J2359" s="12">
        <f>(C2359-VLOOKUP(H2359,Riders!$A$2:$C$3499,2,FALSE))/365</f>
        <v>25.983561643835618</v>
      </c>
      <c r="K2359" s="3">
        <v>2</v>
      </c>
    </row>
    <row r="2360" spans="1:11" x14ac:dyDescent="0.45">
      <c r="A2360" s="3" t="s">
        <v>158</v>
      </c>
      <c r="B2360" s="3">
        <v>2019</v>
      </c>
      <c r="C2360" s="19">
        <v>43483</v>
      </c>
      <c r="D2360" s="3" t="s">
        <v>645</v>
      </c>
      <c r="E2360" s="3" t="s">
        <v>364</v>
      </c>
      <c r="F2360" s="3">
        <v>1</v>
      </c>
      <c r="G2360" s="3">
        <v>3</v>
      </c>
      <c r="H2360" s="3" t="s">
        <v>146</v>
      </c>
      <c r="I2360" s="3" t="s">
        <v>30</v>
      </c>
      <c r="J2360" s="12">
        <f>(C2360-VLOOKUP(H2360,Riders!$A$2:$C$3499,2,FALSE))/365</f>
        <v>30.528767123287672</v>
      </c>
      <c r="K2360" s="3">
        <v>3</v>
      </c>
    </row>
    <row r="2361" spans="1:11" x14ac:dyDescent="0.45">
      <c r="A2361" s="3" t="s">
        <v>158</v>
      </c>
      <c r="B2361" s="3">
        <v>2019</v>
      </c>
      <c r="C2361" s="19">
        <v>43483</v>
      </c>
      <c r="D2361" s="3" t="s">
        <v>645</v>
      </c>
      <c r="E2361" s="3" t="s">
        <v>364</v>
      </c>
      <c r="F2361" s="3">
        <v>1</v>
      </c>
      <c r="G2361" s="3">
        <v>4</v>
      </c>
      <c r="H2361" s="3" t="s">
        <v>99</v>
      </c>
      <c r="I2361" s="3" t="s">
        <v>46</v>
      </c>
      <c r="J2361" s="12">
        <f>(C2361-VLOOKUP(H2361,Riders!$A$2:$C$3499,2,FALSE))/365</f>
        <v>24.931506849315067</v>
      </c>
      <c r="K2361" s="3">
        <v>4</v>
      </c>
    </row>
    <row r="2362" spans="1:11" x14ac:dyDescent="0.45">
      <c r="A2362" s="3" t="s">
        <v>158</v>
      </c>
      <c r="B2362" s="3">
        <v>2019</v>
      </c>
      <c r="C2362" s="19">
        <v>43483</v>
      </c>
      <c r="D2362" s="3" t="s">
        <v>645</v>
      </c>
      <c r="E2362" s="3" t="s">
        <v>364</v>
      </c>
      <c r="F2362" s="3">
        <v>1</v>
      </c>
      <c r="G2362" s="3">
        <v>5</v>
      </c>
      <c r="H2362" s="3" t="s">
        <v>395</v>
      </c>
      <c r="I2362" s="3" t="s">
        <v>35</v>
      </c>
      <c r="J2362" s="12">
        <f>(C2362-VLOOKUP(H2362,Riders!$A$2:$C$3499,2,FALSE))/365</f>
        <v>31.016438356164382</v>
      </c>
      <c r="K2362" s="3">
        <v>5</v>
      </c>
    </row>
    <row r="2363" spans="1:11" x14ac:dyDescent="0.45">
      <c r="A2363" s="3" t="s">
        <v>158</v>
      </c>
      <c r="B2363" s="3">
        <v>2019</v>
      </c>
      <c r="C2363" s="19">
        <v>43483</v>
      </c>
      <c r="D2363" s="3" t="s">
        <v>645</v>
      </c>
      <c r="E2363" s="3" t="s">
        <v>364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(C2363-VLOOKUP(H2363,Riders!$A$2:$C$3499,2,FALSE))/365</f>
        <v>19.742465753424657</v>
      </c>
      <c r="K2363" s="3">
        <v>6</v>
      </c>
    </row>
    <row r="2364" spans="1:11" x14ac:dyDescent="0.45">
      <c r="A2364" s="3" t="s">
        <v>158</v>
      </c>
      <c r="B2364" s="3">
        <v>2019</v>
      </c>
      <c r="C2364" s="19">
        <v>43483</v>
      </c>
      <c r="D2364" s="3" t="s">
        <v>645</v>
      </c>
      <c r="E2364" s="3" t="s">
        <v>364</v>
      </c>
      <c r="F2364" s="3">
        <v>2</v>
      </c>
      <c r="G2364" s="3">
        <v>1</v>
      </c>
      <c r="H2364" s="3" t="s">
        <v>134</v>
      </c>
      <c r="I2364" s="3" t="s">
        <v>28</v>
      </c>
      <c r="J2364" s="12">
        <f>(C2364-VLOOKUP(H2364,Riders!$A$2:$C$3499,2,FALSE))/365</f>
        <v>29.194520547945206</v>
      </c>
      <c r="K2364" s="3">
        <v>7</v>
      </c>
    </row>
    <row r="2365" spans="1:11" x14ac:dyDescent="0.45">
      <c r="A2365" s="3" t="s">
        <v>158</v>
      </c>
      <c r="B2365" s="3">
        <v>2019</v>
      </c>
      <c r="C2365" s="19">
        <v>43483</v>
      </c>
      <c r="D2365" s="3" t="s">
        <v>645</v>
      </c>
      <c r="E2365" s="3" t="s">
        <v>364</v>
      </c>
      <c r="F2365" s="3">
        <v>2</v>
      </c>
      <c r="G2365" s="3">
        <v>2</v>
      </c>
      <c r="H2365" s="3" t="s">
        <v>81</v>
      </c>
      <c r="I2365" s="3" t="s">
        <v>66</v>
      </c>
      <c r="J2365" s="12">
        <f>(C2365-VLOOKUP(H2365,Riders!$A$2:$C$3499,2,FALSE))/365</f>
        <v>26.386301369863013</v>
      </c>
      <c r="K2365" s="3">
        <v>8</v>
      </c>
    </row>
    <row r="2366" spans="1:11" x14ac:dyDescent="0.45">
      <c r="A2366" s="3" t="s">
        <v>158</v>
      </c>
      <c r="B2366" s="3">
        <v>2019</v>
      </c>
      <c r="C2366" s="19">
        <v>43483</v>
      </c>
      <c r="D2366" s="3" t="s">
        <v>645</v>
      </c>
      <c r="E2366" s="3" t="s">
        <v>364</v>
      </c>
      <c r="F2366" s="3">
        <v>2</v>
      </c>
      <c r="G2366" s="3">
        <v>3</v>
      </c>
      <c r="H2366" s="3" t="s">
        <v>59</v>
      </c>
      <c r="I2366" s="3" t="s">
        <v>60</v>
      </c>
      <c r="J2366" s="12">
        <f>(C2366-VLOOKUP(H2366,Riders!$A$2:$C$3499,2,FALSE))/365</f>
        <v>30.506849315068493</v>
      </c>
      <c r="K2366" s="3">
        <v>9</v>
      </c>
    </row>
    <row r="2367" spans="1:11" x14ac:dyDescent="0.45">
      <c r="A2367" s="3" t="s">
        <v>158</v>
      </c>
      <c r="B2367" s="3">
        <v>2019</v>
      </c>
      <c r="C2367" s="19">
        <v>43483</v>
      </c>
      <c r="D2367" s="3" t="s">
        <v>645</v>
      </c>
      <c r="E2367" s="3" t="s">
        <v>364</v>
      </c>
      <c r="F2367" s="3">
        <v>2</v>
      </c>
      <c r="G2367" s="3">
        <v>4</v>
      </c>
      <c r="H2367" s="3" t="s">
        <v>49</v>
      </c>
      <c r="I2367" s="3" t="s">
        <v>50</v>
      </c>
      <c r="J2367" s="12">
        <f>(C2367-VLOOKUP(H2367,Riders!$A$2:$C$3499,2,FALSE))/365</f>
        <v>22.284931506849315</v>
      </c>
      <c r="K2367" s="3">
        <v>10</v>
      </c>
    </row>
    <row r="2368" spans="1:11" x14ac:dyDescent="0.45">
      <c r="A2368" s="3" t="s">
        <v>158</v>
      </c>
      <c r="B2368" s="3">
        <v>2019</v>
      </c>
      <c r="C2368" s="19">
        <v>43483</v>
      </c>
      <c r="D2368" s="3" t="s">
        <v>645</v>
      </c>
      <c r="E2368" s="3" t="s">
        <v>364</v>
      </c>
      <c r="F2368" s="3">
        <v>2</v>
      </c>
      <c r="G2368" s="3">
        <v>5</v>
      </c>
      <c r="H2368" s="3" t="s">
        <v>136</v>
      </c>
      <c r="I2368" s="3" t="s">
        <v>28</v>
      </c>
      <c r="J2368" s="12">
        <f>(C2368-VLOOKUP(H2368,Riders!$A$2:$C$3499,2,FALSE))/365</f>
        <v>21.668493150684931</v>
      </c>
      <c r="K2368" s="3">
        <v>11</v>
      </c>
    </row>
    <row r="2369" spans="1:11" x14ac:dyDescent="0.45">
      <c r="A2369" s="3" t="s">
        <v>158</v>
      </c>
      <c r="B2369" s="3">
        <v>2019</v>
      </c>
      <c r="C2369" s="19">
        <v>43483</v>
      </c>
      <c r="D2369" s="3" t="s">
        <v>645</v>
      </c>
      <c r="E2369" s="3" t="s">
        <v>364</v>
      </c>
      <c r="F2369" s="3">
        <v>2</v>
      </c>
      <c r="G2369" s="3">
        <v>6</v>
      </c>
      <c r="H2369" s="3" t="s">
        <v>25</v>
      </c>
      <c r="I2369" s="3" t="s">
        <v>26</v>
      </c>
      <c r="J2369" s="12">
        <f>(C2369-VLOOKUP(H2369,Riders!$A$2:$C$3499,2,FALSE))/365</f>
        <v>20.657534246575342</v>
      </c>
      <c r="K2369" s="3">
        <v>12</v>
      </c>
    </row>
    <row r="2370" spans="1:11" x14ac:dyDescent="0.45">
      <c r="A2370" s="3" t="s">
        <v>126</v>
      </c>
      <c r="B2370" s="3">
        <v>2019</v>
      </c>
      <c r="C2370" s="19">
        <v>43492</v>
      </c>
      <c r="D2370" s="3" t="s">
        <v>645</v>
      </c>
      <c r="E2370" s="3" t="s">
        <v>448</v>
      </c>
      <c r="F2370" s="3">
        <v>1</v>
      </c>
      <c r="G2370" s="3">
        <v>1</v>
      </c>
      <c r="H2370" s="3" t="s">
        <v>78</v>
      </c>
      <c r="I2370" s="3" t="s">
        <v>64</v>
      </c>
      <c r="J2370" s="12">
        <f>(C2370-VLOOKUP(H2370,Riders!$A$2:$C$3499,2,FALSE))/365</f>
        <v>31.734246575342464</v>
      </c>
      <c r="K2370" s="3">
        <v>1</v>
      </c>
    </row>
    <row r="2371" spans="1:11" x14ac:dyDescent="0.45">
      <c r="A2371" s="3" t="s">
        <v>126</v>
      </c>
      <c r="B2371" s="3">
        <v>2019</v>
      </c>
      <c r="C2371" s="19">
        <v>43492</v>
      </c>
      <c r="D2371" s="3" t="s">
        <v>645</v>
      </c>
      <c r="E2371" s="3" t="s">
        <v>448</v>
      </c>
      <c r="F2371" s="3">
        <v>1</v>
      </c>
      <c r="G2371" s="3">
        <v>2</v>
      </c>
      <c r="H2371" s="3" t="s">
        <v>146</v>
      </c>
      <c r="I2371" s="3" t="s">
        <v>30</v>
      </c>
      <c r="J2371" s="12">
        <f>(C2371-VLOOKUP(H2371,Riders!$A$2:$C$3499,2,FALSE))/365</f>
        <v>30.553424657534247</v>
      </c>
      <c r="K2371" s="3">
        <v>9</v>
      </c>
    </row>
    <row r="2372" spans="1:11" x14ac:dyDescent="0.45">
      <c r="A2372" s="3" t="s">
        <v>126</v>
      </c>
      <c r="B2372" s="3">
        <v>2019</v>
      </c>
      <c r="C2372" s="19">
        <v>43492</v>
      </c>
      <c r="D2372" s="3" t="s">
        <v>645</v>
      </c>
      <c r="E2372" s="3" t="s">
        <v>448</v>
      </c>
      <c r="F2372" s="3">
        <v>1</v>
      </c>
      <c r="G2372" s="3">
        <v>3</v>
      </c>
      <c r="H2372" s="3" t="s">
        <v>136</v>
      </c>
      <c r="I2372" s="3" t="s">
        <v>28</v>
      </c>
      <c r="J2372" s="12">
        <f>(C2372-VLOOKUP(H2372,Riders!$A$2:$C$3499,2,FALSE))/365</f>
        <v>21.693150684931506</v>
      </c>
      <c r="K2372" s="3">
        <v>8</v>
      </c>
    </row>
    <row r="2373" spans="1:11" x14ac:dyDescent="0.45">
      <c r="A2373" s="3" t="s">
        <v>126</v>
      </c>
      <c r="B2373" s="3">
        <v>2019</v>
      </c>
      <c r="C2373" s="19">
        <v>43492</v>
      </c>
      <c r="D2373" s="3" t="s">
        <v>645</v>
      </c>
      <c r="E2373" s="3" t="s">
        <v>448</v>
      </c>
      <c r="F2373" s="3">
        <v>1</v>
      </c>
      <c r="G2373" s="3">
        <v>4</v>
      </c>
      <c r="H2373" s="3" t="s">
        <v>648</v>
      </c>
      <c r="I2373" s="3" t="s">
        <v>48</v>
      </c>
      <c r="J2373" s="12">
        <f>(C2373-VLOOKUP(H2373,Riders!$A$2:$C$3499,2,FALSE))/365</f>
        <v>20.613698630136987</v>
      </c>
      <c r="K2373" s="3">
        <v>17</v>
      </c>
    </row>
    <row r="2374" spans="1:11" x14ac:dyDescent="0.45">
      <c r="A2374" s="3" t="s">
        <v>126</v>
      </c>
      <c r="B2374" s="3">
        <v>2019</v>
      </c>
      <c r="C2374" s="19">
        <v>43492</v>
      </c>
      <c r="D2374" s="3" t="s">
        <v>645</v>
      </c>
      <c r="E2374" s="3" t="s">
        <v>448</v>
      </c>
      <c r="F2374" s="3">
        <v>1</v>
      </c>
      <c r="G2374" s="3">
        <v>5</v>
      </c>
      <c r="H2374" s="3" t="s">
        <v>138</v>
      </c>
      <c r="I2374" s="3" t="s">
        <v>60</v>
      </c>
      <c r="J2374" s="12">
        <f>(C2374-VLOOKUP(H2374,Riders!$A$2:$C$3499,2,FALSE))/365</f>
        <v>26.632876712328766</v>
      </c>
      <c r="K2374" s="3">
        <v>13</v>
      </c>
    </row>
    <row r="2375" spans="1:11" x14ac:dyDescent="0.45">
      <c r="A2375" s="3" t="s">
        <v>126</v>
      </c>
      <c r="B2375" s="3">
        <v>2019</v>
      </c>
      <c r="C2375" s="19">
        <v>43492</v>
      </c>
      <c r="D2375" s="3" t="s">
        <v>645</v>
      </c>
      <c r="E2375" s="3" t="s">
        <v>448</v>
      </c>
      <c r="F2375" s="3">
        <v>1</v>
      </c>
      <c r="G2375" s="3">
        <v>6</v>
      </c>
      <c r="H2375" s="3" t="s">
        <v>99</v>
      </c>
      <c r="I2375" s="3" t="s">
        <v>46</v>
      </c>
      <c r="J2375" s="12">
        <f>(C2375-VLOOKUP(H2375,Riders!$A$2:$C$3499,2,FALSE))/365</f>
        <v>24.956164383561642</v>
      </c>
      <c r="K2375" s="3">
        <v>17</v>
      </c>
    </row>
    <row r="2376" spans="1:11" x14ac:dyDescent="0.45">
      <c r="A2376" s="3" t="s">
        <v>126</v>
      </c>
      <c r="B2376" s="3">
        <v>2019</v>
      </c>
      <c r="C2376" s="19">
        <v>43492</v>
      </c>
      <c r="D2376" s="3" t="s">
        <v>645</v>
      </c>
      <c r="E2376" s="3" t="s">
        <v>448</v>
      </c>
      <c r="F2376" s="3">
        <v>1</v>
      </c>
      <c r="G2376" s="3">
        <v>7</v>
      </c>
      <c r="H2376" s="3" t="s">
        <v>232</v>
      </c>
      <c r="I2376" s="3" t="s">
        <v>233</v>
      </c>
      <c r="J2376" s="12">
        <f>(C2376-VLOOKUP(H2376,Riders!$A$2:$C$3499,2,FALSE))/365</f>
        <v>22.353424657534248</v>
      </c>
      <c r="K2376" s="3">
        <v>25</v>
      </c>
    </row>
    <row r="2377" spans="1:11" x14ac:dyDescent="0.45">
      <c r="A2377" s="3" t="s">
        <v>126</v>
      </c>
      <c r="B2377" s="3">
        <v>2019</v>
      </c>
      <c r="C2377" s="19">
        <v>43492</v>
      </c>
      <c r="D2377" s="3" t="s">
        <v>645</v>
      </c>
      <c r="E2377" s="3" t="s">
        <v>448</v>
      </c>
      <c r="F2377" s="3">
        <v>2</v>
      </c>
      <c r="G2377" s="3">
        <v>1</v>
      </c>
      <c r="H2377" s="3" t="s">
        <v>160</v>
      </c>
      <c r="I2377" s="3" t="s">
        <v>35</v>
      </c>
      <c r="J2377" s="12">
        <f>(C2377-VLOOKUP(H2377,Riders!$A$2:$C$3499,2,FALSE))/365</f>
        <v>25.002739726027396</v>
      </c>
      <c r="K2377" s="3">
        <v>7</v>
      </c>
    </row>
    <row r="2378" spans="1:11" x14ac:dyDescent="0.45">
      <c r="A2378" s="3" t="s">
        <v>126</v>
      </c>
      <c r="B2378" s="3">
        <v>2019</v>
      </c>
      <c r="C2378" s="19">
        <v>43492</v>
      </c>
      <c r="D2378" s="3" t="s">
        <v>645</v>
      </c>
      <c r="E2378" s="3" t="s">
        <v>448</v>
      </c>
      <c r="F2378" s="3">
        <v>2</v>
      </c>
      <c r="G2378" s="3">
        <v>2</v>
      </c>
      <c r="H2378" s="3" t="s">
        <v>133</v>
      </c>
      <c r="I2378" s="3" t="s">
        <v>37</v>
      </c>
      <c r="J2378" s="12">
        <f>(C2378-VLOOKUP(H2378,Riders!$A$2:$C$3499,2,FALSE))/365</f>
        <v>28.002739726027396</v>
      </c>
      <c r="K2378" s="3">
        <v>6</v>
      </c>
    </row>
    <row r="2379" spans="1:11" x14ac:dyDescent="0.45">
      <c r="A2379" s="3" t="s">
        <v>126</v>
      </c>
      <c r="B2379" s="3">
        <v>2019</v>
      </c>
      <c r="C2379" s="19">
        <v>43492</v>
      </c>
      <c r="D2379" s="3" t="s">
        <v>645</v>
      </c>
      <c r="E2379" s="3" t="s">
        <v>448</v>
      </c>
      <c r="F2379" s="3">
        <v>2</v>
      </c>
      <c r="G2379" s="3">
        <v>3</v>
      </c>
      <c r="H2379" s="3" t="s">
        <v>49</v>
      </c>
      <c r="I2379" s="3" t="s">
        <v>50</v>
      </c>
      <c r="J2379" s="12">
        <f>(C2379-VLOOKUP(H2379,Riders!$A$2:$C$3499,2,FALSE))/365</f>
        <v>22.30958904109589</v>
      </c>
      <c r="K2379" s="3">
        <v>5</v>
      </c>
    </row>
    <row r="2380" spans="1:11" x14ac:dyDescent="0.45">
      <c r="A2380" s="3" t="s">
        <v>126</v>
      </c>
      <c r="B2380" s="3">
        <v>2019</v>
      </c>
      <c r="C2380" s="19">
        <v>43492</v>
      </c>
      <c r="D2380" s="3" t="s">
        <v>645</v>
      </c>
      <c r="E2380" s="3" t="s">
        <v>448</v>
      </c>
      <c r="F2380" s="3">
        <v>2</v>
      </c>
      <c r="G2380" s="3">
        <v>4</v>
      </c>
      <c r="H2380" s="3" t="s">
        <v>51</v>
      </c>
      <c r="I2380" s="3" t="s">
        <v>52</v>
      </c>
      <c r="J2380" s="12">
        <f>(C2380-VLOOKUP(H2380,Riders!$A$2:$C$3499,2,FALSE))/365</f>
        <v>21.882191780821916</v>
      </c>
      <c r="K2380" s="3">
        <v>17</v>
      </c>
    </row>
    <row r="2381" spans="1:11" x14ac:dyDescent="0.45">
      <c r="A2381" s="3" t="s">
        <v>126</v>
      </c>
      <c r="B2381" s="3">
        <v>2019</v>
      </c>
      <c r="C2381" s="19">
        <v>43492</v>
      </c>
      <c r="D2381" s="3" t="s">
        <v>645</v>
      </c>
      <c r="E2381" s="3" t="s">
        <v>448</v>
      </c>
      <c r="F2381" s="3">
        <v>2</v>
      </c>
      <c r="G2381" s="3">
        <v>5</v>
      </c>
      <c r="H2381" s="3" t="s">
        <v>145</v>
      </c>
      <c r="I2381" s="3" t="s">
        <v>55</v>
      </c>
      <c r="J2381" s="12">
        <f>(C2381-VLOOKUP(H2381,Riders!$A$2:$C$3499,2,FALSE))/365</f>
        <v>28.81917808219178</v>
      </c>
      <c r="K2381" s="3">
        <v>21</v>
      </c>
    </row>
    <row r="2382" spans="1:11" x14ac:dyDescent="0.45">
      <c r="A2382" s="3" t="s">
        <v>126</v>
      </c>
      <c r="B2382" s="3">
        <v>2019</v>
      </c>
      <c r="C2382" s="19">
        <v>43492</v>
      </c>
      <c r="D2382" s="3" t="s">
        <v>645</v>
      </c>
      <c r="E2382" s="3" t="s">
        <v>448</v>
      </c>
      <c r="F2382" s="3">
        <v>2</v>
      </c>
      <c r="G2382" s="3">
        <v>6</v>
      </c>
      <c r="H2382" s="3" t="s">
        <v>186</v>
      </c>
      <c r="I2382" s="3" t="s">
        <v>52</v>
      </c>
      <c r="J2382" s="12">
        <f>(C2382-VLOOKUP(H2382,Riders!$A$2:$C$3499,2,FALSE))/365</f>
        <v>23.82191780821918</v>
      </c>
      <c r="K2382" s="3">
        <v>21</v>
      </c>
    </row>
    <row r="2383" spans="1:11" x14ac:dyDescent="0.45">
      <c r="A2383" s="3" t="s">
        <v>126</v>
      </c>
      <c r="B2383" s="3">
        <v>2019</v>
      </c>
      <c r="C2383" s="19">
        <v>43492</v>
      </c>
      <c r="D2383" s="3" t="s">
        <v>645</v>
      </c>
      <c r="E2383" s="3" t="s">
        <v>448</v>
      </c>
      <c r="F2383" s="3">
        <v>2</v>
      </c>
      <c r="G2383" s="3">
        <v>7</v>
      </c>
      <c r="H2383" s="3" t="s">
        <v>173</v>
      </c>
      <c r="I2383" s="3" t="s">
        <v>155</v>
      </c>
      <c r="J2383" s="12">
        <f>(C2383-VLOOKUP(H2383,Riders!$A$2:$C$3499,2,FALSE))/365</f>
        <v>27.030136986301368</v>
      </c>
      <c r="K2383" s="3">
        <v>13</v>
      </c>
    </row>
    <row r="2384" spans="1:11" x14ac:dyDescent="0.45">
      <c r="A2384" s="3" t="s">
        <v>126</v>
      </c>
      <c r="B2384" s="3">
        <v>2019</v>
      </c>
      <c r="C2384" s="19">
        <v>43492</v>
      </c>
      <c r="D2384" s="3" t="s">
        <v>645</v>
      </c>
      <c r="E2384" s="3" t="s">
        <v>448</v>
      </c>
      <c r="F2384" s="3">
        <v>3</v>
      </c>
      <c r="G2384" s="3">
        <v>1</v>
      </c>
      <c r="H2384" s="3" t="s">
        <v>128</v>
      </c>
      <c r="I2384" s="3" t="s">
        <v>64</v>
      </c>
      <c r="J2384" s="12">
        <f>(C2384-VLOOKUP(H2384,Riders!$A$2:$C$3499,2,FALSE))/365</f>
        <v>28.539726027397261</v>
      </c>
      <c r="K2384" s="3">
        <v>3</v>
      </c>
    </row>
    <row r="2385" spans="1:11" x14ac:dyDescent="0.45">
      <c r="A2385" s="3" t="s">
        <v>126</v>
      </c>
      <c r="B2385" s="3">
        <v>2019</v>
      </c>
      <c r="C2385" s="19">
        <v>43492</v>
      </c>
      <c r="D2385" s="3" t="s">
        <v>645</v>
      </c>
      <c r="E2385" s="3" t="s">
        <v>448</v>
      </c>
      <c r="F2385" s="3">
        <v>3</v>
      </c>
      <c r="G2385" s="3">
        <v>2</v>
      </c>
      <c r="H2385" s="3" t="s">
        <v>38</v>
      </c>
      <c r="I2385" s="3" t="s">
        <v>39</v>
      </c>
      <c r="J2385" s="12">
        <f>(C2385-VLOOKUP(H2385,Riders!$A$2:$C$3499,2,FALSE))/365</f>
        <v>24.463013698630139</v>
      </c>
      <c r="K2385" s="3">
        <v>2</v>
      </c>
    </row>
    <row r="2386" spans="1:11" x14ac:dyDescent="0.45">
      <c r="A2386" s="3" t="s">
        <v>126</v>
      </c>
      <c r="B2386" s="3">
        <v>2019</v>
      </c>
      <c r="C2386" s="19">
        <v>43492</v>
      </c>
      <c r="D2386" s="3" t="s">
        <v>645</v>
      </c>
      <c r="E2386" s="3" t="s">
        <v>448</v>
      </c>
      <c r="F2386" s="3">
        <v>3</v>
      </c>
      <c r="G2386" s="3">
        <v>3</v>
      </c>
      <c r="H2386" s="3" t="s">
        <v>647</v>
      </c>
      <c r="I2386" s="3" t="s">
        <v>119</v>
      </c>
      <c r="J2386" s="12">
        <f>(C2386-VLOOKUP(H2386,Riders!$A$2:$C$3499,2,FALSE))/365</f>
        <v>36.147945205479452</v>
      </c>
      <c r="K2386" s="3">
        <v>10</v>
      </c>
    </row>
    <row r="2387" spans="1:11" x14ac:dyDescent="0.45">
      <c r="A2387" s="3" t="s">
        <v>126</v>
      </c>
      <c r="B2387" s="3">
        <v>2019</v>
      </c>
      <c r="C2387" s="19">
        <v>43492</v>
      </c>
      <c r="D2387" s="3" t="s">
        <v>645</v>
      </c>
      <c r="E2387" s="3" t="s">
        <v>448</v>
      </c>
      <c r="F2387" s="3">
        <v>3</v>
      </c>
      <c r="G2387" s="3">
        <v>4</v>
      </c>
      <c r="H2387" s="3" t="s">
        <v>93</v>
      </c>
      <c r="I2387" s="3" t="s">
        <v>37</v>
      </c>
      <c r="J2387" s="12">
        <f>(C2387-VLOOKUP(H2387,Riders!$A$2:$C$3499,2,FALSE))/365</f>
        <v>21.246575342465754</v>
      </c>
      <c r="K2387" s="3">
        <v>13</v>
      </c>
    </row>
    <row r="2388" spans="1:11" x14ac:dyDescent="0.45">
      <c r="A2388" s="3" t="s">
        <v>126</v>
      </c>
      <c r="B2388" s="3">
        <v>2019</v>
      </c>
      <c r="C2388" s="19">
        <v>43492</v>
      </c>
      <c r="D2388" s="3" t="s">
        <v>645</v>
      </c>
      <c r="E2388" s="3" t="s">
        <v>448</v>
      </c>
      <c r="F2388" s="3">
        <v>3</v>
      </c>
      <c r="G2388" s="3">
        <v>5</v>
      </c>
      <c r="H2388" s="3" t="s">
        <v>82</v>
      </c>
      <c r="I2388" s="3" t="s">
        <v>83</v>
      </c>
      <c r="J2388" s="12">
        <f>(C2388-VLOOKUP(H2388,Riders!$A$2:$C$3499,2,FALSE))/365</f>
        <v>26.358904109589041</v>
      </c>
      <c r="K2388" s="3">
        <v>17</v>
      </c>
    </row>
    <row r="2389" spans="1:11" x14ac:dyDescent="0.45">
      <c r="A2389" s="3" t="s">
        <v>126</v>
      </c>
      <c r="B2389" s="3">
        <v>2019</v>
      </c>
      <c r="C2389" s="19">
        <v>43492</v>
      </c>
      <c r="D2389" s="3" t="s">
        <v>645</v>
      </c>
      <c r="E2389" s="3" t="s">
        <v>448</v>
      </c>
      <c r="F2389" s="3">
        <v>3</v>
      </c>
      <c r="G2389" s="3">
        <v>9</v>
      </c>
      <c r="H2389" s="3" t="s">
        <v>175</v>
      </c>
      <c r="I2389" s="3" t="s">
        <v>26</v>
      </c>
      <c r="J2389" s="12">
        <f>(C2389-VLOOKUP(H2389,Riders!$A$2:$C$3499,2,FALSE))/365</f>
        <v>26.504109589041096</v>
      </c>
      <c r="K2389" s="3"/>
    </row>
    <row r="2390" spans="1:11" x14ac:dyDescent="0.45">
      <c r="A2390" s="3" t="s">
        <v>126</v>
      </c>
      <c r="B2390" s="3">
        <v>2019</v>
      </c>
      <c r="C2390" s="19">
        <v>43492</v>
      </c>
      <c r="D2390" s="3" t="s">
        <v>645</v>
      </c>
      <c r="E2390" s="3" t="s">
        <v>448</v>
      </c>
      <c r="F2390" s="3">
        <v>4</v>
      </c>
      <c r="G2390" s="3">
        <v>1</v>
      </c>
      <c r="H2390" s="3" t="s">
        <v>95</v>
      </c>
      <c r="I2390" s="3" t="s">
        <v>39</v>
      </c>
      <c r="J2390" s="12">
        <f>(C2390-VLOOKUP(H2390,Riders!$A$2:$C$3499,2,FALSE))/365</f>
        <v>25.041095890410958</v>
      </c>
      <c r="K2390" s="3">
        <v>12</v>
      </c>
    </row>
    <row r="2391" spans="1:11" x14ac:dyDescent="0.45">
      <c r="A2391" s="3" t="s">
        <v>126</v>
      </c>
      <c r="B2391" s="3">
        <v>2019</v>
      </c>
      <c r="C2391" s="19">
        <v>43492</v>
      </c>
      <c r="D2391" s="3" t="s">
        <v>645</v>
      </c>
      <c r="E2391" s="3" t="s">
        <v>448</v>
      </c>
      <c r="F2391" s="3">
        <v>4</v>
      </c>
      <c r="G2391" s="3">
        <v>2</v>
      </c>
      <c r="H2391" s="3" t="s">
        <v>22</v>
      </c>
      <c r="I2391" s="3" t="s">
        <v>15</v>
      </c>
      <c r="J2391" s="12">
        <f>(C2391-VLOOKUP(H2391,Riders!$A$2:$C$3499,2,FALSE))/365</f>
        <v>21.375342465753423</v>
      </c>
      <c r="K2391" s="3">
        <v>4</v>
      </c>
    </row>
    <row r="2392" spans="1:11" x14ac:dyDescent="0.45">
      <c r="A2392" s="3" t="s">
        <v>126</v>
      </c>
      <c r="B2392" s="3">
        <v>2019</v>
      </c>
      <c r="C2392" s="19">
        <v>43492</v>
      </c>
      <c r="D2392" s="3" t="s">
        <v>645</v>
      </c>
      <c r="E2392" s="3" t="s">
        <v>448</v>
      </c>
      <c r="F2392" s="3">
        <v>4</v>
      </c>
      <c r="G2392" s="3">
        <v>3</v>
      </c>
      <c r="H2392" s="3" t="s">
        <v>108</v>
      </c>
      <c r="I2392" s="3" t="s">
        <v>117</v>
      </c>
      <c r="J2392" s="12">
        <f>(C2392-VLOOKUP(H2392,Riders!$A$2:$C$3499,2,FALSE))/365</f>
        <v>25.991780821917807</v>
      </c>
      <c r="K2392" s="3">
        <v>21</v>
      </c>
    </row>
    <row r="2393" spans="1:11" x14ac:dyDescent="0.45">
      <c r="A2393" s="3" t="s">
        <v>126</v>
      </c>
      <c r="B2393" s="3">
        <v>2019</v>
      </c>
      <c r="C2393" s="19">
        <v>43492</v>
      </c>
      <c r="D2393" s="3" t="s">
        <v>645</v>
      </c>
      <c r="E2393" s="3" t="s">
        <v>448</v>
      </c>
      <c r="F2393" s="3">
        <v>4</v>
      </c>
      <c r="G2393" s="3">
        <v>4</v>
      </c>
      <c r="H2393" s="3" t="s">
        <v>156</v>
      </c>
      <c r="I2393" s="3" t="s">
        <v>157</v>
      </c>
      <c r="J2393" s="12">
        <f>(C2393-VLOOKUP(H2393,Riders!$A$2:$C$3499,2,FALSE))/365</f>
        <v>21.854794520547944</v>
      </c>
      <c r="K2393" s="3">
        <v>13</v>
      </c>
    </row>
    <row r="2394" spans="1:11" x14ac:dyDescent="0.45">
      <c r="A2394" s="3" t="s">
        <v>126</v>
      </c>
      <c r="B2394" s="3">
        <v>2019</v>
      </c>
      <c r="C2394" s="19">
        <v>43492</v>
      </c>
      <c r="D2394" s="3" t="s">
        <v>645</v>
      </c>
      <c r="E2394" s="3" t="s">
        <v>448</v>
      </c>
      <c r="F2394" s="3">
        <v>4</v>
      </c>
      <c r="G2394" s="3">
        <v>5</v>
      </c>
      <c r="H2394" s="3" t="s">
        <v>81</v>
      </c>
      <c r="I2394" s="3" t="s">
        <v>66</v>
      </c>
      <c r="J2394" s="12">
        <f>(C2394-VLOOKUP(H2394,Riders!$A$2:$C$3499,2,FALSE))/365</f>
        <v>26.410958904109588</v>
      </c>
      <c r="K2394" s="3">
        <v>11</v>
      </c>
    </row>
    <row r="2395" spans="1:11" x14ac:dyDescent="0.45">
      <c r="A2395" s="3" t="s">
        <v>126</v>
      </c>
      <c r="B2395" s="3">
        <v>2019</v>
      </c>
      <c r="C2395" s="19">
        <v>43492</v>
      </c>
      <c r="D2395" s="3" t="s">
        <v>645</v>
      </c>
      <c r="E2395" s="3" t="s">
        <v>448</v>
      </c>
      <c r="F2395" s="3">
        <v>4</v>
      </c>
      <c r="G2395" s="3">
        <v>6</v>
      </c>
      <c r="H2395" s="3" t="s">
        <v>396</v>
      </c>
      <c r="I2395" s="3" t="s">
        <v>141</v>
      </c>
      <c r="J2395" s="12">
        <f>(C2395-VLOOKUP(H2395,Riders!$A$2:$C$3499,2,FALSE))/365</f>
        <v>31.169863013698631</v>
      </c>
      <c r="K2395" s="3">
        <v>21</v>
      </c>
    </row>
    <row r="2396" spans="1:11" x14ac:dyDescent="0.45">
      <c r="A2396" s="3" t="s">
        <v>126</v>
      </c>
      <c r="B2396" s="3">
        <v>2019</v>
      </c>
      <c r="C2396" s="19">
        <v>43492</v>
      </c>
      <c r="D2396" s="3" t="s">
        <v>645</v>
      </c>
      <c r="E2396" s="3" t="s">
        <v>634</v>
      </c>
      <c r="F2396" s="3">
        <v>1</v>
      </c>
      <c r="G2396" s="3">
        <v>1</v>
      </c>
      <c r="H2396" s="3" t="s">
        <v>136</v>
      </c>
      <c r="I2396" s="3" t="s">
        <v>28</v>
      </c>
      <c r="J2396" s="12">
        <f>(C2396-VLOOKUP(H2396,Riders!$A$2:$C$3499,2,FALSE))/365</f>
        <v>21.693150684931506</v>
      </c>
      <c r="K2396" s="3">
        <v>8</v>
      </c>
    </row>
    <row r="2397" spans="1:11" x14ac:dyDescent="0.45">
      <c r="A2397" s="3" t="s">
        <v>126</v>
      </c>
      <c r="B2397" s="3">
        <v>2019</v>
      </c>
      <c r="C2397" s="19">
        <v>43492</v>
      </c>
      <c r="D2397" s="3" t="s">
        <v>645</v>
      </c>
      <c r="E2397" s="3" t="s">
        <v>634</v>
      </c>
      <c r="F2397" s="3">
        <v>1</v>
      </c>
      <c r="G2397" s="3">
        <v>2</v>
      </c>
      <c r="H2397" s="3" t="s">
        <v>156</v>
      </c>
      <c r="I2397" s="3" t="s">
        <v>157</v>
      </c>
      <c r="J2397" s="12">
        <f>(C2397-VLOOKUP(H2397,Riders!$A$2:$C$3499,2,FALSE))/365</f>
        <v>21.854794520547944</v>
      </c>
      <c r="K2397" s="3">
        <v>13</v>
      </c>
    </row>
    <row r="2398" spans="1:11" x14ac:dyDescent="0.45">
      <c r="A2398" s="3" t="s">
        <v>126</v>
      </c>
      <c r="B2398" s="3">
        <v>2019</v>
      </c>
      <c r="C2398" s="19">
        <v>43492</v>
      </c>
      <c r="D2398" s="3" t="s">
        <v>645</v>
      </c>
      <c r="E2398" s="3" t="s">
        <v>634</v>
      </c>
      <c r="F2398" s="3">
        <v>1</v>
      </c>
      <c r="G2398" s="3">
        <v>3</v>
      </c>
      <c r="H2398" s="3" t="s">
        <v>82</v>
      </c>
      <c r="I2398" s="3" t="s">
        <v>83</v>
      </c>
      <c r="J2398" s="12">
        <f>(C2398-VLOOKUP(H2398,Riders!$A$2:$C$3499,2,FALSE))/365</f>
        <v>26.358904109589041</v>
      </c>
      <c r="K2398" s="3">
        <v>17</v>
      </c>
    </row>
    <row r="2399" spans="1:11" x14ac:dyDescent="0.45">
      <c r="A2399" s="3" t="s">
        <v>126</v>
      </c>
      <c r="B2399" s="3">
        <v>2019</v>
      </c>
      <c r="C2399" s="19">
        <v>43492</v>
      </c>
      <c r="D2399" s="3" t="s">
        <v>645</v>
      </c>
      <c r="E2399" s="3" t="s">
        <v>634</v>
      </c>
      <c r="F2399" s="3">
        <v>1</v>
      </c>
      <c r="G2399" s="3">
        <v>4</v>
      </c>
      <c r="H2399" s="3" t="s">
        <v>186</v>
      </c>
      <c r="I2399" s="3" t="s">
        <v>52</v>
      </c>
      <c r="J2399" s="12">
        <f>(C2399-VLOOKUP(H2399,Riders!$A$2:$C$3499,2,FALSE))/365</f>
        <v>23.82191780821918</v>
      </c>
      <c r="K2399" s="3">
        <v>21</v>
      </c>
    </row>
    <row r="2400" spans="1:11" x14ac:dyDescent="0.45">
      <c r="A2400" s="3" t="s">
        <v>126</v>
      </c>
      <c r="B2400" s="3">
        <v>2019</v>
      </c>
      <c r="C2400" s="19">
        <v>43492</v>
      </c>
      <c r="D2400" s="3" t="s">
        <v>645</v>
      </c>
      <c r="E2400" s="3" t="s">
        <v>634</v>
      </c>
      <c r="F2400" s="3">
        <v>1</v>
      </c>
      <c r="G2400" s="3">
        <v>5</v>
      </c>
      <c r="H2400" s="3" t="s">
        <v>232</v>
      </c>
      <c r="I2400" s="3" t="s">
        <v>233</v>
      </c>
      <c r="J2400" s="12">
        <f>(C2400-VLOOKUP(H2400,Riders!$A$2:$C$3499,2,FALSE))/365</f>
        <v>22.353424657534248</v>
      </c>
      <c r="K2400" s="3">
        <v>25</v>
      </c>
    </row>
    <row r="2401" spans="1:11" x14ac:dyDescent="0.45">
      <c r="A2401" s="3" t="s">
        <v>126</v>
      </c>
      <c r="B2401" s="3">
        <v>2019</v>
      </c>
      <c r="C2401" s="19">
        <v>43492</v>
      </c>
      <c r="D2401" s="3" t="s">
        <v>645</v>
      </c>
      <c r="E2401" s="3" t="s">
        <v>634</v>
      </c>
      <c r="F2401" s="3">
        <v>2</v>
      </c>
      <c r="G2401" s="3">
        <v>1</v>
      </c>
      <c r="H2401" s="3" t="s">
        <v>49</v>
      </c>
      <c r="I2401" s="3" t="s">
        <v>50</v>
      </c>
      <c r="J2401" s="12">
        <f>(C2401-VLOOKUP(H2401,Riders!$A$2:$C$3499,2,FALSE))/365</f>
        <v>22.30958904109589</v>
      </c>
      <c r="K2401" s="3">
        <v>5</v>
      </c>
    </row>
    <row r="2402" spans="1:11" x14ac:dyDescent="0.45">
      <c r="A2402" s="3" t="s">
        <v>126</v>
      </c>
      <c r="B2402" s="3">
        <v>2019</v>
      </c>
      <c r="C2402" s="19">
        <v>43492</v>
      </c>
      <c r="D2402" s="3" t="s">
        <v>645</v>
      </c>
      <c r="E2402" s="3" t="s">
        <v>634</v>
      </c>
      <c r="F2402" s="3">
        <v>2</v>
      </c>
      <c r="G2402" s="3">
        <v>2</v>
      </c>
      <c r="H2402" s="3" t="s">
        <v>93</v>
      </c>
      <c r="I2402" s="3" t="s">
        <v>37</v>
      </c>
      <c r="J2402" s="12">
        <f>(C2402-VLOOKUP(H2402,Riders!$A$2:$C$3499,2,FALSE))/365</f>
        <v>21.246575342465754</v>
      </c>
      <c r="K2402" s="3">
        <v>13</v>
      </c>
    </row>
    <row r="2403" spans="1:11" x14ac:dyDescent="0.45">
      <c r="A2403" s="3" t="s">
        <v>126</v>
      </c>
      <c r="B2403" s="3">
        <v>2019</v>
      </c>
      <c r="C2403" s="19">
        <v>43492</v>
      </c>
      <c r="D2403" s="3" t="s">
        <v>645</v>
      </c>
      <c r="E2403" s="3" t="s">
        <v>634</v>
      </c>
      <c r="F2403" s="3">
        <v>2</v>
      </c>
      <c r="G2403" s="3">
        <v>3</v>
      </c>
      <c r="H2403" s="3" t="s">
        <v>99</v>
      </c>
      <c r="I2403" s="3" t="s">
        <v>46</v>
      </c>
      <c r="J2403" s="12">
        <f>(C2403-VLOOKUP(H2403,Riders!$A$2:$C$3499,2,FALSE))/365</f>
        <v>24.956164383561642</v>
      </c>
      <c r="K2403" s="3">
        <v>17</v>
      </c>
    </row>
    <row r="2404" spans="1:11" x14ac:dyDescent="0.45">
      <c r="A2404" s="3" t="s">
        <v>126</v>
      </c>
      <c r="B2404" s="3">
        <v>2019</v>
      </c>
      <c r="C2404" s="19">
        <v>43492</v>
      </c>
      <c r="D2404" s="3" t="s">
        <v>645</v>
      </c>
      <c r="E2404" s="3" t="s">
        <v>634</v>
      </c>
      <c r="F2404" s="3">
        <v>2</v>
      </c>
      <c r="G2404" s="3">
        <v>4</v>
      </c>
      <c r="H2404" s="3" t="s">
        <v>145</v>
      </c>
      <c r="I2404" s="3" t="s">
        <v>55</v>
      </c>
      <c r="J2404" s="12">
        <f>(C2404-VLOOKUP(H2404,Riders!$A$2:$C$3499,2,FALSE))/365</f>
        <v>28.81917808219178</v>
      </c>
      <c r="K2404" s="3">
        <v>21</v>
      </c>
    </row>
    <row r="2405" spans="1:11" x14ac:dyDescent="0.45">
      <c r="A2405" s="3" t="s">
        <v>126</v>
      </c>
      <c r="B2405" s="3">
        <v>2019</v>
      </c>
      <c r="C2405" s="19">
        <v>43492</v>
      </c>
      <c r="D2405" s="3" t="s">
        <v>645</v>
      </c>
      <c r="E2405" s="3" t="s">
        <v>634</v>
      </c>
      <c r="F2405" s="3">
        <v>3</v>
      </c>
      <c r="G2405" s="3">
        <v>1</v>
      </c>
      <c r="H2405" s="3" t="s">
        <v>647</v>
      </c>
      <c r="I2405" s="3" t="s">
        <v>119</v>
      </c>
      <c r="J2405" s="12">
        <f>(C2405-VLOOKUP(H2405,Riders!$A$2:$C$3499,2,FALSE))/365</f>
        <v>36.147945205479452</v>
      </c>
      <c r="K2405" s="3">
        <v>10</v>
      </c>
    </row>
    <row r="2406" spans="1:11" x14ac:dyDescent="0.45">
      <c r="A2406" s="3" t="s">
        <v>126</v>
      </c>
      <c r="B2406" s="3">
        <v>2019</v>
      </c>
      <c r="C2406" s="19">
        <v>43492</v>
      </c>
      <c r="D2406" s="3" t="s">
        <v>645</v>
      </c>
      <c r="E2406" s="3" t="s">
        <v>634</v>
      </c>
      <c r="F2406" s="3">
        <v>3</v>
      </c>
      <c r="G2406" s="3">
        <v>2</v>
      </c>
      <c r="H2406" s="3" t="s">
        <v>138</v>
      </c>
      <c r="I2406" s="3" t="s">
        <v>60</v>
      </c>
      <c r="J2406" s="12">
        <f>(C2406-VLOOKUP(H2406,Riders!$A$2:$C$3499,2,FALSE))/365</f>
        <v>26.632876712328766</v>
      </c>
      <c r="K2406" s="3">
        <v>13</v>
      </c>
    </row>
    <row r="2407" spans="1:11" x14ac:dyDescent="0.45">
      <c r="A2407" s="3" t="s">
        <v>126</v>
      </c>
      <c r="B2407" s="3">
        <v>2019</v>
      </c>
      <c r="C2407" s="19">
        <v>43492</v>
      </c>
      <c r="D2407" s="3" t="s">
        <v>645</v>
      </c>
      <c r="E2407" s="3" t="s">
        <v>634</v>
      </c>
      <c r="F2407" s="3">
        <v>3</v>
      </c>
      <c r="G2407" s="3">
        <v>3</v>
      </c>
      <c r="H2407" s="3" t="s">
        <v>51</v>
      </c>
      <c r="I2407" s="3" t="s">
        <v>52</v>
      </c>
      <c r="J2407" s="12">
        <f>(C2407-VLOOKUP(H2407,Riders!$A$2:$C$3499,2,FALSE))/365</f>
        <v>21.882191780821916</v>
      </c>
      <c r="K2407" s="3">
        <v>17</v>
      </c>
    </row>
    <row r="2408" spans="1:11" x14ac:dyDescent="0.45">
      <c r="A2408" s="3" t="s">
        <v>126</v>
      </c>
      <c r="B2408" s="3">
        <v>2019</v>
      </c>
      <c r="C2408" s="19">
        <v>43492</v>
      </c>
      <c r="D2408" s="3" t="s">
        <v>645</v>
      </c>
      <c r="E2408" s="3" t="s">
        <v>634</v>
      </c>
      <c r="F2408" s="3">
        <v>3</v>
      </c>
      <c r="G2408" s="3">
        <v>4</v>
      </c>
      <c r="H2408" s="3" t="s">
        <v>396</v>
      </c>
      <c r="I2408" s="3" t="s">
        <v>141</v>
      </c>
      <c r="J2408" s="12">
        <f>(C2408-VLOOKUP(H2408,Riders!$A$2:$C$3499,2,FALSE))/365</f>
        <v>31.169863013698631</v>
      </c>
      <c r="K2408" s="3">
        <v>21</v>
      </c>
    </row>
    <row r="2409" spans="1:11" x14ac:dyDescent="0.45">
      <c r="A2409" s="3" t="s">
        <v>126</v>
      </c>
      <c r="B2409" s="3">
        <v>2019</v>
      </c>
      <c r="C2409" s="19">
        <v>43492</v>
      </c>
      <c r="D2409" s="3" t="s">
        <v>645</v>
      </c>
      <c r="E2409" s="3" t="s">
        <v>634</v>
      </c>
      <c r="F2409" s="3">
        <v>4</v>
      </c>
      <c r="G2409" s="3">
        <v>1</v>
      </c>
      <c r="H2409" s="3" t="s">
        <v>81</v>
      </c>
      <c r="I2409" s="3" t="s">
        <v>66</v>
      </c>
      <c r="J2409" s="12">
        <f>(C2409-VLOOKUP(H2409,Riders!$A$2:$C$3499,2,FALSE))/365</f>
        <v>26.410958904109588</v>
      </c>
      <c r="K2409" s="3">
        <v>11</v>
      </c>
    </row>
    <row r="2410" spans="1:11" x14ac:dyDescent="0.45">
      <c r="A2410" s="3" t="s">
        <v>126</v>
      </c>
      <c r="B2410" s="3">
        <v>2019</v>
      </c>
      <c r="C2410" s="19">
        <v>43492</v>
      </c>
      <c r="D2410" s="3" t="s">
        <v>645</v>
      </c>
      <c r="E2410" s="3" t="s">
        <v>634</v>
      </c>
      <c r="F2410" s="3">
        <v>4</v>
      </c>
      <c r="G2410" s="3">
        <v>2</v>
      </c>
      <c r="H2410" s="3" t="s">
        <v>173</v>
      </c>
      <c r="I2410" s="3" t="s">
        <v>155</v>
      </c>
      <c r="J2410" s="12">
        <f>(C2410-VLOOKUP(H2410,Riders!$A$2:$C$3499,2,FALSE))/365</f>
        <v>27.030136986301368</v>
      </c>
      <c r="K2410" s="3">
        <v>13</v>
      </c>
    </row>
    <row r="2411" spans="1:11" x14ac:dyDescent="0.45">
      <c r="A2411" s="3" t="s">
        <v>126</v>
      </c>
      <c r="B2411" s="3">
        <v>2019</v>
      </c>
      <c r="C2411" s="19">
        <v>43492</v>
      </c>
      <c r="D2411" s="3" t="s">
        <v>645</v>
      </c>
      <c r="E2411" s="3" t="s">
        <v>634</v>
      </c>
      <c r="F2411" s="3">
        <v>4</v>
      </c>
      <c r="G2411" s="3">
        <v>3</v>
      </c>
      <c r="H2411" s="3" t="s">
        <v>648</v>
      </c>
      <c r="I2411" s="3" t="s">
        <v>48</v>
      </c>
      <c r="J2411" s="12">
        <f>(C2411-VLOOKUP(H2411,Riders!$A$2:$C$3499,2,FALSE))/365</f>
        <v>20.613698630136987</v>
      </c>
      <c r="K2411" s="3">
        <v>17</v>
      </c>
    </row>
    <row r="2412" spans="1:11" x14ac:dyDescent="0.45">
      <c r="A2412" s="3" t="s">
        <v>126</v>
      </c>
      <c r="B2412" s="3">
        <v>2019</v>
      </c>
      <c r="C2412" s="19">
        <v>43492</v>
      </c>
      <c r="D2412" s="3" t="s">
        <v>645</v>
      </c>
      <c r="E2412" s="3" t="s">
        <v>634</v>
      </c>
      <c r="F2412" s="3">
        <v>4</v>
      </c>
      <c r="G2412" s="3">
        <v>4</v>
      </c>
      <c r="H2412" s="3" t="s">
        <v>108</v>
      </c>
      <c r="I2412" s="3" t="s">
        <v>117</v>
      </c>
      <c r="J2412" s="12">
        <f>(C2412-VLOOKUP(H2412,Riders!$A$2:$C$3499,2,FALSE))/365</f>
        <v>25.991780821917807</v>
      </c>
      <c r="K2412" s="3">
        <v>21</v>
      </c>
    </row>
    <row r="2413" spans="1:11" x14ac:dyDescent="0.45">
      <c r="A2413" s="3" t="s">
        <v>126</v>
      </c>
      <c r="B2413" s="3">
        <v>2019</v>
      </c>
      <c r="C2413" s="19">
        <v>43492</v>
      </c>
      <c r="D2413" s="3" t="s">
        <v>645</v>
      </c>
      <c r="E2413" s="3" t="s">
        <v>635</v>
      </c>
      <c r="F2413" s="3">
        <v>1</v>
      </c>
      <c r="G2413" s="3">
        <v>1</v>
      </c>
      <c r="H2413" s="3" t="s">
        <v>78</v>
      </c>
      <c r="I2413" s="3" t="s">
        <v>64</v>
      </c>
      <c r="J2413" s="12">
        <f>(C2413-VLOOKUP(H2413,Riders!$A$2:$C$3499,2,FALSE))/365</f>
        <v>31.734246575342464</v>
      </c>
      <c r="K2413" s="3">
        <v>1</v>
      </c>
    </row>
    <row r="2414" spans="1:11" x14ac:dyDescent="0.45">
      <c r="A2414" s="3" t="s">
        <v>126</v>
      </c>
      <c r="B2414" s="3">
        <v>2019</v>
      </c>
      <c r="C2414" s="19">
        <v>43492</v>
      </c>
      <c r="D2414" s="3" t="s">
        <v>645</v>
      </c>
      <c r="E2414" s="3" t="s">
        <v>635</v>
      </c>
      <c r="F2414" s="3">
        <v>1</v>
      </c>
      <c r="G2414" s="3">
        <v>2</v>
      </c>
      <c r="H2414" s="3" t="s">
        <v>38</v>
      </c>
      <c r="I2414" s="3" t="s">
        <v>39</v>
      </c>
      <c r="J2414" s="12">
        <f>(C2414-VLOOKUP(H2414,Riders!$A$2:$C$3499,2,FALSE))/365</f>
        <v>24.463013698630139</v>
      </c>
      <c r="K2414" s="3">
        <v>2</v>
      </c>
    </row>
    <row r="2415" spans="1:11" x14ac:dyDescent="0.45">
      <c r="A2415" s="3" t="s">
        <v>126</v>
      </c>
      <c r="B2415" s="3">
        <v>2019</v>
      </c>
      <c r="C2415" s="19">
        <v>43492</v>
      </c>
      <c r="D2415" s="3" t="s">
        <v>645</v>
      </c>
      <c r="E2415" s="3" t="s">
        <v>635</v>
      </c>
      <c r="F2415" s="3">
        <v>1</v>
      </c>
      <c r="G2415" s="3">
        <v>3</v>
      </c>
      <c r="H2415" s="3" t="s">
        <v>133</v>
      </c>
      <c r="I2415" s="3" t="s">
        <v>37</v>
      </c>
      <c r="J2415" s="12">
        <f>(C2415-VLOOKUP(H2415,Riders!$A$2:$C$3499,2,FALSE))/365</f>
        <v>28.002739726027396</v>
      </c>
      <c r="K2415" s="3">
        <v>6</v>
      </c>
    </row>
    <row r="2416" spans="1:11" x14ac:dyDescent="0.45">
      <c r="A2416" s="3" t="s">
        <v>126</v>
      </c>
      <c r="B2416" s="3">
        <v>2019</v>
      </c>
      <c r="C2416" s="19">
        <v>43492</v>
      </c>
      <c r="D2416" s="3" t="s">
        <v>645</v>
      </c>
      <c r="E2416" s="3" t="s">
        <v>635</v>
      </c>
      <c r="F2416" s="3">
        <v>1</v>
      </c>
      <c r="G2416" s="3">
        <v>4</v>
      </c>
      <c r="H2416" s="3" t="s">
        <v>136</v>
      </c>
      <c r="I2416" s="3" t="s">
        <v>28</v>
      </c>
      <c r="J2416" s="12">
        <f>(C2416-VLOOKUP(H2416,Riders!$A$2:$C$3499,2,FALSE))/365</f>
        <v>21.693150684931506</v>
      </c>
      <c r="K2416" s="3">
        <v>8</v>
      </c>
    </row>
    <row r="2417" spans="1:11" x14ac:dyDescent="0.45">
      <c r="A2417" s="3" t="s">
        <v>126</v>
      </c>
      <c r="B2417" s="3">
        <v>2019</v>
      </c>
      <c r="C2417" s="19">
        <v>43492</v>
      </c>
      <c r="D2417" s="3" t="s">
        <v>645</v>
      </c>
      <c r="E2417" s="3" t="s">
        <v>635</v>
      </c>
      <c r="F2417" s="3">
        <v>1</v>
      </c>
      <c r="G2417" s="3">
        <v>9</v>
      </c>
      <c r="H2417" s="3" t="s">
        <v>95</v>
      </c>
      <c r="I2417" s="3" t="s">
        <v>39</v>
      </c>
      <c r="J2417" s="12">
        <f>(C2417-VLOOKUP(H2417,Riders!$A$2:$C$3499,2,FALSE))/365</f>
        <v>25.041095890410958</v>
      </c>
      <c r="K2417" s="3">
        <v>12</v>
      </c>
    </row>
    <row r="2418" spans="1:11" x14ac:dyDescent="0.45">
      <c r="A2418" s="3" t="s">
        <v>126</v>
      </c>
      <c r="B2418" s="3">
        <v>2019</v>
      </c>
      <c r="C2418" s="19">
        <v>43492</v>
      </c>
      <c r="D2418" s="3" t="s">
        <v>645</v>
      </c>
      <c r="E2418" s="3" t="s">
        <v>635</v>
      </c>
      <c r="F2418" s="3">
        <v>1</v>
      </c>
      <c r="G2418" s="3">
        <v>9</v>
      </c>
      <c r="H2418" s="3" t="s">
        <v>81</v>
      </c>
      <c r="I2418" s="3" t="s">
        <v>66</v>
      </c>
      <c r="J2418" s="12">
        <f>(C2418-VLOOKUP(H2418,Riders!$A$2:$C$3499,2,FALSE))/365</f>
        <v>26.410958904109588</v>
      </c>
      <c r="K2418" s="3">
        <v>11</v>
      </c>
    </row>
    <row r="2419" spans="1:11" x14ac:dyDescent="0.45">
      <c r="A2419" s="3" t="s">
        <v>126</v>
      </c>
      <c r="B2419" s="3">
        <v>2019</v>
      </c>
      <c r="C2419" s="19">
        <v>43492</v>
      </c>
      <c r="D2419" s="3" t="s">
        <v>645</v>
      </c>
      <c r="E2419" s="3" t="s">
        <v>635</v>
      </c>
      <c r="F2419" s="3">
        <v>2</v>
      </c>
      <c r="G2419" s="3">
        <v>1</v>
      </c>
      <c r="H2419" s="3" t="s">
        <v>128</v>
      </c>
      <c r="I2419" s="3" t="s">
        <v>64</v>
      </c>
      <c r="J2419" s="12">
        <f>(C2419-VLOOKUP(H2419,Riders!$A$2:$C$3499,2,FALSE))/365</f>
        <v>28.539726027397261</v>
      </c>
      <c r="K2419" s="3">
        <v>3</v>
      </c>
    </row>
    <row r="2420" spans="1:11" x14ac:dyDescent="0.45">
      <c r="A2420" s="3" t="s">
        <v>126</v>
      </c>
      <c r="B2420" s="3">
        <v>2019</v>
      </c>
      <c r="C2420" s="19">
        <v>43492</v>
      </c>
      <c r="D2420" s="3" t="s">
        <v>645</v>
      </c>
      <c r="E2420" s="3" t="s">
        <v>635</v>
      </c>
      <c r="F2420" s="3">
        <v>2</v>
      </c>
      <c r="G2420" s="3">
        <v>2</v>
      </c>
      <c r="H2420" s="3" t="s">
        <v>22</v>
      </c>
      <c r="I2420" s="3" t="s">
        <v>15</v>
      </c>
      <c r="J2420" s="12">
        <f>(C2420-VLOOKUP(H2420,Riders!$A$2:$C$3499,2,FALSE))/365</f>
        <v>21.375342465753423</v>
      </c>
      <c r="K2420" s="3">
        <v>4</v>
      </c>
    </row>
    <row r="2421" spans="1:11" x14ac:dyDescent="0.45">
      <c r="A2421" s="3" t="s">
        <v>126</v>
      </c>
      <c r="B2421" s="3">
        <v>2019</v>
      </c>
      <c r="C2421" s="19">
        <v>43492</v>
      </c>
      <c r="D2421" s="3" t="s">
        <v>645</v>
      </c>
      <c r="E2421" s="3" t="s">
        <v>635</v>
      </c>
      <c r="F2421" s="3">
        <v>2</v>
      </c>
      <c r="G2421" s="3">
        <v>3</v>
      </c>
      <c r="H2421" s="3" t="s">
        <v>49</v>
      </c>
      <c r="I2421" s="3" t="s">
        <v>50</v>
      </c>
      <c r="J2421" s="12">
        <f>(C2421-VLOOKUP(H2421,Riders!$A$2:$C$3499,2,FALSE))/365</f>
        <v>22.30958904109589</v>
      </c>
      <c r="K2421" s="3">
        <v>5</v>
      </c>
    </row>
    <row r="2422" spans="1:11" x14ac:dyDescent="0.45">
      <c r="A2422" s="3" t="s">
        <v>126</v>
      </c>
      <c r="B2422" s="3">
        <v>2019</v>
      </c>
      <c r="C2422" s="19">
        <v>43492</v>
      </c>
      <c r="D2422" s="3" t="s">
        <v>645</v>
      </c>
      <c r="E2422" s="3" t="s">
        <v>635</v>
      </c>
      <c r="F2422" s="3">
        <v>2</v>
      </c>
      <c r="G2422" s="3">
        <v>4</v>
      </c>
      <c r="H2422" s="3" t="s">
        <v>160</v>
      </c>
      <c r="I2422" s="3" t="s">
        <v>35</v>
      </c>
      <c r="J2422" s="12">
        <f>(C2422-VLOOKUP(H2422,Riders!$A$2:$C$3499,2,FALSE))/365</f>
        <v>25.002739726027396</v>
      </c>
      <c r="K2422" s="3">
        <v>7</v>
      </c>
    </row>
    <row r="2423" spans="1:11" x14ac:dyDescent="0.45">
      <c r="A2423" s="3" t="s">
        <v>126</v>
      </c>
      <c r="B2423" s="3">
        <v>2019</v>
      </c>
      <c r="C2423" s="19">
        <v>43492</v>
      </c>
      <c r="D2423" s="3" t="s">
        <v>645</v>
      </c>
      <c r="E2423" s="3" t="s">
        <v>635</v>
      </c>
      <c r="F2423" s="3">
        <v>2</v>
      </c>
      <c r="G2423" s="3">
        <v>5</v>
      </c>
      <c r="H2423" s="3" t="s">
        <v>146</v>
      </c>
      <c r="I2423" s="3" t="s">
        <v>30</v>
      </c>
      <c r="J2423" s="12">
        <f>(C2423-VLOOKUP(H2423,Riders!$A$2:$C$3499,2,FALSE))/365</f>
        <v>30.553424657534247</v>
      </c>
      <c r="K2423" s="3">
        <v>9</v>
      </c>
    </row>
    <row r="2424" spans="1:11" x14ac:dyDescent="0.45">
      <c r="A2424" s="3" t="s">
        <v>126</v>
      </c>
      <c r="B2424" s="3">
        <v>2019</v>
      </c>
      <c r="C2424" s="19">
        <v>43492</v>
      </c>
      <c r="D2424" s="3" t="s">
        <v>645</v>
      </c>
      <c r="E2424" s="3" t="s">
        <v>635</v>
      </c>
      <c r="F2424" s="3">
        <v>2</v>
      </c>
      <c r="G2424" s="3">
        <v>6</v>
      </c>
      <c r="H2424" s="3" t="s">
        <v>647</v>
      </c>
      <c r="I2424" s="3" t="s">
        <v>119</v>
      </c>
      <c r="J2424" s="12">
        <f>(C2424-VLOOKUP(H2424,Riders!$A$2:$C$3499,2,FALSE))/365</f>
        <v>36.147945205479452</v>
      </c>
      <c r="K2424" s="3">
        <v>10</v>
      </c>
    </row>
    <row r="2425" spans="1:11" x14ac:dyDescent="0.45">
      <c r="A2425" s="3" t="s">
        <v>126</v>
      </c>
      <c r="B2425" s="3">
        <v>2019</v>
      </c>
      <c r="C2425" s="19">
        <v>43492</v>
      </c>
      <c r="D2425" s="3" t="s">
        <v>645</v>
      </c>
      <c r="E2425" s="3" t="s">
        <v>364</v>
      </c>
      <c r="F2425" s="3">
        <v>1</v>
      </c>
      <c r="G2425" s="3">
        <v>1</v>
      </c>
      <c r="H2425" s="3" t="s">
        <v>78</v>
      </c>
      <c r="I2425" s="3" t="s">
        <v>64</v>
      </c>
      <c r="J2425" s="12">
        <f>(C2425-VLOOKUP(H2425,Riders!$A$2:$C$3499,2,FALSE))/365</f>
        <v>31.734246575342464</v>
      </c>
      <c r="K2425" s="3">
        <v>1</v>
      </c>
    </row>
    <row r="2426" spans="1:11" x14ac:dyDescent="0.45">
      <c r="A2426" s="3" t="s">
        <v>126</v>
      </c>
      <c r="B2426" s="3">
        <v>2019</v>
      </c>
      <c r="C2426" s="19">
        <v>43492</v>
      </c>
      <c r="D2426" s="3" t="s">
        <v>645</v>
      </c>
      <c r="E2426" s="3" t="s">
        <v>364</v>
      </c>
      <c r="F2426" s="3">
        <v>1</v>
      </c>
      <c r="G2426" s="3">
        <v>2</v>
      </c>
      <c r="H2426" s="3" t="s">
        <v>38</v>
      </c>
      <c r="I2426" s="3" t="s">
        <v>39</v>
      </c>
      <c r="J2426" s="12">
        <f>(C2426-VLOOKUP(H2426,Riders!$A$2:$C$3499,2,FALSE))/365</f>
        <v>24.463013698630139</v>
      </c>
      <c r="K2426" s="3">
        <v>2</v>
      </c>
    </row>
    <row r="2427" spans="1:11" x14ac:dyDescent="0.45">
      <c r="A2427" s="3" t="s">
        <v>126</v>
      </c>
      <c r="B2427" s="3">
        <v>2019</v>
      </c>
      <c r="C2427" s="19">
        <v>43492</v>
      </c>
      <c r="D2427" s="3" t="s">
        <v>645</v>
      </c>
      <c r="E2427" s="3" t="s">
        <v>364</v>
      </c>
      <c r="F2427" s="3">
        <v>1</v>
      </c>
      <c r="G2427" s="3">
        <v>3</v>
      </c>
      <c r="H2427" s="3" t="s">
        <v>128</v>
      </c>
      <c r="I2427" s="3" t="s">
        <v>64</v>
      </c>
      <c r="J2427" s="12">
        <f>(C2427-VLOOKUP(H2427,Riders!$A$2:$C$3499,2,FALSE))/365</f>
        <v>28.539726027397261</v>
      </c>
      <c r="K2427" s="3">
        <v>3</v>
      </c>
    </row>
    <row r="2428" spans="1:11" x14ac:dyDescent="0.45">
      <c r="A2428" s="3" t="s">
        <v>126</v>
      </c>
      <c r="B2428" s="3">
        <v>2019</v>
      </c>
      <c r="C2428" s="19">
        <v>43492</v>
      </c>
      <c r="D2428" s="3" t="s">
        <v>645</v>
      </c>
      <c r="E2428" s="3" t="s">
        <v>364</v>
      </c>
      <c r="F2428" s="3">
        <v>1</v>
      </c>
      <c r="G2428" s="3">
        <v>4</v>
      </c>
      <c r="H2428" s="3" t="s">
        <v>22</v>
      </c>
      <c r="I2428" s="3" t="s">
        <v>15</v>
      </c>
      <c r="J2428" s="12">
        <f>(C2428-VLOOKUP(H2428,Riders!$A$2:$C$3499,2,FALSE))/365</f>
        <v>21.375342465753423</v>
      </c>
      <c r="K2428" s="3">
        <v>4</v>
      </c>
    </row>
    <row r="2429" spans="1:11" x14ac:dyDescent="0.45">
      <c r="A2429" s="3" t="s">
        <v>126</v>
      </c>
      <c r="B2429" s="3">
        <v>2019</v>
      </c>
      <c r="C2429" s="19">
        <v>43492</v>
      </c>
      <c r="D2429" s="3" t="s">
        <v>645</v>
      </c>
      <c r="E2429" s="3" t="s">
        <v>364</v>
      </c>
      <c r="F2429" s="3">
        <v>1</v>
      </c>
      <c r="G2429" s="3">
        <v>5</v>
      </c>
      <c r="H2429" s="3" t="s">
        <v>49</v>
      </c>
      <c r="I2429" s="3" t="s">
        <v>50</v>
      </c>
      <c r="J2429" s="12">
        <f>(C2429-VLOOKUP(H2429,Riders!$A$2:$C$3499,2,FALSE))/365</f>
        <v>22.30958904109589</v>
      </c>
      <c r="K2429" s="3">
        <v>5</v>
      </c>
    </row>
    <row r="2430" spans="1:11" x14ac:dyDescent="0.45">
      <c r="A2430" s="3" t="s">
        <v>126</v>
      </c>
      <c r="B2430" s="3">
        <v>2019</v>
      </c>
      <c r="C2430" s="19">
        <v>43492</v>
      </c>
      <c r="D2430" s="3" t="s">
        <v>645</v>
      </c>
      <c r="E2430" s="3" t="s">
        <v>364</v>
      </c>
      <c r="F2430" s="3">
        <v>1</v>
      </c>
      <c r="G2430" s="3">
        <v>6</v>
      </c>
      <c r="H2430" s="3" t="s">
        <v>133</v>
      </c>
      <c r="I2430" s="3" t="s">
        <v>37</v>
      </c>
      <c r="J2430" s="12">
        <f>(C2430-VLOOKUP(H2430,Riders!$A$2:$C$3499,2,FALSE))/365</f>
        <v>28.002739726027396</v>
      </c>
      <c r="K2430" s="3">
        <v>6</v>
      </c>
    </row>
    <row r="2431" spans="1:11" x14ac:dyDescent="0.45">
      <c r="A2431" s="3" t="s">
        <v>126</v>
      </c>
      <c r="B2431" s="3">
        <v>2019</v>
      </c>
      <c r="C2431" s="19">
        <v>43492</v>
      </c>
      <c r="D2431" s="3" t="s">
        <v>645</v>
      </c>
      <c r="E2431" s="3" t="s">
        <v>364</v>
      </c>
      <c r="F2431" s="3">
        <v>2</v>
      </c>
      <c r="G2431" s="3">
        <v>1</v>
      </c>
      <c r="H2431" s="3" t="s">
        <v>160</v>
      </c>
      <c r="I2431" s="3" t="s">
        <v>35</v>
      </c>
      <c r="J2431" s="12">
        <f>(C2431-VLOOKUP(H2431,Riders!$A$2:$C$3499,2,FALSE))/365</f>
        <v>25.002739726027396</v>
      </c>
      <c r="K2431" s="3">
        <v>7</v>
      </c>
    </row>
    <row r="2432" spans="1:11" x14ac:dyDescent="0.45">
      <c r="A2432" s="3" t="s">
        <v>126</v>
      </c>
      <c r="B2432" s="3">
        <v>2019</v>
      </c>
      <c r="C2432" s="19">
        <v>43492</v>
      </c>
      <c r="D2432" s="3" t="s">
        <v>645</v>
      </c>
      <c r="E2432" s="3" t="s">
        <v>364</v>
      </c>
      <c r="F2432" s="3">
        <v>2</v>
      </c>
      <c r="G2432" s="3">
        <v>2</v>
      </c>
      <c r="H2432" s="3" t="s">
        <v>136</v>
      </c>
      <c r="I2432" s="3" t="s">
        <v>28</v>
      </c>
      <c r="J2432" s="12">
        <f>(C2432-VLOOKUP(H2432,Riders!$A$2:$C$3499,2,FALSE))/365</f>
        <v>21.693150684931506</v>
      </c>
      <c r="K2432" s="3">
        <v>8</v>
      </c>
    </row>
    <row r="2433" spans="1:11" x14ac:dyDescent="0.45">
      <c r="A2433" s="3" t="s">
        <v>126</v>
      </c>
      <c r="B2433" s="3">
        <v>2019</v>
      </c>
      <c r="C2433" s="19">
        <v>43492</v>
      </c>
      <c r="D2433" s="3" t="s">
        <v>645</v>
      </c>
      <c r="E2433" s="3" t="s">
        <v>364</v>
      </c>
      <c r="F2433" s="3">
        <v>2</v>
      </c>
      <c r="G2433" s="3">
        <v>3</v>
      </c>
      <c r="H2433" s="3" t="s">
        <v>146</v>
      </c>
      <c r="I2433" s="3" t="s">
        <v>30</v>
      </c>
      <c r="J2433" s="12">
        <f>(C2433-VLOOKUP(H2433,Riders!$A$2:$C$3499,2,FALSE))/365</f>
        <v>30.553424657534247</v>
      </c>
      <c r="K2433" s="3">
        <v>9</v>
      </c>
    </row>
    <row r="2434" spans="1:11" x14ac:dyDescent="0.45">
      <c r="A2434" s="3" t="s">
        <v>126</v>
      </c>
      <c r="B2434" s="3">
        <v>2019</v>
      </c>
      <c r="C2434" s="19">
        <v>43492</v>
      </c>
      <c r="D2434" s="3" t="s">
        <v>645</v>
      </c>
      <c r="E2434" s="3" t="s">
        <v>364</v>
      </c>
      <c r="F2434" s="3">
        <v>2</v>
      </c>
      <c r="G2434" s="3">
        <v>4</v>
      </c>
      <c r="H2434" s="3" t="s">
        <v>647</v>
      </c>
      <c r="I2434" s="3" t="s">
        <v>119</v>
      </c>
      <c r="J2434" s="12">
        <f>(C2434-VLOOKUP(H2434,Riders!$A$2:$C$3499,2,FALSE))/365</f>
        <v>36.147945205479452</v>
      </c>
      <c r="K2434" s="3">
        <v>10</v>
      </c>
    </row>
    <row r="2435" spans="1:11" x14ac:dyDescent="0.45">
      <c r="A2435" s="3" t="s">
        <v>126</v>
      </c>
      <c r="B2435" s="3">
        <v>2019</v>
      </c>
      <c r="C2435" s="19">
        <v>43492</v>
      </c>
      <c r="D2435" s="3" t="s">
        <v>645</v>
      </c>
      <c r="E2435" s="3" t="s">
        <v>364</v>
      </c>
      <c r="F2435" s="3">
        <v>2</v>
      </c>
      <c r="G2435" s="3">
        <v>5</v>
      </c>
      <c r="H2435" s="3" t="s">
        <v>81</v>
      </c>
      <c r="I2435" s="3" t="s">
        <v>66</v>
      </c>
      <c r="J2435" s="12">
        <f>(C2435-VLOOKUP(H2435,Riders!$A$2:$C$3499,2,FALSE))/365</f>
        <v>26.410958904109588</v>
      </c>
      <c r="K2435" s="3">
        <v>11</v>
      </c>
    </row>
    <row r="2436" spans="1:11" x14ac:dyDescent="0.45">
      <c r="A2436" s="3" t="s">
        <v>126</v>
      </c>
      <c r="B2436" s="3">
        <v>2019</v>
      </c>
      <c r="C2436" s="19">
        <v>43492</v>
      </c>
      <c r="D2436" s="3" t="s">
        <v>645</v>
      </c>
      <c r="E2436" s="3" t="s">
        <v>364</v>
      </c>
      <c r="F2436" s="3">
        <v>2</v>
      </c>
      <c r="G2436" s="3">
        <v>6</v>
      </c>
      <c r="H2436" s="3" t="s">
        <v>95</v>
      </c>
      <c r="I2436" s="3" t="s">
        <v>39</v>
      </c>
      <c r="J2436" s="12">
        <f>(C2436-VLOOKUP(H2436,Riders!$A$2:$C$3499,2,FALSE))/365</f>
        <v>25.041095890410958</v>
      </c>
      <c r="K2436" s="3">
        <v>12</v>
      </c>
    </row>
    <row r="2437" spans="1:11" x14ac:dyDescent="0.45">
      <c r="A2437" s="3" t="s">
        <v>172</v>
      </c>
      <c r="B2437" s="3">
        <v>2019</v>
      </c>
      <c r="C2437" s="19">
        <v>43527</v>
      </c>
      <c r="D2437" s="3" t="s">
        <v>633</v>
      </c>
      <c r="E2437" s="3" t="s">
        <v>448</v>
      </c>
      <c r="F2437" s="3">
        <v>1</v>
      </c>
      <c r="G2437" s="3">
        <v>1</v>
      </c>
      <c r="H2437" s="3" t="s">
        <v>76</v>
      </c>
      <c r="I2437" s="3" t="s">
        <v>18</v>
      </c>
      <c r="J2437" s="12">
        <f>(C2437-VLOOKUP(H2437,Riders!$A$2:$C$3499,2,FALSE))/365</f>
        <v>27.81095890410959</v>
      </c>
      <c r="K2437" s="3">
        <v>5</v>
      </c>
    </row>
    <row r="2438" spans="1:11" x14ac:dyDescent="0.45">
      <c r="A2438" s="3" t="s">
        <v>172</v>
      </c>
      <c r="B2438" s="3">
        <v>2019</v>
      </c>
      <c r="C2438" s="19">
        <v>43527</v>
      </c>
      <c r="D2438" s="3" t="s">
        <v>633</v>
      </c>
      <c r="E2438" s="3" t="s">
        <v>448</v>
      </c>
      <c r="F2438" s="3">
        <v>1</v>
      </c>
      <c r="G2438" s="3">
        <v>2</v>
      </c>
      <c r="H2438" s="3" t="s">
        <v>49</v>
      </c>
      <c r="I2438" s="3" t="s">
        <v>50</v>
      </c>
      <c r="J2438" s="12">
        <f>(C2438-VLOOKUP(H2438,Riders!$A$2:$C$3499,2,FALSE))/365</f>
        <v>22.405479452054795</v>
      </c>
      <c r="K2438" s="3">
        <v>10</v>
      </c>
    </row>
    <row r="2439" spans="1:11" x14ac:dyDescent="0.45">
      <c r="A2439" s="3" t="s">
        <v>172</v>
      </c>
      <c r="B2439" s="3">
        <v>2019</v>
      </c>
      <c r="C2439" s="19">
        <v>43527</v>
      </c>
      <c r="D2439" s="3" t="s">
        <v>633</v>
      </c>
      <c r="E2439" s="3" t="s">
        <v>448</v>
      </c>
      <c r="F2439" s="3">
        <v>1</v>
      </c>
      <c r="G2439" s="3">
        <v>3</v>
      </c>
      <c r="H2439" s="3" t="s">
        <v>25</v>
      </c>
      <c r="I2439" s="3" t="s">
        <v>26</v>
      </c>
      <c r="J2439" s="12">
        <f>(C2439-VLOOKUP(H2439,Riders!$A$2:$C$3499,2,FALSE))/365</f>
        <v>20.778082191780822</v>
      </c>
      <c r="K2439" s="3">
        <v>13</v>
      </c>
    </row>
    <row r="2440" spans="1:11" x14ac:dyDescent="0.45">
      <c r="A2440" s="3" t="s">
        <v>172</v>
      </c>
      <c r="B2440" s="3">
        <v>2019</v>
      </c>
      <c r="C2440" s="19">
        <v>43527</v>
      </c>
      <c r="D2440" s="3" t="s">
        <v>633</v>
      </c>
      <c r="E2440" s="3" t="s">
        <v>448</v>
      </c>
      <c r="F2440" s="3">
        <v>1</v>
      </c>
      <c r="G2440" s="3">
        <v>4</v>
      </c>
      <c r="H2440" s="3" t="s">
        <v>173</v>
      </c>
      <c r="I2440" s="3" t="s">
        <v>155</v>
      </c>
      <c r="J2440" s="12">
        <f>(C2440-VLOOKUP(H2440,Riders!$A$2:$C$3499,2,FALSE))/365</f>
        <v>27.126027397260273</v>
      </c>
      <c r="K2440" s="3">
        <v>9</v>
      </c>
    </row>
    <row r="2441" spans="1:11" x14ac:dyDescent="0.45">
      <c r="A2441" s="3" t="s">
        <v>172</v>
      </c>
      <c r="B2441" s="3">
        <v>2019</v>
      </c>
      <c r="C2441" s="19">
        <v>43527</v>
      </c>
      <c r="D2441" s="3" t="s">
        <v>633</v>
      </c>
      <c r="E2441" s="3" t="s">
        <v>448</v>
      </c>
      <c r="F2441" s="3">
        <v>1</v>
      </c>
      <c r="G2441" s="3">
        <v>5</v>
      </c>
      <c r="H2441" s="3" t="s">
        <v>136</v>
      </c>
      <c r="I2441" s="3" t="s">
        <v>28</v>
      </c>
      <c r="J2441" s="12">
        <f>(C2441-VLOOKUP(H2441,Riders!$A$2:$C$3499,2,FALSE))/365</f>
        <v>21.789041095890411</v>
      </c>
      <c r="K2441" s="3">
        <v>23</v>
      </c>
    </row>
    <row r="2442" spans="1:11" x14ac:dyDescent="0.45">
      <c r="A2442" s="3" t="s">
        <v>172</v>
      </c>
      <c r="B2442" s="3">
        <v>2019</v>
      </c>
      <c r="C2442" s="19">
        <v>43527</v>
      </c>
      <c r="D2442" s="3" t="s">
        <v>633</v>
      </c>
      <c r="E2442" s="3" t="s">
        <v>448</v>
      </c>
      <c r="F2442" s="3">
        <v>2</v>
      </c>
      <c r="G2442" s="3">
        <v>1</v>
      </c>
      <c r="H2442" s="3" t="s">
        <v>78</v>
      </c>
      <c r="I2442" s="3" t="s">
        <v>64</v>
      </c>
      <c r="J2442" s="12">
        <f>(C2442-VLOOKUP(H2442,Riders!$A$2:$C$3499,2,FALSE))/365</f>
        <v>31.830136986301369</v>
      </c>
      <c r="K2442" s="3">
        <v>1</v>
      </c>
    </row>
    <row r="2443" spans="1:11" x14ac:dyDescent="0.45">
      <c r="A2443" s="3" t="s">
        <v>172</v>
      </c>
      <c r="B2443" s="3">
        <v>2019</v>
      </c>
      <c r="C2443" s="19">
        <v>43527</v>
      </c>
      <c r="D2443" s="3" t="s">
        <v>633</v>
      </c>
      <c r="E2443" s="3" t="s">
        <v>448</v>
      </c>
      <c r="F2443" s="3">
        <v>2</v>
      </c>
      <c r="G2443" s="3">
        <v>2</v>
      </c>
      <c r="H2443" s="3" t="s">
        <v>647</v>
      </c>
      <c r="I2443" s="3" t="s">
        <v>119</v>
      </c>
      <c r="J2443" s="12">
        <f>(C2443-VLOOKUP(H2443,Riders!$A$2:$C$3499,2,FALSE))/365</f>
        <v>36.243835616438353</v>
      </c>
      <c r="K2443" s="3">
        <v>12</v>
      </c>
    </row>
    <row r="2444" spans="1:11" x14ac:dyDescent="0.45">
      <c r="A2444" s="3" t="s">
        <v>172</v>
      </c>
      <c r="B2444" s="3">
        <v>2019</v>
      </c>
      <c r="C2444" s="19">
        <v>43527</v>
      </c>
      <c r="D2444" s="3" t="s">
        <v>633</v>
      </c>
      <c r="E2444" s="3" t="s">
        <v>448</v>
      </c>
      <c r="F2444" s="3">
        <v>2</v>
      </c>
      <c r="G2444" s="3">
        <v>3</v>
      </c>
      <c r="H2444" s="3" t="s">
        <v>22</v>
      </c>
      <c r="I2444" s="3" t="s">
        <v>15</v>
      </c>
      <c r="J2444" s="12">
        <f>(C2444-VLOOKUP(H2444,Riders!$A$2:$C$3499,2,FALSE))/365</f>
        <v>21.471232876712328</v>
      </c>
      <c r="K2444" s="3">
        <v>19</v>
      </c>
    </row>
    <row r="2445" spans="1:11" x14ac:dyDescent="0.45">
      <c r="A2445" s="3" t="s">
        <v>172</v>
      </c>
      <c r="B2445" s="3">
        <v>2019</v>
      </c>
      <c r="C2445" s="19">
        <v>43527</v>
      </c>
      <c r="D2445" s="3" t="s">
        <v>633</v>
      </c>
      <c r="E2445" s="3" t="s">
        <v>448</v>
      </c>
      <c r="F2445" s="3">
        <v>2</v>
      </c>
      <c r="G2445" s="3">
        <v>4</v>
      </c>
      <c r="H2445" s="3" t="s">
        <v>132</v>
      </c>
      <c r="I2445" s="3" t="s">
        <v>24</v>
      </c>
      <c r="J2445" s="12">
        <f>(C2445-VLOOKUP(H2445,Riders!$A$2:$C$3499,2,FALSE))/365</f>
        <v>26.104109589041094</v>
      </c>
      <c r="K2445" s="3">
        <v>16</v>
      </c>
    </row>
    <row r="2446" spans="1:11" x14ac:dyDescent="0.45">
      <c r="A2446" s="3" t="s">
        <v>172</v>
      </c>
      <c r="B2446" s="3">
        <v>2019</v>
      </c>
      <c r="C2446" s="19">
        <v>43527</v>
      </c>
      <c r="D2446" s="3" t="s">
        <v>633</v>
      </c>
      <c r="E2446" s="3" t="s">
        <v>448</v>
      </c>
      <c r="F2446" s="3">
        <v>2</v>
      </c>
      <c r="G2446" s="3">
        <v>5</v>
      </c>
      <c r="H2446" s="3" t="s">
        <v>108</v>
      </c>
      <c r="I2446" s="3" t="s">
        <v>117</v>
      </c>
      <c r="J2446" s="12">
        <f>(C2446-VLOOKUP(H2446,Riders!$A$2:$C$3499,2,FALSE))/365</f>
        <v>26.087671232876712</v>
      </c>
      <c r="K2446" s="3">
        <v>11</v>
      </c>
    </row>
    <row r="2447" spans="1:11" x14ac:dyDescent="0.45">
      <c r="A2447" s="3" t="s">
        <v>172</v>
      </c>
      <c r="B2447" s="3">
        <v>2019</v>
      </c>
      <c r="C2447" s="19">
        <v>43527</v>
      </c>
      <c r="D2447" s="3" t="s">
        <v>633</v>
      </c>
      <c r="E2447" s="3" t="s">
        <v>448</v>
      </c>
      <c r="F2447" s="3">
        <v>3</v>
      </c>
      <c r="G2447" s="3">
        <v>1</v>
      </c>
      <c r="H2447" s="3" t="s">
        <v>33</v>
      </c>
      <c r="I2447" s="3" t="s">
        <v>18</v>
      </c>
      <c r="J2447" s="12">
        <f>(C2447-VLOOKUP(H2447,Riders!$A$2:$C$3499,2,FALSE))/365</f>
        <v>31.583561643835615</v>
      </c>
      <c r="K2447" s="3">
        <v>7</v>
      </c>
    </row>
    <row r="2448" spans="1:11" x14ac:dyDescent="0.45">
      <c r="A2448" s="3" t="s">
        <v>172</v>
      </c>
      <c r="B2448" s="3">
        <v>2019</v>
      </c>
      <c r="C2448" s="19">
        <v>43527</v>
      </c>
      <c r="D2448" s="3" t="s">
        <v>633</v>
      </c>
      <c r="E2448" s="3" t="s">
        <v>448</v>
      </c>
      <c r="F2448" s="3">
        <v>3</v>
      </c>
      <c r="G2448" s="3">
        <v>2</v>
      </c>
      <c r="H2448" s="3" t="s">
        <v>95</v>
      </c>
      <c r="I2448" s="3" t="s">
        <v>39</v>
      </c>
      <c r="J2448" s="12">
        <f>(C2448-VLOOKUP(H2448,Riders!$A$2:$C$3499,2,FALSE))/365</f>
        <v>25.136986301369863</v>
      </c>
      <c r="K2448" s="3">
        <v>13</v>
      </c>
    </row>
    <row r="2449" spans="1:11" x14ac:dyDescent="0.45">
      <c r="A2449" s="3" t="s">
        <v>172</v>
      </c>
      <c r="B2449" s="3">
        <v>2019</v>
      </c>
      <c r="C2449" s="19">
        <v>43527</v>
      </c>
      <c r="D2449" s="3" t="s">
        <v>633</v>
      </c>
      <c r="E2449" s="3" t="s">
        <v>448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(C2449-VLOOKUP(H2449,Riders!$A$2:$C$3499,2,FALSE))/365</f>
        <v>19.863013698630137</v>
      </c>
      <c r="K2449" s="3">
        <v>6</v>
      </c>
    </row>
    <row r="2450" spans="1:11" x14ac:dyDescent="0.45">
      <c r="A2450" s="3" t="s">
        <v>172</v>
      </c>
      <c r="B2450" s="3">
        <v>2019</v>
      </c>
      <c r="C2450" s="19">
        <v>43527</v>
      </c>
      <c r="D2450" s="3" t="s">
        <v>633</v>
      </c>
      <c r="E2450" s="3" t="s">
        <v>448</v>
      </c>
      <c r="F2450" s="3">
        <v>3</v>
      </c>
      <c r="G2450" s="3">
        <v>4</v>
      </c>
      <c r="H2450" s="3" t="s">
        <v>99</v>
      </c>
      <c r="I2450" s="3" t="s">
        <v>46</v>
      </c>
      <c r="J2450" s="12">
        <f>(C2450-VLOOKUP(H2450,Riders!$A$2:$C$3499,2,FALSE))/365</f>
        <v>25.052054794520547</v>
      </c>
      <c r="K2450" s="3">
        <v>23</v>
      </c>
    </row>
    <row r="2451" spans="1:11" x14ac:dyDescent="0.45">
      <c r="A2451" s="3" t="s">
        <v>172</v>
      </c>
      <c r="B2451" s="3">
        <v>2019</v>
      </c>
      <c r="C2451" s="19">
        <v>43527</v>
      </c>
      <c r="D2451" s="3" t="s">
        <v>633</v>
      </c>
      <c r="E2451" s="3" t="s">
        <v>448</v>
      </c>
      <c r="F2451" s="3">
        <v>3</v>
      </c>
      <c r="G2451" s="3">
        <v>5</v>
      </c>
      <c r="H2451" s="3" t="s">
        <v>128</v>
      </c>
      <c r="I2451" s="3" t="s">
        <v>64</v>
      </c>
      <c r="J2451" s="12">
        <f>(C2451-VLOOKUP(H2451,Riders!$A$2:$C$3499,2,FALSE))/365</f>
        <v>28.635616438356163</v>
      </c>
      <c r="K2451" s="3">
        <v>16</v>
      </c>
    </row>
    <row r="2452" spans="1:11" x14ac:dyDescent="0.45">
      <c r="A2452" s="3" t="s">
        <v>172</v>
      </c>
      <c r="B2452" s="3">
        <v>2019</v>
      </c>
      <c r="C2452" s="19">
        <v>43527</v>
      </c>
      <c r="D2452" s="3" t="s">
        <v>633</v>
      </c>
      <c r="E2452" s="3" t="s">
        <v>448</v>
      </c>
      <c r="F2452" s="3">
        <v>4</v>
      </c>
      <c r="G2452" s="3">
        <v>1</v>
      </c>
      <c r="H2452" s="3" t="s">
        <v>110</v>
      </c>
      <c r="I2452" s="3" t="s">
        <v>117</v>
      </c>
      <c r="J2452" s="12">
        <f>(C2452-VLOOKUP(H2452,Riders!$A$2:$C$3499,2,FALSE))/365</f>
        <v>24.367123287671234</v>
      </c>
      <c r="K2452" s="3">
        <v>3</v>
      </c>
    </row>
    <row r="2453" spans="1:11" x14ac:dyDescent="0.45">
      <c r="A2453" s="3" t="s">
        <v>172</v>
      </c>
      <c r="B2453" s="3">
        <v>2019</v>
      </c>
      <c r="C2453" s="19">
        <v>43527</v>
      </c>
      <c r="D2453" s="3" t="s">
        <v>633</v>
      </c>
      <c r="E2453" s="3" t="s">
        <v>448</v>
      </c>
      <c r="F2453" s="3">
        <v>4</v>
      </c>
      <c r="G2453" s="3">
        <v>2</v>
      </c>
      <c r="H2453" s="3" t="s">
        <v>81</v>
      </c>
      <c r="I2453" s="3" t="s">
        <v>66</v>
      </c>
      <c r="J2453" s="12">
        <f>(C2453-VLOOKUP(H2453,Riders!$A$2:$C$3499,2,FALSE))/365</f>
        <v>26.506849315068493</v>
      </c>
      <c r="K2453" s="3">
        <v>8</v>
      </c>
    </row>
    <row r="2454" spans="1:11" x14ac:dyDescent="0.45">
      <c r="A2454" s="3" t="s">
        <v>172</v>
      </c>
      <c r="B2454" s="3">
        <v>2019</v>
      </c>
      <c r="C2454" s="19">
        <v>43527</v>
      </c>
      <c r="D2454" s="3" t="s">
        <v>633</v>
      </c>
      <c r="E2454" s="3" t="s">
        <v>448</v>
      </c>
      <c r="F2454" s="3">
        <v>4</v>
      </c>
      <c r="G2454" s="3">
        <v>3</v>
      </c>
      <c r="H2454" s="3" t="s">
        <v>153</v>
      </c>
      <c r="I2454" s="3" t="s">
        <v>37</v>
      </c>
      <c r="J2454" s="12">
        <f>(C2454-VLOOKUP(H2454,Riders!$A$2:$C$3499,2,FALSE))/365</f>
        <v>28.24931506849315</v>
      </c>
      <c r="K2454" s="3">
        <v>13</v>
      </c>
    </row>
    <row r="2455" spans="1:11" x14ac:dyDescent="0.45">
      <c r="A2455" s="3" t="s">
        <v>172</v>
      </c>
      <c r="B2455" s="3">
        <v>2019</v>
      </c>
      <c r="C2455" s="19">
        <v>43527</v>
      </c>
      <c r="D2455" s="3" t="s">
        <v>633</v>
      </c>
      <c r="E2455" s="3" t="s">
        <v>448</v>
      </c>
      <c r="F2455" s="3">
        <v>4</v>
      </c>
      <c r="G2455" s="3">
        <v>4</v>
      </c>
      <c r="H2455" s="3" t="s">
        <v>395</v>
      </c>
      <c r="I2455" s="3" t="s">
        <v>35</v>
      </c>
      <c r="J2455" s="12">
        <f>(C2455-VLOOKUP(H2455,Riders!$A$2:$C$3499,2,FALSE))/365</f>
        <v>31.136986301369863</v>
      </c>
      <c r="K2455" s="3">
        <v>2</v>
      </c>
    </row>
    <row r="2456" spans="1:11" x14ac:dyDescent="0.45">
      <c r="A2456" s="3" t="s">
        <v>172</v>
      </c>
      <c r="B2456" s="3">
        <v>2019</v>
      </c>
      <c r="C2456" s="19">
        <v>43527</v>
      </c>
      <c r="D2456" s="3" t="s">
        <v>633</v>
      </c>
      <c r="E2456" s="3" t="s">
        <v>448</v>
      </c>
      <c r="F2456" s="3">
        <v>4</v>
      </c>
      <c r="G2456" s="3">
        <v>5</v>
      </c>
      <c r="H2456" s="3" t="s">
        <v>59</v>
      </c>
      <c r="I2456" s="3" t="s">
        <v>60</v>
      </c>
      <c r="J2456" s="12">
        <f>(C2456-VLOOKUP(H2456,Riders!$A$2:$C$3499,2,FALSE))/365</f>
        <v>30.627397260273973</v>
      </c>
      <c r="K2456" s="3">
        <v>19</v>
      </c>
    </row>
    <row r="2457" spans="1:11" x14ac:dyDescent="0.45">
      <c r="A2457" s="3" t="s">
        <v>172</v>
      </c>
      <c r="B2457" s="3">
        <v>2019</v>
      </c>
      <c r="C2457" s="19">
        <v>43527</v>
      </c>
      <c r="D2457" s="3" t="s">
        <v>633</v>
      </c>
      <c r="E2457" s="3" t="s">
        <v>448</v>
      </c>
      <c r="F2457" s="3">
        <v>5</v>
      </c>
      <c r="G2457" s="3">
        <v>1</v>
      </c>
      <c r="H2457" s="3" t="s">
        <v>131</v>
      </c>
      <c r="I2457" s="3" t="s">
        <v>35</v>
      </c>
      <c r="J2457" s="12">
        <f>(C2457-VLOOKUP(H2457,Riders!$A$2:$C$3499,2,FALSE))/365</f>
        <v>28.279452054794522</v>
      </c>
      <c r="K2457" s="3">
        <v>4</v>
      </c>
    </row>
    <row r="2458" spans="1:11" x14ac:dyDescent="0.45">
      <c r="A2458" s="3" t="s">
        <v>172</v>
      </c>
      <c r="B2458" s="3">
        <v>2019</v>
      </c>
      <c r="C2458" s="19">
        <v>43527</v>
      </c>
      <c r="D2458" s="3" t="s">
        <v>633</v>
      </c>
      <c r="E2458" s="3" t="s">
        <v>448</v>
      </c>
      <c r="F2458" s="3">
        <v>5</v>
      </c>
      <c r="G2458" s="3">
        <v>2</v>
      </c>
      <c r="H2458" s="3" t="s">
        <v>38</v>
      </c>
      <c r="I2458" s="3" t="s">
        <v>39</v>
      </c>
      <c r="J2458" s="12">
        <f>(C2458-VLOOKUP(H2458,Riders!$A$2:$C$3499,2,FALSE))/365</f>
        <v>24.55890410958904</v>
      </c>
      <c r="K2458" s="3">
        <v>16</v>
      </c>
    </row>
    <row r="2459" spans="1:11" x14ac:dyDescent="0.45">
      <c r="A2459" s="3" t="s">
        <v>172</v>
      </c>
      <c r="B2459" s="3">
        <v>2019</v>
      </c>
      <c r="C2459" s="19">
        <v>43527</v>
      </c>
      <c r="D2459" s="3" t="s">
        <v>633</v>
      </c>
      <c r="E2459" s="3" t="s">
        <v>448</v>
      </c>
      <c r="F2459" s="3">
        <v>5</v>
      </c>
      <c r="G2459" s="3">
        <v>3</v>
      </c>
      <c r="H2459" s="3" t="s">
        <v>19</v>
      </c>
      <c r="I2459" s="3" t="s">
        <v>20</v>
      </c>
      <c r="J2459" s="12">
        <f>(C2459-VLOOKUP(H2459,Riders!$A$2:$C$3499,2,FALSE))/365</f>
        <v>23.572602739726026</v>
      </c>
      <c r="K2459" s="3">
        <v>19</v>
      </c>
    </row>
    <row r="2460" spans="1:11" x14ac:dyDescent="0.45">
      <c r="A2460" s="3" t="s">
        <v>172</v>
      </c>
      <c r="B2460" s="3">
        <v>2019</v>
      </c>
      <c r="C2460" s="19">
        <v>43527</v>
      </c>
      <c r="D2460" s="3" t="s">
        <v>633</v>
      </c>
      <c r="E2460" s="3" t="s">
        <v>448</v>
      </c>
      <c r="F2460" s="3">
        <v>5</v>
      </c>
      <c r="G2460" s="3">
        <v>4</v>
      </c>
      <c r="H2460" s="3" t="s">
        <v>146</v>
      </c>
      <c r="I2460" s="3" t="s">
        <v>30</v>
      </c>
      <c r="J2460" s="12">
        <f>(C2460-VLOOKUP(H2460,Riders!$A$2:$C$3499,2,FALSE))/365</f>
        <v>30.649315068493152</v>
      </c>
      <c r="K2460" s="3">
        <v>23</v>
      </c>
    </row>
    <row r="2461" spans="1:11" x14ac:dyDescent="0.45">
      <c r="A2461" s="3" t="s">
        <v>172</v>
      </c>
      <c r="B2461" s="3">
        <v>2019</v>
      </c>
      <c r="C2461" s="19">
        <v>43527</v>
      </c>
      <c r="D2461" s="3" t="s">
        <v>633</v>
      </c>
      <c r="E2461" s="3" t="s">
        <v>448</v>
      </c>
      <c r="F2461" s="3">
        <v>5</v>
      </c>
      <c r="G2461" s="3">
        <v>5</v>
      </c>
      <c r="H2461" s="3" t="s">
        <v>681</v>
      </c>
      <c r="I2461" s="3" t="s">
        <v>17</v>
      </c>
      <c r="J2461" s="12">
        <f>(C2461-VLOOKUP(H2461,Riders!$A$2:$C$3499,2,FALSE))/365</f>
        <v>30.93972602739726</v>
      </c>
      <c r="K2461" s="3">
        <v>23</v>
      </c>
    </row>
    <row r="2462" spans="1:11" x14ac:dyDescent="0.45">
      <c r="A2462" s="3" t="s">
        <v>172</v>
      </c>
      <c r="B2462" s="3">
        <v>2019</v>
      </c>
      <c r="C2462" s="19">
        <v>43527</v>
      </c>
      <c r="D2462" s="3" t="s">
        <v>633</v>
      </c>
      <c r="E2462" s="3" t="s">
        <v>448</v>
      </c>
      <c r="F2462" s="3">
        <v>5</v>
      </c>
      <c r="G2462" s="3">
        <v>6</v>
      </c>
      <c r="H2462" s="3" t="s">
        <v>396</v>
      </c>
      <c r="I2462" s="3" t="s">
        <v>141</v>
      </c>
      <c r="J2462" s="12">
        <f>(C2462-VLOOKUP(H2462,Riders!$A$2:$C$3499,2,FALSE))/365</f>
        <v>31.265753424657536</v>
      </c>
      <c r="K2462" s="3">
        <v>19</v>
      </c>
    </row>
    <row r="2463" spans="1:11" x14ac:dyDescent="0.45">
      <c r="A2463" s="3" t="s">
        <v>172</v>
      </c>
      <c r="B2463" s="3">
        <v>2019</v>
      </c>
      <c r="C2463" s="19">
        <v>43527</v>
      </c>
      <c r="D2463" s="3" t="s">
        <v>633</v>
      </c>
      <c r="E2463" s="3" t="s">
        <v>634</v>
      </c>
      <c r="F2463" s="3">
        <v>1</v>
      </c>
      <c r="G2463" s="3">
        <v>1</v>
      </c>
      <c r="H2463" s="3" t="s">
        <v>395</v>
      </c>
      <c r="I2463" s="3" t="s">
        <v>35</v>
      </c>
      <c r="J2463" s="12">
        <f>(C2463-VLOOKUP(H2463,Riders!$A$2:$C$3499,2,FALSE))/365</f>
        <v>31.136986301369863</v>
      </c>
      <c r="K2463" s="3">
        <v>2</v>
      </c>
    </row>
    <row r="2464" spans="1:11" x14ac:dyDescent="0.45">
      <c r="A2464" s="3" t="s">
        <v>172</v>
      </c>
      <c r="B2464" s="3">
        <v>2019</v>
      </c>
      <c r="C2464" s="19">
        <v>43527</v>
      </c>
      <c r="D2464" s="3" t="s">
        <v>633</v>
      </c>
      <c r="E2464" s="3" t="s">
        <v>634</v>
      </c>
      <c r="F2464" s="3">
        <v>1</v>
      </c>
      <c r="G2464" s="3">
        <v>2</v>
      </c>
      <c r="H2464" s="3" t="s">
        <v>25</v>
      </c>
      <c r="I2464" s="3" t="s">
        <v>26</v>
      </c>
      <c r="J2464" s="12">
        <f>(C2464-VLOOKUP(H2464,Riders!$A$2:$C$3499,2,FALSE))/365</f>
        <v>20.778082191780822</v>
      </c>
      <c r="K2464" s="3">
        <v>13</v>
      </c>
    </row>
    <row r="2465" spans="1:11" x14ac:dyDescent="0.45">
      <c r="A2465" s="3" t="s">
        <v>172</v>
      </c>
      <c r="B2465" s="3">
        <v>2019</v>
      </c>
      <c r="C2465" s="19">
        <v>43527</v>
      </c>
      <c r="D2465" s="3" t="s">
        <v>633</v>
      </c>
      <c r="E2465" s="3" t="s">
        <v>634</v>
      </c>
      <c r="F2465" s="3">
        <v>1</v>
      </c>
      <c r="G2465" s="3">
        <v>3</v>
      </c>
      <c r="H2465" s="3" t="s">
        <v>396</v>
      </c>
      <c r="I2465" s="3" t="s">
        <v>141</v>
      </c>
      <c r="J2465" s="12">
        <f>(C2465-VLOOKUP(H2465,Riders!$A$2:$C$3499,2,FALSE))/365</f>
        <v>31.265753424657536</v>
      </c>
      <c r="K2465" s="3">
        <v>19</v>
      </c>
    </row>
    <row r="2466" spans="1:11" x14ac:dyDescent="0.45">
      <c r="A2466" s="3" t="s">
        <v>172</v>
      </c>
      <c r="B2466" s="3">
        <v>2019</v>
      </c>
      <c r="C2466" s="19">
        <v>43527</v>
      </c>
      <c r="D2466" s="3" t="s">
        <v>633</v>
      </c>
      <c r="E2466" s="3" t="s">
        <v>634</v>
      </c>
      <c r="F2466" s="3">
        <v>1</v>
      </c>
      <c r="G2466" s="3">
        <v>4</v>
      </c>
      <c r="H2466" s="3" t="s">
        <v>146</v>
      </c>
      <c r="I2466" s="3" t="s">
        <v>30</v>
      </c>
      <c r="J2466" s="12">
        <f>(C2466-VLOOKUP(H2466,Riders!$A$2:$C$3499,2,FALSE))/365</f>
        <v>30.649315068493152</v>
      </c>
      <c r="K2466" s="3">
        <v>23</v>
      </c>
    </row>
    <row r="2467" spans="1:11" x14ac:dyDescent="0.45">
      <c r="A2467" s="3" t="s">
        <v>172</v>
      </c>
      <c r="B2467" s="3">
        <v>2019</v>
      </c>
      <c r="C2467" s="19">
        <v>43527</v>
      </c>
      <c r="D2467" s="3" t="s">
        <v>633</v>
      </c>
      <c r="E2467" s="3" t="s">
        <v>634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(C2467-VLOOKUP(H2467,Riders!$A$2:$C$3499,2,FALSE))/365</f>
        <v>19.863013698630137</v>
      </c>
      <c r="K2467" s="3">
        <v>6</v>
      </c>
    </row>
    <row r="2468" spans="1:11" x14ac:dyDescent="0.45">
      <c r="A2468" s="3" t="s">
        <v>172</v>
      </c>
      <c r="B2468" s="3">
        <v>2019</v>
      </c>
      <c r="C2468" s="19">
        <v>43527</v>
      </c>
      <c r="D2468" s="3" t="s">
        <v>633</v>
      </c>
      <c r="E2468" s="3" t="s">
        <v>634</v>
      </c>
      <c r="F2468" s="3">
        <v>2</v>
      </c>
      <c r="G2468" s="3">
        <v>2</v>
      </c>
      <c r="H2468" s="3" t="s">
        <v>173</v>
      </c>
      <c r="I2468" s="3" t="s">
        <v>155</v>
      </c>
      <c r="J2468" s="12">
        <f>(C2468-VLOOKUP(H2468,Riders!$A$2:$C$3499,2,FALSE))/365</f>
        <v>27.126027397260273</v>
      </c>
      <c r="K2468" s="3">
        <v>9</v>
      </c>
    </row>
    <row r="2469" spans="1:11" x14ac:dyDescent="0.45">
      <c r="A2469" s="3" t="s">
        <v>172</v>
      </c>
      <c r="B2469" s="3">
        <v>2019</v>
      </c>
      <c r="C2469" s="19">
        <v>43527</v>
      </c>
      <c r="D2469" s="3" t="s">
        <v>633</v>
      </c>
      <c r="E2469" s="3" t="s">
        <v>634</v>
      </c>
      <c r="F2469" s="3">
        <v>2</v>
      </c>
      <c r="G2469" s="3">
        <v>3</v>
      </c>
      <c r="H2469" s="3" t="s">
        <v>22</v>
      </c>
      <c r="I2469" s="3" t="s">
        <v>15</v>
      </c>
      <c r="J2469" s="12">
        <f>(C2469-VLOOKUP(H2469,Riders!$A$2:$C$3499,2,FALSE))/365</f>
        <v>21.471232876712328</v>
      </c>
      <c r="K2469" s="3">
        <v>19</v>
      </c>
    </row>
    <row r="2470" spans="1:11" x14ac:dyDescent="0.45">
      <c r="A2470" s="3" t="s">
        <v>172</v>
      </c>
      <c r="B2470" s="3">
        <v>2019</v>
      </c>
      <c r="C2470" s="19">
        <v>43527</v>
      </c>
      <c r="D2470" s="3" t="s">
        <v>633</v>
      </c>
      <c r="E2470" s="3" t="s">
        <v>634</v>
      </c>
      <c r="F2470" s="3">
        <v>2</v>
      </c>
      <c r="G2470" s="3">
        <v>4</v>
      </c>
      <c r="H2470" s="3" t="s">
        <v>681</v>
      </c>
      <c r="I2470" s="3" t="s">
        <v>17</v>
      </c>
      <c r="J2470" s="12">
        <f>(C2470-VLOOKUP(H2470,Riders!$A$2:$C$3499,2,FALSE))/365</f>
        <v>30.93972602739726</v>
      </c>
      <c r="K2470" s="3">
        <v>23</v>
      </c>
    </row>
    <row r="2471" spans="1:11" x14ac:dyDescent="0.45">
      <c r="A2471" s="3" t="s">
        <v>172</v>
      </c>
      <c r="B2471" s="3">
        <v>2019</v>
      </c>
      <c r="C2471" s="19">
        <v>43527</v>
      </c>
      <c r="D2471" s="3" t="s">
        <v>633</v>
      </c>
      <c r="E2471" s="3" t="s">
        <v>634</v>
      </c>
      <c r="F2471" s="3">
        <v>3</v>
      </c>
      <c r="G2471" s="3">
        <v>1</v>
      </c>
      <c r="H2471" s="3" t="s">
        <v>128</v>
      </c>
      <c r="I2471" s="3" t="s">
        <v>64</v>
      </c>
      <c r="J2471" s="12">
        <f>(C2471-VLOOKUP(H2471,Riders!$A$2:$C$3499,2,FALSE))/365</f>
        <v>28.635616438356163</v>
      </c>
      <c r="K2471" s="3">
        <v>16</v>
      </c>
    </row>
    <row r="2472" spans="1:11" x14ac:dyDescent="0.45">
      <c r="A2472" s="3" t="s">
        <v>172</v>
      </c>
      <c r="B2472" s="3">
        <v>2019</v>
      </c>
      <c r="C2472" s="19">
        <v>43527</v>
      </c>
      <c r="D2472" s="3" t="s">
        <v>633</v>
      </c>
      <c r="E2472" s="3" t="s">
        <v>634</v>
      </c>
      <c r="F2472" s="3">
        <v>3</v>
      </c>
      <c r="G2472" s="3">
        <v>2</v>
      </c>
      <c r="H2472" s="3" t="s">
        <v>132</v>
      </c>
      <c r="I2472" s="3" t="s">
        <v>24</v>
      </c>
      <c r="J2472" s="12">
        <f>(C2472-VLOOKUP(H2472,Riders!$A$2:$C$3499,2,FALSE))/365</f>
        <v>26.104109589041094</v>
      </c>
      <c r="K2472" s="3">
        <v>16</v>
      </c>
    </row>
    <row r="2473" spans="1:11" x14ac:dyDescent="0.45">
      <c r="A2473" s="3" t="s">
        <v>172</v>
      </c>
      <c r="B2473" s="3">
        <v>2019</v>
      </c>
      <c r="C2473" s="19">
        <v>43527</v>
      </c>
      <c r="D2473" s="3" t="s">
        <v>633</v>
      </c>
      <c r="E2473" s="3" t="s">
        <v>634</v>
      </c>
      <c r="F2473" s="3">
        <v>3</v>
      </c>
      <c r="G2473" s="3">
        <v>3</v>
      </c>
      <c r="H2473" s="3" t="s">
        <v>59</v>
      </c>
      <c r="I2473" s="3" t="s">
        <v>60</v>
      </c>
      <c r="J2473" s="12">
        <f>(C2473-VLOOKUP(H2473,Riders!$A$2:$C$3499,2,FALSE))/365</f>
        <v>30.627397260273973</v>
      </c>
      <c r="K2473" s="3">
        <v>19</v>
      </c>
    </row>
    <row r="2474" spans="1:11" x14ac:dyDescent="0.45">
      <c r="A2474" s="3" t="s">
        <v>172</v>
      </c>
      <c r="B2474" s="3">
        <v>2019</v>
      </c>
      <c r="C2474" s="19">
        <v>43527</v>
      </c>
      <c r="D2474" s="3" t="s">
        <v>633</v>
      </c>
      <c r="E2474" s="3" t="s">
        <v>634</v>
      </c>
      <c r="F2474" s="3">
        <v>3</v>
      </c>
      <c r="G2474" s="3">
        <v>4</v>
      </c>
      <c r="H2474" s="3" t="s">
        <v>136</v>
      </c>
      <c r="I2474" s="3" t="s">
        <v>28</v>
      </c>
      <c r="J2474" s="12">
        <f>(C2474-VLOOKUP(H2474,Riders!$A$2:$C$3499,2,FALSE))/365</f>
        <v>21.789041095890411</v>
      </c>
      <c r="K2474" s="3">
        <v>23</v>
      </c>
    </row>
    <row r="2475" spans="1:11" x14ac:dyDescent="0.45">
      <c r="A2475" s="3" t="s">
        <v>172</v>
      </c>
      <c r="B2475" s="3">
        <v>2019</v>
      </c>
      <c r="C2475" s="19">
        <v>43527</v>
      </c>
      <c r="D2475" s="3" t="s">
        <v>633</v>
      </c>
      <c r="E2475" s="3" t="s">
        <v>634</v>
      </c>
      <c r="F2475" s="3">
        <v>4</v>
      </c>
      <c r="G2475" s="3">
        <v>1</v>
      </c>
      <c r="H2475" s="3" t="s">
        <v>108</v>
      </c>
      <c r="I2475" s="3" t="s">
        <v>117</v>
      </c>
      <c r="J2475" s="12">
        <f>(C2475-VLOOKUP(H2475,Riders!$A$2:$C$3499,2,FALSE))/365</f>
        <v>26.087671232876712</v>
      </c>
      <c r="K2475" s="3">
        <v>11</v>
      </c>
    </row>
    <row r="2476" spans="1:11" x14ac:dyDescent="0.45">
      <c r="A2476" s="3" t="s">
        <v>172</v>
      </c>
      <c r="B2476" s="3">
        <v>2019</v>
      </c>
      <c r="C2476" s="19">
        <v>43527</v>
      </c>
      <c r="D2476" s="3" t="s">
        <v>633</v>
      </c>
      <c r="E2476" s="3" t="s">
        <v>634</v>
      </c>
      <c r="F2476" s="3">
        <v>4</v>
      </c>
      <c r="G2476" s="3">
        <v>2</v>
      </c>
      <c r="H2476" s="3" t="s">
        <v>153</v>
      </c>
      <c r="I2476" s="3" t="s">
        <v>37</v>
      </c>
      <c r="J2476" s="12">
        <f>(C2476-VLOOKUP(H2476,Riders!$A$2:$C$3499,2,FALSE))/365</f>
        <v>28.24931506849315</v>
      </c>
      <c r="K2476" s="3">
        <v>13</v>
      </c>
    </row>
    <row r="2477" spans="1:11" x14ac:dyDescent="0.45">
      <c r="A2477" s="3" t="s">
        <v>172</v>
      </c>
      <c r="B2477" s="3">
        <v>2019</v>
      </c>
      <c r="C2477" s="19">
        <v>43527</v>
      </c>
      <c r="D2477" s="3" t="s">
        <v>633</v>
      </c>
      <c r="E2477" s="3" t="s">
        <v>634</v>
      </c>
      <c r="F2477" s="3">
        <v>4</v>
      </c>
      <c r="G2477" s="3">
        <v>3</v>
      </c>
      <c r="H2477" s="3" t="s">
        <v>19</v>
      </c>
      <c r="I2477" s="3" t="s">
        <v>20</v>
      </c>
      <c r="J2477" s="12">
        <f>(C2477-VLOOKUP(H2477,Riders!$A$2:$C$3499,2,FALSE))/365</f>
        <v>23.572602739726026</v>
      </c>
      <c r="K2477" s="3">
        <v>19</v>
      </c>
    </row>
    <row r="2478" spans="1:11" x14ac:dyDescent="0.45">
      <c r="A2478" s="3" t="s">
        <v>172</v>
      </c>
      <c r="B2478" s="3">
        <v>2019</v>
      </c>
      <c r="C2478" s="19">
        <v>43527</v>
      </c>
      <c r="D2478" s="3" t="s">
        <v>633</v>
      </c>
      <c r="E2478" s="3" t="s">
        <v>634</v>
      </c>
      <c r="F2478" s="3">
        <v>4</v>
      </c>
      <c r="G2478" s="3">
        <v>4</v>
      </c>
      <c r="H2478" s="3" t="s">
        <v>99</v>
      </c>
      <c r="I2478" s="3" t="s">
        <v>46</v>
      </c>
      <c r="J2478" s="12">
        <f>(C2478-VLOOKUP(H2478,Riders!$A$2:$C$3499,2,FALSE))/365</f>
        <v>25.052054794520547</v>
      </c>
      <c r="K2478" s="3">
        <v>23</v>
      </c>
    </row>
    <row r="2479" spans="1:11" x14ac:dyDescent="0.45">
      <c r="A2479" s="3" t="s">
        <v>172</v>
      </c>
      <c r="B2479" s="3">
        <v>2019</v>
      </c>
      <c r="C2479" s="19">
        <v>43527</v>
      </c>
      <c r="D2479" s="3" t="s">
        <v>633</v>
      </c>
      <c r="E2479" s="3" t="s">
        <v>635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(C2479-VLOOKUP(H2479,Riders!$A$2:$C$3499,2,FALSE))/365</f>
        <v>19.863013698630137</v>
      </c>
      <c r="K2479" s="3">
        <v>6</v>
      </c>
    </row>
    <row r="2480" spans="1:11" x14ac:dyDescent="0.45">
      <c r="A2480" s="3" t="s">
        <v>172</v>
      </c>
      <c r="B2480" s="3">
        <v>2019</v>
      </c>
      <c r="C2480" s="19">
        <v>43527</v>
      </c>
      <c r="D2480" s="3" t="s">
        <v>633</v>
      </c>
      <c r="E2480" s="3" t="s">
        <v>635</v>
      </c>
      <c r="F2480" s="3">
        <v>1</v>
      </c>
      <c r="G2480" s="3">
        <v>2</v>
      </c>
      <c r="H2480" s="3" t="s">
        <v>647</v>
      </c>
      <c r="I2480" s="3" t="s">
        <v>119</v>
      </c>
      <c r="J2480" s="12">
        <f>(C2480-VLOOKUP(H2480,Riders!$A$2:$C$3499,2,FALSE))/365</f>
        <v>36.243835616438353</v>
      </c>
      <c r="K2480" s="3">
        <v>12</v>
      </c>
    </row>
    <row r="2481" spans="1:11" x14ac:dyDescent="0.45">
      <c r="A2481" s="3" t="s">
        <v>172</v>
      </c>
      <c r="B2481" s="3">
        <v>2019</v>
      </c>
      <c r="C2481" s="19">
        <v>43527</v>
      </c>
      <c r="D2481" s="3" t="s">
        <v>633</v>
      </c>
      <c r="E2481" s="3" t="s">
        <v>635</v>
      </c>
      <c r="F2481" s="3">
        <v>1</v>
      </c>
      <c r="G2481" s="3">
        <v>3</v>
      </c>
      <c r="H2481" s="3" t="s">
        <v>76</v>
      </c>
      <c r="I2481" s="3" t="s">
        <v>18</v>
      </c>
      <c r="J2481" s="12">
        <f>(C2481-VLOOKUP(H2481,Riders!$A$2:$C$3499,2,FALSE))/365</f>
        <v>27.81095890410959</v>
      </c>
      <c r="K2481" s="3">
        <v>5</v>
      </c>
    </row>
    <row r="2482" spans="1:11" x14ac:dyDescent="0.45">
      <c r="A2482" s="3" t="s">
        <v>172</v>
      </c>
      <c r="B2482" s="3">
        <v>2019</v>
      </c>
      <c r="C2482" s="19">
        <v>43527</v>
      </c>
      <c r="D2482" s="3" t="s">
        <v>633</v>
      </c>
      <c r="E2482" s="3" t="s">
        <v>635</v>
      </c>
      <c r="F2482" s="3">
        <v>1</v>
      </c>
      <c r="G2482" s="3">
        <v>4</v>
      </c>
      <c r="H2482" s="3" t="s">
        <v>110</v>
      </c>
      <c r="I2482" s="3" t="s">
        <v>117</v>
      </c>
      <c r="J2482" s="12">
        <f>(C2482-VLOOKUP(H2482,Riders!$A$2:$C$3499,2,FALSE))/365</f>
        <v>24.367123287671234</v>
      </c>
      <c r="K2482" s="3">
        <v>3</v>
      </c>
    </row>
    <row r="2483" spans="1:11" x14ac:dyDescent="0.45">
      <c r="A2483" s="3" t="s">
        <v>172</v>
      </c>
      <c r="B2483" s="3">
        <v>2019</v>
      </c>
      <c r="C2483" s="19">
        <v>43527</v>
      </c>
      <c r="D2483" s="3" t="s">
        <v>633</v>
      </c>
      <c r="E2483" s="3" t="s">
        <v>635</v>
      </c>
      <c r="F2483" s="3">
        <v>1</v>
      </c>
      <c r="G2483" s="3">
        <v>5</v>
      </c>
      <c r="H2483" s="3" t="s">
        <v>153</v>
      </c>
      <c r="I2483" s="3" t="s">
        <v>37</v>
      </c>
      <c r="J2483" s="12">
        <f>(C2483-VLOOKUP(H2483,Riders!$A$2:$C$3499,2,FALSE))/365</f>
        <v>28.24931506849315</v>
      </c>
      <c r="K2483" s="3">
        <v>13</v>
      </c>
    </row>
    <row r="2484" spans="1:11" x14ac:dyDescent="0.45">
      <c r="A2484" s="3" t="s">
        <v>172</v>
      </c>
      <c r="B2484" s="3">
        <v>2019</v>
      </c>
      <c r="C2484" s="19">
        <v>43527</v>
      </c>
      <c r="D2484" s="3" t="s">
        <v>633</v>
      </c>
      <c r="E2484" s="3" t="s">
        <v>635</v>
      </c>
      <c r="F2484" s="3">
        <v>1</v>
      </c>
      <c r="G2484" s="3">
        <v>6</v>
      </c>
      <c r="H2484" s="3" t="s">
        <v>128</v>
      </c>
      <c r="I2484" s="3" t="s">
        <v>64</v>
      </c>
      <c r="J2484" s="12">
        <f>(C2484-VLOOKUP(H2484,Riders!$A$2:$C$3499,2,FALSE))/365</f>
        <v>28.635616438356163</v>
      </c>
      <c r="K2484" s="3">
        <v>16</v>
      </c>
    </row>
    <row r="2485" spans="1:11" x14ac:dyDescent="0.45">
      <c r="A2485" s="3" t="s">
        <v>172</v>
      </c>
      <c r="B2485" s="3">
        <v>2019</v>
      </c>
      <c r="C2485" s="19">
        <v>43527</v>
      </c>
      <c r="D2485" s="3" t="s">
        <v>633</v>
      </c>
      <c r="E2485" s="3" t="s">
        <v>635</v>
      </c>
      <c r="F2485" s="3">
        <v>2</v>
      </c>
      <c r="G2485" s="3">
        <v>1</v>
      </c>
      <c r="H2485" s="3" t="s">
        <v>131</v>
      </c>
      <c r="I2485" s="3" t="s">
        <v>35</v>
      </c>
      <c r="J2485" s="12">
        <f>(C2485-VLOOKUP(H2485,Riders!$A$2:$C$3499,2,FALSE))/365</f>
        <v>28.279452054794522</v>
      </c>
      <c r="K2485" s="3">
        <v>4</v>
      </c>
    </row>
    <row r="2486" spans="1:11" x14ac:dyDescent="0.45">
      <c r="A2486" s="3" t="s">
        <v>172</v>
      </c>
      <c r="B2486" s="3">
        <v>2019</v>
      </c>
      <c r="C2486" s="19">
        <v>43527</v>
      </c>
      <c r="D2486" s="3" t="s">
        <v>633</v>
      </c>
      <c r="E2486" s="3" t="s">
        <v>635</v>
      </c>
      <c r="F2486" s="3">
        <v>2</v>
      </c>
      <c r="G2486" s="3">
        <v>2</v>
      </c>
      <c r="H2486" s="3" t="s">
        <v>78</v>
      </c>
      <c r="I2486" s="3" t="s">
        <v>64</v>
      </c>
      <c r="J2486" s="12">
        <f>(C2486-VLOOKUP(H2486,Riders!$A$2:$C$3499,2,FALSE))/365</f>
        <v>31.830136986301369</v>
      </c>
      <c r="K2486" s="3">
        <v>1</v>
      </c>
    </row>
    <row r="2487" spans="1:11" x14ac:dyDescent="0.45">
      <c r="A2487" s="3" t="s">
        <v>172</v>
      </c>
      <c r="B2487" s="3">
        <v>2019</v>
      </c>
      <c r="C2487" s="19">
        <v>43527</v>
      </c>
      <c r="D2487" s="3" t="s">
        <v>633</v>
      </c>
      <c r="E2487" s="3" t="s">
        <v>635</v>
      </c>
      <c r="F2487" s="3">
        <v>2</v>
      </c>
      <c r="G2487" s="3">
        <v>3</v>
      </c>
      <c r="H2487" s="3" t="s">
        <v>395</v>
      </c>
      <c r="I2487" s="3" t="s">
        <v>35</v>
      </c>
      <c r="J2487" s="12">
        <f>(C2487-VLOOKUP(H2487,Riders!$A$2:$C$3499,2,FALSE))/365</f>
        <v>31.136986301369863</v>
      </c>
      <c r="K2487" s="3">
        <v>2</v>
      </c>
    </row>
    <row r="2488" spans="1:11" x14ac:dyDescent="0.45">
      <c r="A2488" s="3" t="s">
        <v>172</v>
      </c>
      <c r="B2488" s="3">
        <v>2019</v>
      </c>
      <c r="C2488" s="19">
        <v>43527</v>
      </c>
      <c r="D2488" s="3" t="s">
        <v>633</v>
      </c>
      <c r="E2488" s="3" t="s">
        <v>635</v>
      </c>
      <c r="F2488" s="3">
        <v>2</v>
      </c>
      <c r="G2488" s="3">
        <v>4</v>
      </c>
      <c r="H2488" s="3" t="s">
        <v>108</v>
      </c>
      <c r="I2488" s="3" t="s">
        <v>117</v>
      </c>
      <c r="J2488" s="12">
        <f>(C2488-VLOOKUP(H2488,Riders!$A$2:$C$3499,2,FALSE))/365</f>
        <v>26.087671232876712</v>
      </c>
      <c r="K2488" s="3">
        <v>11</v>
      </c>
    </row>
    <row r="2489" spans="1:11" x14ac:dyDescent="0.45">
      <c r="A2489" s="3" t="s">
        <v>172</v>
      </c>
      <c r="B2489" s="3">
        <v>2019</v>
      </c>
      <c r="C2489" s="19">
        <v>43527</v>
      </c>
      <c r="D2489" s="3" t="s">
        <v>633</v>
      </c>
      <c r="E2489" s="3" t="s">
        <v>635</v>
      </c>
      <c r="F2489" s="3">
        <v>2</v>
      </c>
      <c r="G2489" s="3">
        <v>5</v>
      </c>
      <c r="H2489" s="3" t="s">
        <v>95</v>
      </c>
      <c r="I2489" s="3" t="s">
        <v>39</v>
      </c>
      <c r="J2489" s="12">
        <f>(C2489-VLOOKUP(H2489,Riders!$A$2:$C$3499,2,FALSE))/365</f>
        <v>25.136986301369863</v>
      </c>
      <c r="K2489" s="3">
        <v>13</v>
      </c>
    </row>
    <row r="2490" spans="1:11" x14ac:dyDescent="0.45">
      <c r="A2490" s="3" t="s">
        <v>172</v>
      </c>
      <c r="B2490" s="3">
        <v>2019</v>
      </c>
      <c r="C2490" s="19">
        <v>43527</v>
      </c>
      <c r="D2490" s="3" t="s">
        <v>633</v>
      </c>
      <c r="E2490" s="3" t="s">
        <v>635</v>
      </c>
      <c r="F2490" s="3">
        <v>2</v>
      </c>
      <c r="G2490" s="3">
        <v>6</v>
      </c>
      <c r="H2490" s="3" t="s">
        <v>132</v>
      </c>
      <c r="I2490" s="3" t="s">
        <v>24</v>
      </c>
      <c r="J2490" s="12">
        <f>(C2490-VLOOKUP(H2490,Riders!$A$2:$C$3499,2,FALSE))/365</f>
        <v>26.104109589041094</v>
      </c>
      <c r="K2490" s="3">
        <v>16</v>
      </c>
    </row>
    <row r="2491" spans="1:11" x14ac:dyDescent="0.45">
      <c r="A2491" s="3" t="s">
        <v>172</v>
      </c>
      <c r="B2491" s="3">
        <v>2019</v>
      </c>
      <c r="C2491" s="19">
        <v>43527</v>
      </c>
      <c r="D2491" s="3" t="s">
        <v>633</v>
      </c>
      <c r="E2491" s="3" t="s">
        <v>635</v>
      </c>
      <c r="F2491" s="3">
        <v>3</v>
      </c>
      <c r="G2491" s="3">
        <v>1</v>
      </c>
      <c r="H2491" s="3" t="s">
        <v>173</v>
      </c>
      <c r="I2491" s="3" t="s">
        <v>155</v>
      </c>
      <c r="J2491" s="12">
        <f>(C2491-VLOOKUP(H2491,Riders!$A$2:$C$3499,2,FALSE))/365</f>
        <v>27.126027397260273</v>
      </c>
      <c r="K2491" s="3">
        <v>9</v>
      </c>
    </row>
    <row r="2492" spans="1:11" x14ac:dyDescent="0.45">
      <c r="A2492" s="3" t="s">
        <v>172</v>
      </c>
      <c r="B2492" s="3">
        <v>2019</v>
      </c>
      <c r="C2492" s="19">
        <v>43527</v>
      </c>
      <c r="D2492" s="3" t="s">
        <v>633</v>
      </c>
      <c r="E2492" s="3" t="s">
        <v>635</v>
      </c>
      <c r="F2492" s="3">
        <v>3</v>
      </c>
      <c r="G2492" s="3">
        <v>2</v>
      </c>
      <c r="H2492" s="3" t="s">
        <v>33</v>
      </c>
      <c r="I2492" s="3" t="s">
        <v>18</v>
      </c>
      <c r="J2492" s="12">
        <f>(C2492-VLOOKUP(H2492,Riders!$A$2:$C$3499,2,FALSE))/365</f>
        <v>31.583561643835615</v>
      </c>
      <c r="K2492" s="3">
        <v>7</v>
      </c>
    </row>
    <row r="2493" spans="1:11" x14ac:dyDescent="0.45">
      <c r="A2493" s="3" t="s">
        <v>172</v>
      </c>
      <c r="B2493" s="3">
        <v>2019</v>
      </c>
      <c r="C2493" s="19">
        <v>43527</v>
      </c>
      <c r="D2493" s="3" t="s">
        <v>633</v>
      </c>
      <c r="E2493" s="3" t="s">
        <v>635</v>
      </c>
      <c r="F2493" s="3">
        <v>3</v>
      </c>
      <c r="G2493" s="3">
        <v>3</v>
      </c>
      <c r="H2493" s="3" t="s">
        <v>81</v>
      </c>
      <c r="I2493" s="3" t="s">
        <v>66</v>
      </c>
      <c r="J2493" s="12">
        <f>(C2493-VLOOKUP(H2493,Riders!$A$2:$C$3499,2,FALSE))/365</f>
        <v>26.506849315068493</v>
      </c>
      <c r="K2493" s="3">
        <v>8</v>
      </c>
    </row>
    <row r="2494" spans="1:11" x14ac:dyDescent="0.45">
      <c r="A2494" s="3" t="s">
        <v>172</v>
      </c>
      <c r="B2494" s="3">
        <v>2019</v>
      </c>
      <c r="C2494" s="19">
        <v>43527</v>
      </c>
      <c r="D2494" s="3" t="s">
        <v>633</v>
      </c>
      <c r="E2494" s="3" t="s">
        <v>635</v>
      </c>
      <c r="F2494" s="3">
        <v>3</v>
      </c>
      <c r="G2494" s="3">
        <v>4</v>
      </c>
      <c r="H2494" s="3" t="s">
        <v>49</v>
      </c>
      <c r="I2494" s="3" t="s">
        <v>50</v>
      </c>
      <c r="J2494" s="12">
        <f>(C2494-VLOOKUP(H2494,Riders!$A$2:$C$3499,2,FALSE))/365</f>
        <v>22.405479452054795</v>
      </c>
      <c r="K2494" s="3">
        <v>10</v>
      </c>
    </row>
    <row r="2495" spans="1:11" x14ac:dyDescent="0.45">
      <c r="A2495" s="3" t="s">
        <v>172</v>
      </c>
      <c r="B2495" s="3">
        <v>2019</v>
      </c>
      <c r="C2495" s="19">
        <v>43527</v>
      </c>
      <c r="D2495" s="3" t="s">
        <v>633</v>
      </c>
      <c r="E2495" s="3" t="s">
        <v>635</v>
      </c>
      <c r="F2495" s="3">
        <v>3</v>
      </c>
      <c r="G2495" s="3">
        <v>5</v>
      </c>
      <c r="H2495" s="3" t="s">
        <v>25</v>
      </c>
      <c r="I2495" s="3" t="s">
        <v>26</v>
      </c>
      <c r="J2495" s="12">
        <f>(C2495-VLOOKUP(H2495,Riders!$A$2:$C$3499,2,FALSE))/365</f>
        <v>20.778082191780822</v>
      </c>
      <c r="K2495" s="3">
        <v>13</v>
      </c>
    </row>
    <row r="2496" spans="1:11" x14ac:dyDescent="0.45">
      <c r="A2496" s="3" t="s">
        <v>172</v>
      </c>
      <c r="B2496" s="3">
        <v>2019</v>
      </c>
      <c r="C2496" s="19">
        <v>43527</v>
      </c>
      <c r="D2496" s="3" t="s">
        <v>633</v>
      </c>
      <c r="E2496" s="3" t="s">
        <v>635</v>
      </c>
      <c r="F2496" s="3">
        <v>3</v>
      </c>
      <c r="G2496" s="3">
        <v>6</v>
      </c>
      <c r="H2496" s="3" t="s">
        <v>38</v>
      </c>
      <c r="I2496" s="3" t="s">
        <v>39</v>
      </c>
      <c r="J2496" s="12">
        <f>(C2496-VLOOKUP(H2496,Riders!$A$2:$C$3499,2,FALSE))/365</f>
        <v>24.55890410958904</v>
      </c>
      <c r="K2496" s="3">
        <v>16</v>
      </c>
    </row>
    <row r="2497" spans="1:11" x14ac:dyDescent="0.45">
      <c r="A2497" s="3" t="s">
        <v>172</v>
      </c>
      <c r="B2497" s="3">
        <v>2019</v>
      </c>
      <c r="C2497" s="19">
        <v>43527</v>
      </c>
      <c r="D2497" s="3" t="s">
        <v>633</v>
      </c>
      <c r="E2497" s="3" t="s">
        <v>636</v>
      </c>
      <c r="F2497" s="3">
        <v>1</v>
      </c>
      <c r="G2497" s="3">
        <v>1</v>
      </c>
      <c r="H2497" s="3" t="s">
        <v>78</v>
      </c>
      <c r="I2497" s="3" t="s">
        <v>64</v>
      </c>
      <c r="J2497" s="12">
        <f>(C2497-VLOOKUP(H2497,Riders!$A$2:$C$3499,2,FALSE))/365</f>
        <v>31.830136986301369</v>
      </c>
      <c r="K2497" s="3">
        <v>1</v>
      </c>
    </row>
    <row r="2498" spans="1:11" x14ac:dyDescent="0.45">
      <c r="A2498" s="3" t="s">
        <v>172</v>
      </c>
      <c r="B2498" s="3">
        <v>2019</v>
      </c>
      <c r="C2498" s="19">
        <v>43527</v>
      </c>
      <c r="D2498" s="3" t="s">
        <v>633</v>
      </c>
      <c r="E2498" s="3" t="s">
        <v>636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(C2498-VLOOKUP(H2498,Riders!$A$2:$C$3499,2,FALSE))/365</f>
        <v>19.863013698630137</v>
      </c>
      <c r="K2498" s="3">
        <v>6</v>
      </c>
    </row>
    <row r="2499" spans="1:11" x14ac:dyDescent="0.45">
      <c r="A2499" s="3" t="s">
        <v>172</v>
      </c>
      <c r="B2499" s="3">
        <v>2019</v>
      </c>
      <c r="C2499" s="19">
        <v>43527</v>
      </c>
      <c r="D2499" s="3" t="s">
        <v>633</v>
      </c>
      <c r="E2499" s="3" t="s">
        <v>636</v>
      </c>
      <c r="F2499" s="3">
        <v>1</v>
      </c>
      <c r="G2499" s="3">
        <v>3</v>
      </c>
      <c r="H2499" s="3" t="s">
        <v>395</v>
      </c>
      <c r="I2499" s="3" t="s">
        <v>35</v>
      </c>
      <c r="J2499" s="12">
        <f>(C2499-VLOOKUP(H2499,Riders!$A$2:$C$3499,2,FALSE))/365</f>
        <v>31.136986301369863</v>
      </c>
      <c r="K2499" s="3">
        <v>2</v>
      </c>
    </row>
    <row r="2500" spans="1:11" x14ac:dyDescent="0.45">
      <c r="A2500" s="3" t="s">
        <v>172</v>
      </c>
      <c r="B2500" s="3">
        <v>2019</v>
      </c>
      <c r="C2500" s="19">
        <v>43527</v>
      </c>
      <c r="D2500" s="3" t="s">
        <v>633</v>
      </c>
      <c r="E2500" s="3" t="s">
        <v>636</v>
      </c>
      <c r="F2500" s="3">
        <v>1</v>
      </c>
      <c r="G2500" s="3">
        <v>4</v>
      </c>
      <c r="H2500" s="3" t="s">
        <v>81</v>
      </c>
      <c r="I2500" s="3" t="s">
        <v>66</v>
      </c>
      <c r="J2500" s="12">
        <f>(C2500-VLOOKUP(H2500,Riders!$A$2:$C$3499,2,FALSE))/365</f>
        <v>26.506849315068493</v>
      </c>
      <c r="K2500" s="3">
        <v>8</v>
      </c>
    </row>
    <row r="2501" spans="1:11" x14ac:dyDescent="0.45">
      <c r="A2501" s="3" t="s">
        <v>172</v>
      </c>
      <c r="B2501" s="3">
        <v>2019</v>
      </c>
      <c r="C2501" s="19">
        <v>43527</v>
      </c>
      <c r="D2501" s="3" t="s">
        <v>633</v>
      </c>
      <c r="E2501" s="3" t="s">
        <v>636</v>
      </c>
      <c r="F2501" s="3">
        <v>1</v>
      </c>
      <c r="G2501" s="3">
        <v>5</v>
      </c>
      <c r="H2501" s="3" t="s">
        <v>647</v>
      </c>
      <c r="I2501" s="3" t="s">
        <v>119</v>
      </c>
      <c r="J2501" s="12">
        <f>(C2501-VLOOKUP(H2501,Riders!$A$2:$C$3499,2,FALSE))/365</f>
        <v>36.243835616438353</v>
      </c>
      <c r="K2501" s="3">
        <v>12</v>
      </c>
    </row>
    <row r="2502" spans="1:11" x14ac:dyDescent="0.45">
      <c r="A2502" s="3" t="s">
        <v>172</v>
      </c>
      <c r="B2502" s="3">
        <v>2019</v>
      </c>
      <c r="C2502" s="19">
        <v>43527</v>
      </c>
      <c r="D2502" s="3" t="s">
        <v>633</v>
      </c>
      <c r="E2502" s="3" t="s">
        <v>636</v>
      </c>
      <c r="F2502" s="3">
        <v>1</v>
      </c>
      <c r="G2502" s="3">
        <v>6</v>
      </c>
      <c r="H2502" s="3" t="s">
        <v>49</v>
      </c>
      <c r="I2502" s="3" t="s">
        <v>50</v>
      </c>
      <c r="J2502" s="12">
        <f>(C2502-VLOOKUP(H2502,Riders!$A$2:$C$3499,2,FALSE))/365</f>
        <v>22.405479452054795</v>
      </c>
      <c r="K2502" s="3">
        <v>10</v>
      </c>
    </row>
    <row r="2503" spans="1:11" x14ac:dyDescent="0.45">
      <c r="A2503" s="3" t="s">
        <v>172</v>
      </c>
      <c r="B2503" s="3">
        <v>2019</v>
      </c>
      <c r="C2503" s="19">
        <v>43527</v>
      </c>
      <c r="D2503" s="3" t="s">
        <v>633</v>
      </c>
      <c r="E2503" s="3" t="s">
        <v>636</v>
      </c>
      <c r="F2503" s="3">
        <v>2</v>
      </c>
      <c r="G2503" s="3">
        <v>1</v>
      </c>
      <c r="H2503" s="3" t="s">
        <v>131</v>
      </c>
      <c r="I2503" s="3" t="s">
        <v>35</v>
      </c>
      <c r="J2503" s="12">
        <f>(C2503-VLOOKUP(H2503,Riders!$A$2:$C$3499,2,FALSE))/365</f>
        <v>28.279452054794522</v>
      </c>
      <c r="K2503" s="3">
        <v>4</v>
      </c>
    </row>
    <row r="2504" spans="1:11" x14ac:dyDescent="0.45">
      <c r="A2504" s="3" t="s">
        <v>172</v>
      </c>
      <c r="B2504" s="3">
        <v>2019</v>
      </c>
      <c r="C2504" s="19">
        <v>43527</v>
      </c>
      <c r="D2504" s="3" t="s">
        <v>633</v>
      </c>
      <c r="E2504" s="3" t="s">
        <v>636</v>
      </c>
      <c r="F2504" s="3">
        <v>2</v>
      </c>
      <c r="G2504" s="3">
        <v>2</v>
      </c>
      <c r="H2504" s="3" t="s">
        <v>76</v>
      </c>
      <c r="I2504" s="3" t="s">
        <v>18</v>
      </c>
      <c r="J2504" s="12">
        <f>(C2504-VLOOKUP(H2504,Riders!$A$2:$C$3499,2,FALSE))/365</f>
        <v>27.81095890410959</v>
      </c>
      <c r="K2504" s="3">
        <v>5</v>
      </c>
    </row>
    <row r="2505" spans="1:11" x14ac:dyDescent="0.45">
      <c r="A2505" s="3" t="s">
        <v>172</v>
      </c>
      <c r="B2505" s="3">
        <v>2019</v>
      </c>
      <c r="C2505" s="19">
        <v>43527</v>
      </c>
      <c r="D2505" s="3" t="s">
        <v>633</v>
      </c>
      <c r="E2505" s="3" t="s">
        <v>636</v>
      </c>
      <c r="F2505" s="3">
        <v>2</v>
      </c>
      <c r="G2505" s="3">
        <v>3</v>
      </c>
      <c r="H2505" s="3" t="s">
        <v>110</v>
      </c>
      <c r="I2505" s="3" t="s">
        <v>117</v>
      </c>
      <c r="J2505" s="12">
        <f>(C2505-VLOOKUP(H2505,Riders!$A$2:$C$3499,2,FALSE))/365</f>
        <v>24.367123287671234</v>
      </c>
      <c r="K2505" s="3">
        <v>3</v>
      </c>
    </row>
    <row r="2506" spans="1:11" x14ac:dyDescent="0.45">
      <c r="A2506" s="3" t="s">
        <v>172</v>
      </c>
      <c r="B2506" s="3">
        <v>2019</v>
      </c>
      <c r="C2506" s="19">
        <v>43527</v>
      </c>
      <c r="D2506" s="3" t="s">
        <v>633</v>
      </c>
      <c r="E2506" s="3" t="s">
        <v>636</v>
      </c>
      <c r="F2506" s="3">
        <v>2</v>
      </c>
      <c r="G2506" s="3">
        <v>4</v>
      </c>
      <c r="H2506" s="3" t="s">
        <v>108</v>
      </c>
      <c r="I2506" s="3" t="s">
        <v>117</v>
      </c>
      <c r="J2506" s="12">
        <f>(C2506-VLOOKUP(H2506,Riders!$A$2:$C$3499,2,FALSE))/365</f>
        <v>26.087671232876712</v>
      </c>
      <c r="K2506" s="3">
        <v>11</v>
      </c>
    </row>
    <row r="2507" spans="1:11" x14ac:dyDescent="0.45">
      <c r="A2507" s="3" t="s">
        <v>172</v>
      </c>
      <c r="B2507" s="3">
        <v>2019</v>
      </c>
      <c r="C2507" s="19">
        <v>43527</v>
      </c>
      <c r="D2507" s="3" t="s">
        <v>633</v>
      </c>
      <c r="E2507" s="3" t="s">
        <v>636</v>
      </c>
      <c r="F2507" s="3">
        <v>2</v>
      </c>
      <c r="G2507" s="3">
        <v>5</v>
      </c>
      <c r="H2507" s="3" t="s">
        <v>173</v>
      </c>
      <c r="I2507" s="3" t="s">
        <v>155</v>
      </c>
      <c r="J2507" s="12">
        <f>(C2507-VLOOKUP(H2507,Riders!$A$2:$C$3499,2,FALSE))/365</f>
        <v>27.126027397260273</v>
      </c>
      <c r="K2507" s="3">
        <v>9</v>
      </c>
    </row>
    <row r="2508" spans="1:11" x14ac:dyDescent="0.45">
      <c r="A2508" s="3" t="s">
        <v>172</v>
      </c>
      <c r="B2508" s="3">
        <v>2019</v>
      </c>
      <c r="C2508" s="19">
        <v>43527</v>
      </c>
      <c r="D2508" s="3" t="s">
        <v>633</v>
      </c>
      <c r="E2508" s="3" t="s">
        <v>636</v>
      </c>
      <c r="F2508" s="3">
        <v>2</v>
      </c>
      <c r="G2508" s="3">
        <v>6</v>
      </c>
      <c r="H2508" s="3" t="s">
        <v>33</v>
      </c>
      <c r="I2508" s="3" t="s">
        <v>18</v>
      </c>
      <c r="J2508" s="12">
        <f>(C2508-VLOOKUP(H2508,Riders!$A$2:$C$3499,2,FALSE))/365</f>
        <v>31.583561643835615</v>
      </c>
      <c r="K2508" s="3">
        <v>7</v>
      </c>
    </row>
    <row r="2509" spans="1:11" x14ac:dyDescent="0.45">
      <c r="A2509" s="3" t="s">
        <v>172</v>
      </c>
      <c r="B2509" s="3">
        <v>2019</v>
      </c>
      <c r="C2509" s="19">
        <v>43527</v>
      </c>
      <c r="D2509" s="3" t="s">
        <v>633</v>
      </c>
      <c r="E2509" s="3" t="s">
        <v>364</v>
      </c>
      <c r="F2509" s="3">
        <v>1</v>
      </c>
      <c r="G2509" s="3">
        <v>1</v>
      </c>
      <c r="H2509" s="3" t="s">
        <v>78</v>
      </c>
      <c r="I2509" s="3" t="s">
        <v>64</v>
      </c>
      <c r="J2509" s="12">
        <f>(C2509-VLOOKUP(H2509,Riders!$A$2:$C$3499,2,FALSE))/365</f>
        <v>31.830136986301369</v>
      </c>
      <c r="K2509" s="3">
        <v>1</v>
      </c>
    </row>
    <row r="2510" spans="1:11" x14ac:dyDescent="0.45">
      <c r="A2510" s="3" t="s">
        <v>172</v>
      </c>
      <c r="B2510" s="3">
        <v>2019</v>
      </c>
      <c r="C2510" s="19">
        <v>43527</v>
      </c>
      <c r="D2510" s="3" t="s">
        <v>633</v>
      </c>
      <c r="E2510" s="3" t="s">
        <v>364</v>
      </c>
      <c r="F2510" s="3">
        <v>1</v>
      </c>
      <c r="G2510" s="3">
        <v>2</v>
      </c>
      <c r="H2510" s="3" t="s">
        <v>395</v>
      </c>
      <c r="I2510" s="3" t="s">
        <v>35</v>
      </c>
      <c r="J2510" s="12">
        <f>(C2510-VLOOKUP(H2510,Riders!$A$2:$C$3499,2,FALSE))/365</f>
        <v>31.136986301369863</v>
      </c>
      <c r="K2510" s="3">
        <v>2</v>
      </c>
    </row>
    <row r="2511" spans="1:11" x14ac:dyDescent="0.45">
      <c r="A2511" s="3" t="s">
        <v>172</v>
      </c>
      <c r="B2511" s="3">
        <v>2019</v>
      </c>
      <c r="C2511" s="19">
        <v>43527</v>
      </c>
      <c r="D2511" s="3" t="s">
        <v>633</v>
      </c>
      <c r="E2511" s="3" t="s">
        <v>364</v>
      </c>
      <c r="F2511" s="3">
        <v>1</v>
      </c>
      <c r="G2511" s="3">
        <v>3</v>
      </c>
      <c r="H2511" s="3" t="s">
        <v>110</v>
      </c>
      <c r="I2511" s="3" t="s">
        <v>117</v>
      </c>
      <c r="J2511" s="12">
        <f>(C2511-VLOOKUP(H2511,Riders!$A$2:$C$3499,2,FALSE))/365</f>
        <v>24.367123287671234</v>
      </c>
      <c r="K2511" s="3">
        <v>3</v>
      </c>
    </row>
    <row r="2512" spans="1:11" x14ac:dyDescent="0.45">
      <c r="A2512" s="3" t="s">
        <v>172</v>
      </c>
      <c r="B2512" s="3">
        <v>2019</v>
      </c>
      <c r="C2512" s="19">
        <v>43527</v>
      </c>
      <c r="D2512" s="3" t="s">
        <v>633</v>
      </c>
      <c r="E2512" s="3" t="s">
        <v>364</v>
      </c>
      <c r="F2512" s="3">
        <v>1</v>
      </c>
      <c r="G2512" s="3">
        <v>4</v>
      </c>
      <c r="H2512" s="3" t="s">
        <v>131</v>
      </c>
      <c r="I2512" s="3" t="s">
        <v>35</v>
      </c>
      <c r="J2512" s="12">
        <f>(C2512-VLOOKUP(H2512,Riders!$A$2:$C$3499,2,FALSE))/365</f>
        <v>28.279452054794522</v>
      </c>
      <c r="K2512" s="3">
        <v>4</v>
      </c>
    </row>
    <row r="2513" spans="1:11" x14ac:dyDescent="0.45">
      <c r="A2513" s="3" t="s">
        <v>172</v>
      </c>
      <c r="B2513" s="3">
        <v>2019</v>
      </c>
      <c r="C2513" s="19">
        <v>43527</v>
      </c>
      <c r="D2513" s="3" t="s">
        <v>633</v>
      </c>
      <c r="E2513" s="3" t="s">
        <v>364</v>
      </c>
      <c r="F2513" s="3">
        <v>1</v>
      </c>
      <c r="G2513" s="3">
        <v>5</v>
      </c>
      <c r="H2513" s="3" t="s">
        <v>76</v>
      </c>
      <c r="I2513" s="3" t="s">
        <v>18</v>
      </c>
      <c r="J2513" s="12">
        <f>(C2513-VLOOKUP(H2513,Riders!$A$2:$C$3499,2,FALSE))/365</f>
        <v>27.81095890410959</v>
      </c>
      <c r="K2513" s="3">
        <v>5</v>
      </c>
    </row>
    <row r="2514" spans="1:11" x14ac:dyDescent="0.45">
      <c r="A2514" s="3" t="s">
        <v>172</v>
      </c>
      <c r="B2514" s="3">
        <v>2019</v>
      </c>
      <c r="C2514" s="19">
        <v>43527</v>
      </c>
      <c r="D2514" s="3" t="s">
        <v>633</v>
      </c>
      <c r="E2514" s="3" t="s">
        <v>364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(C2514-VLOOKUP(H2514,Riders!$A$2:$C$3499,2,FALSE))/365</f>
        <v>19.863013698630137</v>
      </c>
      <c r="K2514" s="3">
        <v>6</v>
      </c>
    </row>
    <row r="2515" spans="1:11" x14ac:dyDescent="0.45">
      <c r="A2515" s="3" t="s">
        <v>172</v>
      </c>
      <c r="B2515" s="3">
        <v>2019</v>
      </c>
      <c r="C2515" s="19">
        <v>43527</v>
      </c>
      <c r="D2515" s="3" t="s">
        <v>633</v>
      </c>
      <c r="E2515" s="3" t="s">
        <v>364</v>
      </c>
      <c r="F2515" s="3">
        <v>2</v>
      </c>
      <c r="G2515" s="3">
        <v>1</v>
      </c>
      <c r="H2515" s="3" t="s">
        <v>33</v>
      </c>
      <c r="I2515" s="3" t="s">
        <v>18</v>
      </c>
      <c r="J2515" s="12">
        <f>(C2515-VLOOKUP(H2515,Riders!$A$2:$C$3499,2,FALSE))/365</f>
        <v>31.583561643835615</v>
      </c>
      <c r="K2515" s="3">
        <v>7</v>
      </c>
    </row>
    <row r="2516" spans="1:11" x14ac:dyDescent="0.45">
      <c r="A2516" s="3" t="s">
        <v>172</v>
      </c>
      <c r="B2516" s="3">
        <v>2019</v>
      </c>
      <c r="C2516" s="19">
        <v>43527</v>
      </c>
      <c r="D2516" s="3" t="s">
        <v>633</v>
      </c>
      <c r="E2516" s="3" t="s">
        <v>364</v>
      </c>
      <c r="F2516" s="3">
        <v>2</v>
      </c>
      <c r="G2516" s="3">
        <v>2</v>
      </c>
      <c r="H2516" s="3" t="s">
        <v>81</v>
      </c>
      <c r="I2516" s="3" t="s">
        <v>66</v>
      </c>
      <c r="J2516" s="12">
        <f>(C2516-VLOOKUP(H2516,Riders!$A$2:$C$3499,2,FALSE))/365</f>
        <v>26.506849315068493</v>
      </c>
      <c r="K2516" s="3">
        <v>8</v>
      </c>
    </row>
    <row r="2517" spans="1:11" x14ac:dyDescent="0.45">
      <c r="A2517" s="3" t="s">
        <v>172</v>
      </c>
      <c r="B2517" s="3">
        <v>2019</v>
      </c>
      <c r="C2517" s="19">
        <v>43527</v>
      </c>
      <c r="D2517" s="3" t="s">
        <v>633</v>
      </c>
      <c r="E2517" s="3" t="s">
        <v>364</v>
      </c>
      <c r="F2517" s="3">
        <v>2</v>
      </c>
      <c r="G2517" s="3">
        <v>3</v>
      </c>
      <c r="H2517" s="3" t="s">
        <v>173</v>
      </c>
      <c r="I2517" s="3" t="s">
        <v>155</v>
      </c>
      <c r="J2517" s="12">
        <f>(C2517-VLOOKUP(H2517,Riders!$A$2:$C$3499,2,FALSE))/365</f>
        <v>27.126027397260273</v>
      </c>
      <c r="K2517" s="3">
        <v>9</v>
      </c>
    </row>
    <row r="2518" spans="1:11" x14ac:dyDescent="0.45">
      <c r="A2518" s="3" t="s">
        <v>172</v>
      </c>
      <c r="B2518" s="3">
        <v>2019</v>
      </c>
      <c r="C2518" s="19">
        <v>43527</v>
      </c>
      <c r="D2518" s="3" t="s">
        <v>633</v>
      </c>
      <c r="E2518" s="3" t="s">
        <v>364</v>
      </c>
      <c r="F2518" s="3">
        <v>2</v>
      </c>
      <c r="G2518" s="3">
        <v>4</v>
      </c>
      <c r="H2518" s="3" t="s">
        <v>49</v>
      </c>
      <c r="I2518" s="3" t="s">
        <v>50</v>
      </c>
      <c r="J2518" s="12">
        <f>(C2518-VLOOKUP(H2518,Riders!$A$2:$C$3499,2,FALSE))/365</f>
        <v>22.405479452054795</v>
      </c>
      <c r="K2518" s="3">
        <v>10</v>
      </c>
    </row>
    <row r="2519" spans="1:11" x14ac:dyDescent="0.45">
      <c r="A2519" s="3" t="s">
        <v>172</v>
      </c>
      <c r="B2519" s="3">
        <v>2019</v>
      </c>
      <c r="C2519" s="19">
        <v>43527</v>
      </c>
      <c r="D2519" s="3" t="s">
        <v>633</v>
      </c>
      <c r="E2519" s="3" t="s">
        <v>364</v>
      </c>
      <c r="F2519" s="3">
        <v>2</v>
      </c>
      <c r="G2519" s="3">
        <v>5</v>
      </c>
      <c r="H2519" s="3" t="s">
        <v>108</v>
      </c>
      <c r="I2519" s="3" t="s">
        <v>117</v>
      </c>
      <c r="J2519" s="12">
        <f>(C2519-VLOOKUP(H2519,Riders!$A$2:$C$3499,2,FALSE))/365</f>
        <v>26.087671232876712</v>
      </c>
      <c r="K2519" s="3">
        <v>11</v>
      </c>
    </row>
    <row r="2520" spans="1:11" x14ac:dyDescent="0.45">
      <c r="A2520" s="3" t="s">
        <v>172</v>
      </c>
      <c r="B2520" s="3">
        <v>2019</v>
      </c>
      <c r="C2520" s="19">
        <v>43527</v>
      </c>
      <c r="D2520" s="3" t="s">
        <v>633</v>
      </c>
      <c r="E2520" s="3" t="s">
        <v>364</v>
      </c>
      <c r="F2520" s="3">
        <v>2</v>
      </c>
      <c r="G2520" s="3">
        <v>6</v>
      </c>
      <c r="H2520" s="3" t="s">
        <v>647</v>
      </c>
      <c r="I2520" s="3" t="s">
        <v>119</v>
      </c>
      <c r="J2520" s="12">
        <f>(C2520-VLOOKUP(H2520,Riders!$A$2:$C$3499,2,FALSE))/365</f>
        <v>36.243835616438353</v>
      </c>
      <c r="K2520" s="3">
        <v>12</v>
      </c>
    </row>
    <row r="2521" spans="1:11" x14ac:dyDescent="0.45">
      <c r="A2521" s="3" t="s">
        <v>148</v>
      </c>
      <c r="B2521" s="3">
        <v>2019</v>
      </c>
      <c r="C2521" s="19">
        <v>43560</v>
      </c>
      <c r="D2521" s="3" t="s">
        <v>667</v>
      </c>
      <c r="E2521" s="3" t="s">
        <v>448</v>
      </c>
      <c r="F2521" s="3">
        <v>1</v>
      </c>
      <c r="G2521" s="3">
        <v>1</v>
      </c>
      <c r="H2521" s="3" t="s">
        <v>673</v>
      </c>
      <c r="I2521" s="3" t="s">
        <v>35</v>
      </c>
      <c r="J2521" s="12" t="e">
        <f>(C2521-VLOOKUP(H2521,Riders!$A$2:$C$3499,2,FALSE))/365</f>
        <v>#N/A</v>
      </c>
      <c r="K2521" s="3">
        <v>2</v>
      </c>
    </row>
    <row r="2522" spans="1:11" x14ac:dyDescent="0.45">
      <c r="A2522" s="3" t="s">
        <v>148</v>
      </c>
      <c r="B2522" s="3">
        <v>2019</v>
      </c>
      <c r="C2522" s="19">
        <v>43560</v>
      </c>
      <c r="D2522" s="3" t="s">
        <v>667</v>
      </c>
      <c r="E2522" s="3" t="s">
        <v>448</v>
      </c>
      <c r="F2522" s="3">
        <v>1</v>
      </c>
      <c r="G2522" s="3">
        <v>2</v>
      </c>
      <c r="H2522" s="3" t="s">
        <v>658</v>
      </c>
      <c r="I2522" s="3" t="s">
        <v>35</v>
      </c>
      <c r="J2522" s="12">
        <f>(C2522-VLOOKUP(H2522,Riders!$A$2:$C$3499,2,FALSE))/365</f>
        <v>17.646575342465752</v>
      </c>
      <c r="K2522" s="3">
        <v>4</v>
      </c>
    </row>
    <row r="2523" spans="1:11" x14ac:dyDescent="0.45">
      <c r="A2523" s="3" t="s">
        <v>148</v>
      </c>
      <c r="B2523" s="3">
        <v>2019</v>
      </c>
      <c r="C2523" s="19">
        <v>43560</v>
      </c>
      <c r="D2523" s="3" t="s">
        <v>667</v>
      </c>
      <c r="E2523" s="3" t="s">
        <v>448</v>
      </c>
      <c r="F2523" s="3">
        <v>1</v>
      </c>
      <c r="G2523" s="3">
        <v>3</v>
      </c>
      <c r="H2523" s="3" t="s">
        <v>674</v>
      </c>
      <c r="I2523" s="3" t="s">
        <v>35</v>
      </c>
      <c r="J2523" s="12" t="e">
        <f>(C2523-VLOOKUP(H2523,Riders!$A$2:$C$3499,2,FALSE))/365</f>
        <v>#N/A</v>
      </c>
      <c r="K2523" s="3">
        <v>6</v>
      </c>
    </row>
    <row r="2524" spans="1:11" x14ac:dyDescent="0.45">
      <c r="A2524" s="3" t="s">
        <v>148</v>
      </c>
      <c r="B2524" s="3">
        <v>2019</v>
      </c>
      <c r="C2524" s="19">
        <v>43560</v>
      </c>
      <c r="D2524" s="3" t="s">
        <v>667</v>
      </c>
      <c r="E2524" s="3" t="s">
        <v>448</v>
      </c>
      <c r="F2524" s="3">
        <v>1</v>
      </c>
      <c r="G2524" s="3">
        <v>4</v>
      </c>
      <c r="H2524" s="3" t="s">
        <v>675</v>
      </c>
      <c r="I2524" s="3" t="s">
        <v>35</v>
      </c>
      <c r="J2524" s="12" t="e">
        <f>(C2524-VLOOKUP(H2524,Riders!$A$2:$C$3499,2,FALSE))/365</f>
        <v>#N/A</v>
      </c>
      <c r="K2524" s="3">
        <v>8</v>
      </c>
    </row>
    <row r="2525" spans="1:11" x14ac:dyDescent="0.45">
      <c r="A2525" s="3" t="s">
        <v>148</v>
      </c>
      <c r="B2525" s="3">
        <v>2019</v>
      </c>
      <c r="C2525" s="19">
        <v>43560</v>
      </c>
      <c r="D2525" s="3" t="s">
        <v>667</v>
      </c>
      <c r="E2525" s="3" t="s">
        <v>448</v>
      </c>
      <c r="F2525" s="3">
        <v>1</v>
      </c>
      <c r="G2525" s="3">
        <v>5</v>
      </c>
      <c r="H2525" s="3" t="s">
        <v>662</v>
      </c>
      <c r="I2525" s="3" t="s">
        <v>35</v>
      </c>
      <c r="J2525" s="12">
        <f>(C2525-VLOOKUP(H2525,Riders!$A$2:$C$3499,2,FALSE))/365</f>
        <v>17.336986301369862</v>
      </c>
      <c r="K2525" s="3">
        <v>10</v>
      </c>
    </row>
    <row r="2526" spans="1:11" x14ac:dyDescent="0.45">
      <c r="A2526" s="3" t="s">
        <v>148</v>
      </c>
      <c r="B2526" s="3">
        <v>2019</v>
      </c>
      <c r="C2526" s="19">
        <v>43560</v>
      </c>
      <c r="D2526" s="3" t="s">
        <v>667</v>
      </c>
      <c r="E2526" s="3" t="s">
        <v>448</v>
      </c>
      <c r="F2526" s="3">
        <v>2</v>
      </c>
      <c r="G2526" s="3">
        <v>1</v>
      </c>
      <c r="H2526" s="3" t="s">
        <v>676</v>
      </c>
      <c r="I2526" s="3" t="s">
        <v>35</v>
      </c>
      <c r="J2526" s="12">
        <f>(C2526-VLOOKUP(H2526,Riders!$A$2:$C$3499,2,FALSE))/365</f>
        <v>17.049315068493151</v>
      </c>
      <c r="K2526" s="3">
        <v>3</v>
      </c>
    </row>
    <row r="2527" spans="1:11" x14ac:dyDescent="0.45">
      <c r="A2527" s="3" t="s">
        <v>148</v>
      </c>
      <c r="B2527" s="3">
        <v>2019</v>
      </c>
      <c r="C2527" s="19">
        <v>43560</v>
      </c>
      <c r="D2527" s="3" t="s">
        <v>667</v>
      </c>
      <c r="E2527" s="3" t="s">
        <v>448</v>
      </c>
      <c r="F2527" s="3">
        <v>2</v>
      </c>
      <c r="G2527" s="3">
        <v>2</v>
      </c>
      <c r="H2527" s="3" t="s">
        <v>677</v>
      </c>
      <c r="I2527" s="3" t="s">
        <v>35</v>
      </c>
      <c r="J2527" s="12">
        <f>(C2527-VLOOKUP(H2527,Riders!$A$2:$C$3499,2,FALSE))/365</f>
        <v>17.671232876712327</v>
      </c>
      <c r="K2527" s="3">
        <v>5</v>
      </c>
    </row>
    <row r="2528" spans="1:11" x14ac:dyDescent="0.45">
      <c r="A2528" s="3" t="s">
        <v>148</v>
      </c>
      <c r="B2528" s="3">
        <v>2019</v>
      </c>
      <c r="C2528" s="19">
        <v>43560</v>
      </c>
      <c r="D2528" s="3" t="s">
        <v>667</v>
      </c>
      <c r="E2528" s="3" t="s">
        <v>448</v>
      </c>
      <c r="F2528" s="3">
        <v>2</v>
      </c>
      <c r="G2528" s="3">
        <v>3</v>
      </c>
      <c r="H2528" s="3" t="s">
        <v>678</v>
      </c>
      <c r="I2528" s="3" t="s">
        <v>35</v>
      </c>
      <c r="J2528" s="12" t="e">
        <f>(C2528-VLOOKUP(H2528,Riders!$A$2:$C$3499,2,FALSE))/365</f>
        <v>#N/A</v>
      </c>
      <c r="K2528" s="3">
        <v>7</v>
      </c>
    </row>
    <row r="2529" spans="1:11" x14ac:dyDescent="0.45">
      <c r="A2529" s="3" t="s">
        <v>148</v>
      </c>
      <c r="B2529" s="3">
        <v>2019</v>
      </c>
      <c r="C2529" s="19">
        <v>43560</v>
      </c>
      <c r="D2529" s="3" t="s">
        <v>667</v>
      </c>
      <c r="E2529" s="3" t="s">
        <v>448</v>
      </c>
      <c r="F2529" s="3">
        <v>2</v>
      </c>
      <c r="G2529" s="3">
        <v>4</v>
      </c>
      <c r="H2529" s="3" t="s">
        <v>679</v>
      </c>
      <c r="I2529" s="3" t="s">
        <v>35</v>
      </c>
      <c r="J2529" s="12">
        <f>(C2529-VLOOKUP(H2529,Riders!$A$2:$C$3499,2,FALSE))/365</f>
        <v>16.372602739726027</v>
      </c>
      <c r="K2529" s="3">
        <v>1</v>
      </c>
    </row>
    <row r="2530" spans="1:11" x14ac:dyDescent="0.45">
      <c r="A2530" s="3" t="s">
        <v>148</v>
      </c>
      <c r="B2530" s="3">
        <v>2019</v>
      </c>
      <c r="C2530" s="19">
        <v>43560</v>
      </c>
      <c r="D2530" s="3" t="s">
        <v>667</v>
      </c>
      <c r="E2530" s="3" t="s">
        <v>448</v>
      </c>
      <c r="F2530" s="3">
        <v>2</v>
      </c>
      <c r="G2530" s="3">
        <v>5</v>
      </c>
      <c r="H2530" s="3" t="s">
        <v>680</v>
      </c>
      <c r="I2530" s="3" t="s">
        <v>35</v>
      </c>
      <c r="J2530" s="12" t="e">
        <f>(C2530-VLOOKUP(H2530,Riders!$A$2:$C$3499,2,FALSE))/365</f>
        <v>#N/A</v>
      </c>
      <c r="K2530" s="3">
        <v>9</v>
      </c>
    </row>
    <row r="2531" spans="1:11" x14ac:dyDescent="0.45">
      <c r="A2531" s="3" t="s">
        <v>148</v>
      </c>
      <c r="B2531" s="3">
        <v>2019</v>
      </c>
      <c r="C2531" s="19">
        <v>43560</v>
      </c>
      <c r="D2531" s="3" t="s">
        <v>667</v>
      </c>
      <c r="E2531" s="3" t="s">
        <v>634</v>
      </c>
      <c r="F2531" s="3">
        <v>1</v>
      </c>
      <c r="G2531" s="3">
        <v>1</v>
      </c>
      <c r="H2531" s="3" t="s">
        <v>674</v>
      </c>
      <c r="I2531" s="3" t="s">
        <v>35</v>
      </c>
      <c r="J2531" s="12" t="e">
        <f>(C2531-VLOOKUP(H2531,Riders!$A$2:$C$3499,2,FALSE))/365</f>
        <v>#N/A</v>
      </c>
      <c r="K2531" s="3">
        <v>6</v>
      </c>
    </row>
    <row r="2532" spans="1:11" x14ac:dyDescent="0.45">
      <c r="A2532" s="3" t="s">
        <v>148</v>
      </c>
      <c r="B2532" s="3">
        <v>2019</v>
      </c>
      <c r="C2532" s="19">
        <v>43560</v>
      </c>
      <c r="D2532" s="3" t="s">
        <v>667</v>
      </c>
      <c r="E2532" s="3" t="s">
        <v>364</v>
      </c>
      <c r="F2532" s="3">
        <v>1</v>
      </c>
      <c r="G2532" s="3">
        <v>1</v>
      </c>
      <c r="H2532" s="3" t="s">
        <v>679</v>
      </c>
      <c r="I2532" s="3" t="s">
        <v>35</v>
      </c>
      <c r="J2532" s="12">
        <f>(C2532-VLOOKUP(H2532,Riders!$A$2:$C$3499,2,FALSE))/365</f>
        <v>16.372602739726027</v>
      </c>
      <c r="K2532" s="3">
        <v>1</v>
      </c>
    </row>
    <row r="2533" spans="1:11" x14ac:dyDescent="0.45">
      <c r="A2533" s="3" t="s">
        <v>148</v>
      </c>
      <c r="B2533" s="3">
        <v>2019</v>
      </c>
      <c r="C2533" s="19">
        <v>43560</v>
      </c>
      <c r="D2533" s="3" t="s">
        <v>667</v>
      </c>
      <c r="E2533" s="3" t="s">
        <v>634</v>
      </c>
      <c r="F2533" s="3">
        <v>1</v>
      </c>
      <c r="G2533" s="3">
        <v>2</v>
      </c>
      <c r="H2533" s="3" t="s">
        <v>679</v>
      </c>
      <c r="I2533" s="3" t="s">
        <v>35</v>
      </c>
      <c r="J2533" s="12">
        <f>(C2533-VLOOKUP(H2533,Riders!$A$2:$C$3499,2,FALSE))/365</f>
        <v>16.372602739726027</v>
      </c>
      <c r="K2533" s="3">
        <v>1</v>
      </c>
    </row>
    <row r="2534" spans="1:11" x14ac:dyDescent="0.45">
      <c r="A2534" s="3" t="s">
        <v>148</v>
      </c>
      <c r="B2534" s="3">
        <v>2019</v>
      </c>
      <c r="C2534" s="19">
        <v>43560</v>
      </c>
      <c r="D2534" s="3" t="s">
        <v>667</v>
      </c>
      <c r="E2534" s="3" t="s">
        <v>364</v>
      </c>
      <c r="F2534" s="3">
        <v>1</v>
      </c>
      <c r="G2534" s="3">
        <v>2</v>
      </c>
      <c r="H2534" s="3" t="s">
        <v>673</v>
      </c>
      <c r="I2534" s="3" t="s">
        <v>35</v>
      </c>
      <c r="J2534" s="12" t="e">
        <f>(C2534-VLOOKUP(H2534,Riders!$A$2:$C$3499,2,FALSE))/365</f>
        <v>#N/A</v>
      </c>
      <c r="K2534" s="3">
        <v>2</v>
      </c>
    </row>
    <row r="2535" spans="1:11" x14ac:dyDescent="0.45">
      <c r="A2535" s="3" t="s">
        <v>148</v>
      </c>
      <c r="B2535" s="3">
        <v>2019</v>
      </c>
      <c r="C2535" s="19">
        <v>43560</v>
      </c>
      <c r="D2535" s="3" t="s">
        <v>667</v>
      </c>
      <c r="E2535" s="3" t="s">
        <v>634</v>
      </c>
      <c r="F2535" s="3">
        <v>1</v>
      </c>
      <c r="G2535" s="3">
        <v>3</v>
      </c>
      <c r="H2535" s="3" t="s">
        <v>675</v>
      </c>
      <c r="I2535" s="3" t="s">
        <v>35</v>
      </c>
      <c r="J2535" s="12" t="e">
        <f>(C2535-VLOOKUP(H2535,Riders!$A$2:$C$3499,2,FALSE))/365</f>
        <v>#N/A</v>
      </c>
      <c r="K2535" s="3">
        <v>8</v>
      </c>
    </row>
    <row r="2536" spans="1:11" x14ac:dyDescent="0.45">
      <c r="A2536" s="3" t="s">
        <v>148</v>
      </c>
      <c r="B2536" s="3">
        <v>2019</v>
      </c>
      <c r="C2536" s="19">
        <v>43560</v>
      </c>
      <c r="D2536" s="3" t="s">
        <v>667</v>
      </c>
      <c r="E2536" s="3" t="s">
        <v>364</v>
      </c>
      <c r="F2536" s="3">
        <v>1</v>
      </c>
      <c r="G2536" s="3">
        <v>3</v>
      </c>
      <c r="H2536" s="3" t="s">
        <v>676</v>
      </c>
      <c r="I2536" s="3" t="s">
        <v>35</v>
      </c>
      <c r="J2536" s="12">
        <f>(C2536-VLOOKUP(H2536,Riders!$A$2:$C$3499,2,FALSE))/365</f>
        <v>17.049315068493151</v>
      </c>
      <c r="K2536" s="3">
        <v>3</v>
      </c>
    </row>
    <row r="2537" spans="1:11" x14ac:dyDescent="0.45">
      <c r="A2537" s="3" t="s">
        <v>148</v>
      </c>
      <c r="B2537" s="3">
        <v>2019</v>
      </c>
      <c r="C2537" s="19">
        <v>43560</v>
      </c>
      <c r="D2537" s="3" t="s">
        <v>667</v>
      </c>
      <c r="E2537" s="3" t="s">
        <v>634</v>
      </c>
      <c r="F2537" s="3">
        <v>1</v>
      </c>
      <c r="G2537" s="3">
        <v>4</v>
      </c>
      <c r="H2537" s="3" t="s">
        <v>678</v>
      </c>
      <c r="I2537" s="3" t="s">
        <v>35</v>
      </c>
      <c r="J2537" s="12" t="e">
        <f>(C2537-VLOOKUP(H2537,Riders!$A$2:$C$3499,2,FALSE))/365</f>
        <v>#N/A</v>
      </c>
      <c r="K2537" s="3">
        <v>7</v>
      </c>
    </row>
    <row r="2538" spans="1:11" x14ac:dyDescent="0.45">
      <c r="A2538" s="3" t="s">
        <v>148</v>
      </c>
      <c r="B2538" s="3">
        <v>2019</v>
      </c>
      <c r="C2538" s="19">
        <v>43560</v>
      </c>
      <c r="D2538" s="3" t="s">
        <v>667</v>
      </c>
      <c r="E2538" s="3" t="s">
        <v>364</v>
      </c>
      <c r="F2538" s="3">
        <v>1</v>
      </c>
      <c r="G2538" s="3">
        <v>4</v>
      </c>
      <c r="H2538" s="3" t="s">
        <v>658</v>
      </c>
      <c r="I2538" s="3" t="s">
        <v>35</v>
      </c>
      <c r="J2538" s="12">
        <f>(C2538-VLOOKUP(H2538,Riders!$A$2:$C$3499,2,FALSE))/365</f>
        <v>17.646575342465752</v>
      </c>
      <c r="K2538" s="3">
        <v>4</v>
      </c>
    </row>
    <row r="2539" spans="1:11" x14ac:dyDescent="0.45">
      <c r="A2539" s="3" t="s">
        <v>148</v>
      </c>
      <c r="B2539" s="3">
        <v>2019</v>
      </c>
      <c r="C2539" s="19">
        <v>43560</v>
      </c>
      <c r="D2539" s="3" t="s">
        <v>667</v>
      </c>
      <c r="E2539" s="3" t="s">
        <v>634</v>
      </c>
      <c r="F2539" s="3">
        <v>1</v>
      </c>
      <c r="G2539" s="3">
        <v>5</v>
      </c>
      <c r="H2539" s="3" t="s">
        <v>680</v>
      </c>
      <c r="I2539" s="3" t="s">
        <v>35</v>
      </c>
      <c r="J2539" s="12" t="e">
        <f>(C2539-VLOOKUP(H2539,Riders!$A$2:$C$3499,2,FALSE))/365</f>
        <v>#N/A</v>
      </c>
      <c r="K2539" s="3">
        <v>9</v>
      </c>
    </row>
    <row r="2540" spans="1:11" x14ac:dyDescent="0.45">
      <c r="A2540" s="3" t="s">
        <v>148</v>
      </c>
      <c r="B2540" s="3">
        <v>2019</v>
      </c>
      <c r="C2540" s="19">
        <v>43560</v>
      </c>
      <c r="D2540" s="3" t="s">
        <v>667</v>
      </c>
      <c r="E2540" s="3" t="s">
        <v>364</v>
      </c>
      <c r="F2540" s="3">
        <v>1</v>
      </c>
      <c r="G2540" s="3">
        <v>5</v>
      </c>
      <c r="H2540" s="3" t="s">
        <v>677</v>
      </c>
      <c r="I2540" s="3" t="s">
        <v>35</v>
      </c>
      <c r="J2540" s="12">
        <f>(C2540-VLOOKUP(H2540,Riders!$A$2:$C$3499,2,FALSE))/365</f>
        <v>17.671232876712327</v>
      </c>
      <c r="K2540" s="3">
        <v>5</v>
      </c>
    </row>
    <row r="2541" spans="1:11" x14ac:dyDescent="0.45">
      <c r="A2541" s="3" t="s">
        <v>148</v>
      </c>
      <c r="B2541" s="3">
        <v>2019</v>
      </c>
      <c r="C2541" s="19">
        <v>43560</v>
      </c>
      <c r="D2541" s="3" t="s">
        <v>667</v>
      </c>
      <c r="E2541" s="3" t="s">
        <v>634</v>
      </c>
      <c r="F2541" s="3">
        <v>1</v>
      </c>
      <c r="G2541" s="3">
        <v>6</v>
      </c>
      <c r="H2541" s="3" t="s">
        <v>662</v>
      </c>
      <c r="I2541" s="3" t="s">
        <v>35</v>
      </c>
      <c r="J2541" s="12">
        <f>(C2541-VLOOKUP(H2541,Riders!$A$2:$C$3499,2,FALSE))/365</f>
        <v>17.336986301369862</v>
      </c>
      <c r="K2541" s="3">
        <v>10</v>
      </c>
    </row>
    <row r="2542" spans="1:11" x14ac:dyDescent="0.45">
      <c r="A2542" s="3" t="s">
        <v>148</v>
      </c>
      <c r="B2542" s="3">
        <v>2019</v>
      </c>
      <c r="C2542" s="19">
        <v>43560</v>
      </c>
      <c r="D2542" s="3" t="s">
        <v>667</v>
      </c>
      <c r="E2542" s="3" t="s">
        <v>364</v>
      </c>
      <c r="F2542" s="3">
        <v>1</v>
      </c>
      <c r="G2542" s="3">
        <v>6</v>
      </c>
      <c r="H2542" s="3" t="s">
        <v>674</v>
      </c>
      <c r="I2542" s="3" t="s">
        <v>35</v>
      </c>
      <c r="J2542" s="12" t="e">
        <f>(C2542-VLOOKUP(H2542,Riders!$A$2:$C$3499,2,FALSE))/365</f>
        <v>#N/A</v>
      </c>
      <c r="K2542" s="3">
        <v>6</v>
      </c>
    </row>
    <row r="2543" spans="1:11" x14ac:dyDescent="0.45">
      <c r="A2543" s="3" t="s">
        <v>148</v>
      </c>
      <c r="B2543" s="3">
        <v>2019</v>
      </c>
      <c r="C2543" s="19">
        <v>43560</v>
      </c>
      <c r="D2543" s="3" t="s">
        <v>667</v>
      </c>
      <c r="E2543" s="3" t="s">
        <v>364</v>
      </c>
      <c r="F2543" s="3">
        <v>2</v>
      </c>
      <c r="G2543" s="3">
        <v>1</v>
      </c>
      <c r="H2543" s="3" t="s">
        <v>678</v>
      </c>
      <c r="I2543" s="3" t="s">
        <v>35</v>
      </c>
      <c r="J2543" s="12" t="e">
        <f>(C2543-VLOOKUP(H2543,Riders!$A$2:$C$3499,2,FALSE))/365</f>
        <v>#N/A</v>
      </c>
      <c r="K2543" s="3">
        <v>7</v>
      </c>
    </row>
    <row r="2544" spans="1:11" x14ac:dyDescent="0.45">
      <c r="A2544" s="3" t="s">
        <v>148</v>
      </c>
      <c r="B2544" s="3">
        <v>2019</v>
      </c>
      <c r="C2544" s="19">
        <v>43560</v>
      </c>
      <c r="D2544" s="3" t="s">
        <v>667</v>
      </c>
      <c r="E2544" s="3" t="s">
        <v>364</v>
      </c>
      <c r="F2544" s="3">
        <v>2</v>
      </c>
      <c r="G2544" s="3">
        <v>2</v>
      </c>
      <c r="H2544" s="3" t="s">
        <v>675</v>
      </c>
      <c r="I2544" s="3" t="s">
        <v>35</v>
      </c>
      <c r="J2544" s="12" t="e">
        <f>(C2544-VLOOKUP(H2544,Riders!$A$2:$C$3499,2,FALSE))/365</f>
        <v>#N/A</v>
      </c>
      <c r="K2544" s="3">
        <v>8</v>
      </c>
    </row>
    <row r="2545" spans="1:11" x14ac:dyDescent="0.45">
      <c r="A2545" s="3" t="s">
        <v>148</v>
      </c>
      <c r="B2545" s="3">
        <v>2019</v>
      </c>
      <c r="C2545" s="19">
        <v>43560</v>
      </c>
      <c r="D2545" s="3" t="s">
        <v>667</v>
      </c>
      <c r="E2545" s="3" t="s">
        <v>364</v>
      </c>
      <c r="F2545" s="3">
        <v>2</v>
      </c>
      <c r="G2545" s="3">
        <v>3</v>
      </c>
      <c r="H2545" s="3" t="s">
        <v>680</v>
      </c>
      <c r="I2545" s="3" t="s">
        <v>35</v>
      </c>
      <c r="J2545" s="12" t="e">
        <f>(C2545-VLOOKUP(H2545,Riders!$A$2:$C$3499,2,FALSE))/365</f>
        <v>#N/A</v>
      </c>
      <c r="K2545" s="3">
        <v>9</v>
      </c>
    </row>
    <row r="2546" spans="1:11" x14ac:dyDescent="0.45">
      <c r="A2546" s="3" t="s">
        <v>148</v>
      </c>
      <c r="B2546" s="3">
        <v>2019</v>
      </c>
      <c r="C2546" s="19">
        <v>43560</v>
      </c>
      <c r="D2546" s="3" t="s">
        <v>667</v>
      </c>
      <c r="E2546" s="3" t="s">
        <v>364</v>
      </c>
      <c r="F2546" s="3">
        <v>2</v>
      </c>
      <c r="G2546" s="3">
        <v>4</v>
      </c>
      <c r="H2546" s="3" t="s">
        <v>662</v>
      </c>
      <c r="I2546" s="3" t="s">
        <v>35</v>
      </c>
      <c r="J2546" s="12">
        <f>(C2546-VLOOKUP(H2546,Riders!$A$2:$C$3499,2,FALSE))/365</f>
        <v>17.336986301369862</v>
      </c>
      <c r="K2546" s="3">
        <v>10</v>
      </c>
    </row>
    <row r="2547" spans="1:11" x14ac:dyDescent="0.45">
      <c r="A2547" s="3" t="s">
        <v>148</v>
      </c>
      <c r="B2547" s="3">
        <v>2019</v>
      </c>
      <c r="C2547" s="19">
        <v>43561</v>
      </c>
      <c r="D2547" s="3" t="s">
        <v>667</v>
      </c>
      <c r="E2547" s="3" t="s">
        <v>448</v>
      </c>
      <c r="F2547" s="3">
        <v>1</v>
      </c>
      <c r="G2547" s="3">
        <v>1</v>
      </c>
      <c r="H2547" s="3" t="s">
        <v>653</v>
      </c>
      <c r="I2547" s="3" t="s">
        <v>35</v>
      </c>
      <c r="J2547" s="12">
        <f>(C2547-VLOOKUP(H2547,Riders!$A$2:$C$3499,2,FALSE))/365</f>
        <v>19.613698630136987</v>
      </c>
      <c r="K2547" s="3">
        <v>5</v>
      </c>
    </row>
    <row r="2548" spans="1:11" x14ac:dyDescent="0.45">
      <c r="A2548" s="3" t="s">
        <v>148</v>
      </c>
      <c r="B2548" s="3">
        <v>2019</v>
      </c>
      <c r="C2548" s="19">
        <v>43561</v>
      </c>
      <c r="D2548" s="3" t="s">
        <v>667</v>
      </c>
      <c r="E2548" s="3" t="s">
        <v>448</v>
      </c>
      <c r="F2548" s="3">
        <v>1</v>
      </c>
      <c r="G2548" s="3">
        <v>2</v>
      </c>
      <c r="H2548" s="3" t="s">
        <v>668</v>
      </c>
      <c r="I2548" s="3" t="s">
        <v>669</v>
      </c>
      <c r="J2548" s="12" t="e">
        <f>(C2548-VLOOKUP(H2548,Riders!$A$2:$C$3499,2,FALSE))/365</f>
        <v>#N/A</v>
      </c>
      <c r="K2548" s="3">
        <v>4</v>
      </c>
    </row>
    <row r="2549" spans="1:11" x14ac:dyDescent="0.45">
      <c r="A2549" s="3" t="s">
        <v>148</v>
      </c>
      <c r="B2549" s="3">
        <v>2019</v>
      </c>
      <c r="C2549" s="19">
        <v>43561</v>
      </c>
      <c r="D2549" s="3" t="s">
        <v>667</v>
      </c>
      <c r="E2549" s="3" t="s">
        <v>448</v>
      </c>
      <c r="F2549" s="3">
        <v>1</v>
      </c>
      <c r="G2549" s="3">
        <v>3</v>
      </c>
      <c r="H2549" s="3" t="s">
        <v>657</v>
      </c>
      <c r="I2549" s="3" t="s">
        <v>35</v>
      </c>
      <c r="J2549" s="12">
        <f>(C2549-VLOOKUP(H2549,Riders!$A$2:$C$3499,2,FALSE))/365</f>
        <v>18.698630136986303</v>
      </c>
      <c r="K2549" s="3">
        <v>7</v>
      </c>
    </row>
    <row r="2550" spans="1:11" x14ac:dyDescent="0.45">
      <c r="A2550" s="3" t="s">
        <v>148</v>
      </c>
      <c r="B2550" s="3">
        <v>2019</v>
      </c>
      <c r="C2550" s="19">
        <v>43561</v>
      </c>
      <c r="D2550" s="3" t="s">
        <v>667</v>
      </c>
      <c r="E2550" s="3" t="s">
        <v>448</v>
      </c>
      <c r="F2550" s="3">
        <v>1</v>
      </c>
      <c r="G2550" s="3">
        <v>4</v>
      </c>
      <c r="H2550" s="3" t="s">
        <v>670</v>
      </c>
      <c r="I2550" s="3" t="s">
        <v>35</v>
      </c>
      <c r="J2550" s="12">
        <f>(C2550-VLOOKUP(H2550,Riders!$A$2:$C$3499,2,FALSE))/365</f>
        <v>37.953424657534249</v>
      </c>
      <c r="K2550" s="3">
        <v>8</v>
      </c>
    </row>
    <row r="2551" spans="1:11" x14ac:dyDescent="0.45">
      <c r="A2551" s="3" t="s">
        <v>148</v>
      </c>
      <c r="B2551" s="3">
        <v>2019</v>
      </c>
      <c r="C2551" s="19">
        <v>43561</v>
      </c>
      <c r="D2551" s="3" t="s">
        <v>667</v>
      </c>
      <c r="E2551" s="3" t="s">
        <v>448</v>
      </c>
      <c r="F2551" s="3">
        <v>2</v>
      </c>
      <c r="G2551" s="3">
        <v>1</v>
      </c>
      <c r="H2551" s="3" t="s">
        <v>160</v>
      </c>
      <c r="I2551" s="3" t="s">
        <v>35</v>
      </c>
      <c r="J2551" s="12">
        <f>(C2551-VLOOKUP(H2551,Riders!$A$2:$C$3499,2,FALSE))/365</f>
        <v>25.19178082191781</v>
      </c>
      <c r="K2551" s="3">
        <v>1</v>
      </c>
    </row>
    <row r="2552" spans="1:11" x14ac:dyDescent="0.45">
      <c r="A2552" s="3" t="s">
        <v>148</v>
      </c>
      <c r="B2552" s="3">
        <v>2019</v>
      </c>
      <c r="C2552" s="19">
        <v>43561</v>
      </c>
      <c r="D2552" s="3" t="s">
        <v>667</v>
      </c>
      <c r="E2552" s="3" t="s">
        <v>448</v>
      </c>
      <c r="F2552" s="3">
        <v>2</v>
      </c>
      <c r="G2552" s="3">
        <v>2</v>
      </c>
      <c r="H2552" s="3" t="s">
        <v>671</v>
      </c>
      <c r="I2552" s="3" t="s">
        <v>35</v>
      </c>
      <c r="J2552" s="12">
        <f>(C2552-VLOOKUP(H2552,Riders!$A$2:$C$3499,2,FALSE))/365</f>
        <v>24.904109589041095</v>
      </c>
      <c r="K2552" s="3">
        <v>6</v>
      </c>
    </row>
    <row r="2553" spans="1:11" x14ac:dyDescent="0.45">
      <c r="A2553" s="3" t="s">
        <v>148</v>
      </c>
      <c r="B2553" s="3">
        <v>2019</v>
      </c>
      <c r="C2553" s="19">
        <v>43561</v>
      </c>
      <c r="D2553" s="3" t="s">
        <v>667</v>
      </c>
      <c r="E2553" s="3" t="s">
        <v>448</v>
      </c>
      <c r="F2553" s="3">
        <v>2</v>
      </c>
      <c r="G2553" s="3">
        <v>3</v>
      </c>
      <c r="H2553" s="3" t="s">
        <v>102</v>
      </c>
      <c r="I2553" s="3" t="s">
        <v>35</v>
      </c>
      <c r="J2553" s="12">
        <f>(C2553-VLOOKUP(H2553,Riders!$A$2:$C$3499,2,FALSE))/365</f>
        <v>36.178082191780824</v>
      </c>
      <c r="K2553" s="3">
        <v>2</v>
      </c>
    </row>
    <row r="2554" spans="1:11" x14ac:dyDescent="0.45">
      <c r="A2554" s="3" t="s">
        <v>148</v>
      </c>
      <c r="B2554" s="3">
        <v>2019</v>
      </c>
      <c r="C2554" s="19">
        <v>43561</v>
      </c>
      <c r="D2554" s="3" t="s">
        <v>667</v>
      </c>
      <c r="E2554" s="3" t="s">
        <v>448</v>
      </c>
      <c r="F2554" s="3">
        <v>2</v>
      </c>
      <c r="G2554" s="3">
        <v>4</v>
      </c>
      <c r="H2554" s="3" t="s">
        <v>672</v>
      </c>
      <c r="I2554" s="3" t="s">
        <v>35</v>
      </c>
      <c r="J2554" s="12">
        <f>(C2554-VLOOKUP(H2554,Riders!$A$2:$C$3499,2,FALSE))/365</f>
        <v>19.838356164383562</v>
      </c>
      <c r="K2554" s="3">
        <v>9</v>
      </c>
    </row>
    <row r="2555" spans="1:11" x14ac:dyDescent="0.45">
      <c r="A2555" s="3" t="s">
        <v>148</v>
      </c>
      <c r="B2555" s="3">
        <v>2019</v>
      </c>
      <c r="C2555" s="19">
        <v>43561</v>
      </c>
      <c r="D2555" s="3" t="s">
        <v>667</v>
      </c>
      <c r="E2555" s="3" t="s">
        <v>448</v>
      </c>
      <c r="F2555" s="3">
        <v>2</v>
      </c>
      <c r="G2555" s="3">
        <v>5</v>
      </c>
      <c r="H2555" s="3" t="s">
        <v>655</v>
      </c>
      <c r="I2555" s="3" t="s">
        <v>35</v>
      </c>
      <c r="J2555" s="12">
        <f>(C2555-VLOOKUP(H2555,Riders!$A$2:$C$3499,2,FALSE))/365</f>
        <v>24.410958904109588</v>
      </c>
      <c r="K2555" s="3">
        <v>3</v>
      </c>
    </row>
    <row r="2556" spans="1:11" x14ac:dyDescent="0.45">
      <c r="A2556" s="3" t="s">
        <v>148</v>
      </c>
      <c r="B2556" s="3">
        <v>2019</v>
      </c>
      <c r="C2556" s="19">
        <v>43561</v>
      </c>
      <c r="D2556" s="3" t="s">
        <v>667</v>
      </c>
      <c r="E2556" s="3" t="s">
        <v>634</v>
      </c>
      <c r="F2556" s="3">
        <v>1</v>
      </c>
      <c r="G2556" s="3">
        <v>1</v>
      </c>
      <c r="H2556" s="3" t="s">
        <v>655</v>
      </c>
      <c r="I2556" s="3" t="s">
        <v>35</v>
      </c>
      <c r="J2556" s="12">
        <f>(C2556-VLOOKUP(H2556,Riders!$A$2:$C$3499,2,FALSE))/365</f>
        <v>24.410958904109588</v>
      </c>
      <c r="K2556" s="3">
        <v>3</v>
      </c>
    </row>
    <row r="2557" spans="1:11" x14ac:dyDescent="0.45">
      <c r="A2557" s="3" t="s">
        <v>148</v>
      </c>
      <c r="B2557" s="3">
        <v>2019</v>
      </c>
      <c r="C2557" s="19">
        <v>43561</v>
      </c>
      <c r="D2557" s="3" t="s">
        <v>667</v>
      </c>
      <c r="E2557" s="3" t="s">
        <v>364</v>
      </c>
      <c r="F2557" s="3">
        <v>1</v>
      </c>
      <c r="G2557" s="3">
        <v>1</v>
      </c>
      <c r="H2557" s="3" t="s">
        <v>160</v>
      </c>
      <c r="I2557" s="3" t="s">
        <v>35</v>
      </c>
      <c r="J2557" s="12">
        <f>(C2557-VLOOKUP(H2557,Riders!$A$2:$C$3499,2,FALSE))/365</f>
        <v>25.19178082191781</v>
      </c>
      <c r="K2557" s="3">
        <v>1</v>
      </c>
    </row>
    <row r="2558" spans="1:11" x14ac:dyDescent="0.45">
      <c r="A2558" s="3" t="s">
        <v>148</v>
      </c>
      <c r="B2558" s="3">
        <v>2019</v>
      </c>
      <c r="C2558" s="19">
        <v>43561</v>
      </c>
      <c r="D2558" s="3" t="s">
        <v>667</v>
      </c>
      <c r="E2558" s="3" t="s">
        <v>634</v>
      </c>
      <c r="F2558" s="3">
        <v>1</v>
      </c>
      <c r="G2558" s="3">
        <v>2</v>
      </c>
      <c r="H2558" s="3" t="s">
        <v>102</v>
      </c>
      <c r="I2558" s="3" t="s">
        <v>35</v>
      </c>
      <c r="J2558" s="12">
        <f>(C2558-VLOOKUP(H2558,Riders!$A$2:$C$3499,2,FALSE))/365</f>
        <v>36.178082191780824</v>
      </c>
      <c r="K2558" s="3">
        <v>2</v>
      </c>
    </row>
    <row r="2559" spans="1:11" x14ac:dyDescent="0.45">
      <c r="A2559" s="3" t="s">
        <v>148</v>
      </c>
      <c r="B2559" s="3">
        <v>2019</v>
      </c>
      <c r="C2559" s="19">
        <v>43561</v>
      </c>
      <c r="D2559" s="3" t="s">
        <v>667</v>
      </c>
      <c r="E2559" s="3" t="s">
        <v>364</v>
      </c>
      <c r="F2559" s="3">
        <v>1</v>
      </c>
      <c r="G2559" s="3">
        <v>2</v>
      </c>
      <c r="H2559" s="3" t="s">
        <v>102</v>
      </c>
      <c r="I2559" s="3" t="s">
        <v>35</v>
      </c>
      <c r="J2559" s="12">
        <f>(C2559-VLOOKUP(H2559,Riders!$A$2:$C$3499,2,FALSE))/365</f>
        <v>36.178082191780824</v>
      </c>
      <c r="K2559" s="3">
        <v>2</v>
      </c>
    </row>
    <row r="2560" spans="1:11" x14ac:dyDescent="0.45">
      <c r="A2560" s="3" t="s">
        <v>148</v>
      </c>
      <c r="B2560" s="3">
        <v>2019</v>
      </c>
      <c r="C2560" s="19">
        <v>43561</v>
      </c>
      <c r="D2560" s="3" t="s">
        <v>667</v>
      </c>
      <c r="E2560" s="3" t="s">
        <v>634</v>
      </c>
      <c r="F2560" s="3">
        <v>1</v>
      </c>
      <c r="G2560" s="3">
        <v>3</v>
      </c>
      <c r="H2560" s="3" t="s">
        <v>672</v>
      </c>
      <c r="I2560" s="3" t="s">
        <v>35</v>
      </c>
      <c r="J2560" s="12">
        <f>(C2560-VLOOKUP(H2560,Riders!$A$2:$C$3499,2,FALSE))/365</f>
        <v>19.838356164383562</v>
      </c>
      <c r="K2560" s="3">
        <v>9</v>
      </c>
    </row>
    <row r="2561" spans="1:11" x14ac:dyDescent="0.45">
      <c r="A2561" s="3" t="s">
        <v>148</v>
      </c>
      <c r="B2561" s="3">
        <v>2019</v>
      </c>
      <c r="C2561" s="19">
        <v>43561</v>
      </c>
      <c r="D2561" s="3" t="s">
        <v>667</v>
      </c>
      <c r="E2561" s="3" t="s">
        <v>364</v>
      </c>
      <c r="F2561" s="3">
        <v>1</v>
      </c>
      <c r="G2561" s="3">
        <v>3</v>
      </c>
      <c r="H2561" s="3" t="s">
        <v>655</v>
      </c>
      <c r="I2561" s="3" t="s">
        <v>35</v>
      </c>
      <c r="J2561" s="12">
        <f>(C2561-VLOOKUP(H2561,Riders!$A$2:$C$3499,2,FALSE))/365</f>
        <v>24.410958904109588</v>
      </c>
      <c r="K2561" s="3">
        <v>3</v>
      </c>
    </row>
    <row r="2562" spans="1:11" x14ac:dyDescent="0.45">
      <c r="A2562" s="3" t="s">
        <v>148</v>
      </c>
      <c r="B2562" s="3">
        <v>2019</v>
      </c>
      <c r="C2562" s="19">
        <v>43561</v>
      </c>
      <c r="D2562" s="3" t="s">
        <v>667</v>
      </c>
      <c r="E2562" s="3" t="s">
        <v>634</v>
      </c>
      <c r="F2562" s="3">
        <v>1</v>
      </c>
      <c r="G2562" s="3">
        <v>4</v>
      </c>
      <c r="H2562" s="3" t="s">
        <v>670</v>
      </c>
      <c r="I2562" s="3" t="s">
        <v>35</v>
      </c>
      <c r="J2562" s="12">
        <f>(C2562-VLOOKUP(H2562,Riders!$A$2:$C$3499,2,FALSE))/365</f>
        <v>37.953424657534249</v>
      </c>
      <c r="K2562" s="3">
        <v>8</v>
      </c>
    </row>
    <row r="2563" spans="1:11" x14ac:dyDescent="0.45">
      <c r="A2563" s="3" t="s">
        <v>148</v>
      </c>
      <c r="B2563" s="3">
        <v>2019</v>
      </c>
      <c r="C2563" s="19">
        <v>43561</v>
      </c>
      <c r="D2563" s="3" t="s">
        <v>667</v>
      </c>
      <c r="E2563" s="3" t="s">
        <v>364</v>
      </c>
      <c r="F2563" s="3">
        <v>1</v>
      </c>
      <c r="G2563" s="3">
        <v>4</v>
      </c>
      <c r="H2563" s="3" t="s">
        <v>668</v>
      </c>
      <c r="I2563" s="3" t="s">
        <v>669</v>
      </c>
      <c r="J2563" s="12" t="e">
        <f>(C2563-VLOOKUP(H2563,Riders!$A$2:$C$3499,2,FALSE))/365</f>
        <v>#N/A</v>
      </c>
      <c r="K2563" s="3">
        <v>4</v>
      </c>
    </row>
    <row r="2564" spans="1:11" x14ac:dyDescent="0.45">
      <c r="A2564" s="3" t="s">
        <v>148</v>
      </c>
      <c r="B2564" s="3">
        <v>2019</v>
      </c>
      <c r="C2564" s="19">
        <v>43561</v>
      </c>
      <c r="D2564" s="3" t="s">
        <v>667</v>
      </c>
      <c r="E2564" s="3" t="s">
        <v>634</v>
      </c>
      <c r="F2564" s="3">
        <v>1</v>
      </c>
      <c r="G2564" s="3">
        <v>5</v>
      </c>
      <c r="H2564" s="3" t="s">
        <v>657</v>
      </c>
      <c r="I2564" s="3" t="s">
        <v>35</v>
      </c>
      <c r="J2564" s="12">
        <f>(C2564-VLOOKUP(H2564,Riders!$A$2:$C$3499,2,FALSE))/365</f>
        <v>18.698630136986303</v>
      </c>
      <c r="K2564" s="3">
        <v>7</v>
      </c>
    </row>
    <row r="2565" spans="1:11" x14ac:dyDescent="0.45">
      <c r="A2565" s="3" t="s">
        <v>148</v>
      </c>
      <c r="B2565" s="3">
        <v>2019</v>
      </c>
      <c r="C2565" s="19">
        <v>43561</v>
      </c>
      <c r="D2565" s="3" t="s">
        <v>667</v>
      </c>
      <c r="E2565" s="3" t="s">
        <v>364</v>
      </c>
      <c r="F2565" s="3">
        <v>1</v>
      </c>
      <c r="G2565" s="3">
        <v>5</v>
      </c>
      <c r="H2565" s="3" t="s">
        <v>653</v>
      </c>
      <c r="I2565" s="3" t="s">
        <v>35</v>
      </c>
      <c r="J2565" s="12">
        <f>(C2565-VLOOKUP(H2565,Riders!$A$2:$C$3499,2,FALSE))/365</f>
        <v>19.613698630136987</v>
      </c>
      <c r="K2565" s="3">
        <v>5</v>
      </c>
    </row>
    <row r="2566" spans="1:11" x14ac:dyDescent="0.45">
      <c r="A2566" s="3" t="s">
        <v>148</v>
      </c>
      <c r="B2566" s="3">
        <v>2019</v>
      </c>
      <c r="C2566" s="19">
        <v>43561</v>
      </c>
      <c r="D2566" s="3" t="s">
        <v>667</v>
      </c>
      <c r="E2566" s="3" t="s">
        <v>364</v>
      </c>
      <c r="F2566" s="3">
        <v>1</v>
      </c>
      <c r="G2566" s="3">
        <v>6</v>
      </c>
      <c r="H2566" s="3" t="s">
        <v>671</v>
      </c>
      <c r="I2566" s="3" t="s">
        <v>35</v>
      </c>
      <c r="J2566" s="12">
        <f>(C2566-VLOOKUP(H2566,Riders!$A$2:$C$3499,2,FALSE))/365</f>
        <v>24.904109589041095</v>
      </c>
      <c r="K2566" s="3">
        <v>6</v>
      </c>
    </row>
    <row r="2567" spans="1:11" x14ac:dyDescent="0.45">
      <c r="A2567" s="3" t="s">
        <v>148</v>
      </c>
      <c r="B2567" s="3">
        <v>2019</v>
      </c>
      <c r="C2567" s="19">
        <v>43561</v>
      </c>
      <c r="D2567" s="3" t="s">
        <v>667</v>
      </c>
      <c r="E2567" s="3" t="s">
        <v>364</v>
      </c>
      <c r="F2567" s="3">
        <v>2</v>
      </c>
      <c r="G2567" s="3">
        <v>1</v>
      </c>
      <c r="H2567" s="3" t="s">
        <v>657</v>
      </c>
      <c r="I2567" s="3" t="s">
        <v>35</v>
      </c>
      <c r="J2567" s="12">
        <f>(C2567-VLOOKUP(H2567,Riders!$A$2:$C$3499,2,FALSE))/365</f>
        <v>18.698630136986303</v>
      </c>
      <c r="K2567" s="3">
        <v>7</v>
      </c>
    </row>
    <row r="2568" spans="1:11" x14ac:dyDescent="0.45">
      <c r="A2568" s="3" t="s">
        <v>148</v>
      </c>
      <c r="B2568" s="3">
        <v>2019</v>
      </c>
      <c r="C2568" s="19">
        <v>43561</v>
      </c>
      <c r="D2568" s="3" t="s">
        <v>667</v>
      </c>
      <c r="E2568" s="3" t="s">
        <v>364</v>
      </c>
      <c r="F2568" s="3">
        <v>2</v>
      </c>
      <c r="G2568" s="3">
        <v>2</v>
      </c>
      <c r="H2568" s="3" t="s">
        <v>670</v>
      </c>
      <c r="I2568" s="3" t="s">
        <v>35</v>
      </c>
      <c r="J2568" s="12">
        <f>(C2568-VLOOKUP(H2568,Riders!$A$2:$C$3499,2,FALSE))/365</f>
        <v>37.953424657534249</v>
      </c>
      <c r="K2568" s="3">
        <v>8</v>
      </c>
    </row>
    <row r="2569" spans="1:11" x14ac:dyDescent="0.45">
      <c r="A2569" s="3" t="s">
        <v>148</v>
      </c>
      <c r="B2569" s="3">
        <v>2019</v>
      </c>
      <c r="C2569" s="19">
        <v>43561</v>
      </c>
      <c r="D2569" s="3" t="s">
        <v>667</v>
      </c>
      <c r="E2569" s="3" t="s">
        <v>364</v>
      </c>
      <c r="F2569" s="3">
        <v>2</v>
      </c>
      <c r="G2569" s="3">
        <v>3</v>
      </c>
      <c r="H2569" s="3" t="s">
        <v>672</v>
      </c>
      <c r="I2569" s="3" t="s">
        <v>35</v>
      </c>
      <c r="J2569" s="12">
        <f>(C2569-VLOOKUP(H2569,Riders!$A$2:$C$3499,2,FALSE))/365</f>
        <v>19.838356164383562</v>
      </c>
      <c r="K2569" s="3">
        <v>9</v>
      </c>
    </row>
    <row r="2570" spans="1:11" x14ac:dyDescent="0.45">
      <c r="A2570" s="3" t="s">
        <v>663</v>
      </c>
      <c r="B2570" s="3">
        <v>2020</v>
      </c>
      <c r="C2570" s="19">
        <v>43700</v>
      </c>
      <c r="D2570" s="3" t="s">
        <v>664</v>
      </c>
      <c r="E2570" s="3" t="s">
        <v>448</v>
      </c>
      <c r="F2570" s="3">
        <v>1</v>
      </c>
      <c r="G2570" s="3">
        <v>1</v>
      </c>
      <c r="H2570" s="3" t="s">
        <v>173</v>
      </c>
      <c r="I2570" s="3" t="s">
        <v>155</v>
      </c>
      <c r="J2570" s="12">
        <f>(C2570-VLOOKUP(H2570,Riders!$A$2:$C$3499,2,FALSE))/365</f>
        <v>27.6</v>
      </c>
      <c r="K2570" s="3"/>
    </row>
    <row r="2571" spans="1:11" x14ac:dyDescent="0.45">
      <c r="A2571" s="3" t="s">
        <v>663</v>
      </c>
      <c r="B2571" s="3">
        <v>2020</v>
      </c>
      <c r="C2571" s="19">
        <v>43700</v>
      </c>
      <c r="D2571" s="3" t="s">
        <v>664</v>
      </c>
      <c r="E2571" s="3" t="s">
        <v>448</v>
      </c>
      <c r="F2571" s="3">
        <v>1</v>
      </c>
      <c r="G2571" s="3">
        <v>2</v>
      </c>
      <c r="H2571" s="3" t="s">
        <v>154</v>
      </c>
      <c r="I2571" s="3" t="s">
        <v>155</v>
      </c>
      <c r="J2571" s="12">
        <f>(C2571-VLOOKUP(H2571,Riders!$A$2:$C$3499,2,FALSE))/365</f>
        <v>20.838356164383562</v>
      </c>
      <c r="K2571" s="3"/>
    </row>
    <row r="2572" spans="1:11" x14ac:dyDescent="0.45">
      <c r="A2572" s="3" t="s">
        <v>663</v>
      </c>
      <c r="B2572" s="3">
        <v>2020</v>
      </c>
      <c r="C2572" s="19">
        <v>43700</v>
      </c>
      <c r="D2572" s="3" t="s">
        <v>664</v>
      </c>
      <c r="E2572" s="3" t="s">
        <v>448</v>
      </c>
      <c r="F2572" s="3">
        <v>1</v>
      </c>
      <c r="G2572" s="3">
        <v>3</v>
      </c>
      <c r="H2572" s="3" t="s">
        <v>131</v>
      </c>
      <c r="I2572" s="3" t="s">
        <v>35</v>
      </c>
      <c r="J2572" s="12">
        <f>(C2572-VLOOKUP(H2572,Riders!$A$2:$C$3499,2,FALSE))/365</f>
        <v>28.753424657534246</v>
      </c>
      <c r="K2572" s="3"/>
    </row>
    <row r="2573" spans="1:11" x14ac:dyDescent="0.45">
      <c r="A2573" s="3" t="s">
        <v>663</v>
      </c>
      <c r="B2573" s="3">
        <v>2020</v>
      </c>
      <c r="C2573" s="19">
        <v>43700</v>
      </c>
      <c r="D2573" s="3" t="s">
        <v>664</v>
      </c>
      <c r="E2573" s="3" t="s">
        <v>448</v>
      </c>
      <c r="F2573" s="3">
        <v>1</v>
      </c>
      <c r="G2573" s="3">
        <v>4</v>
      </c>
      <c r="H2573" s="3" t="s">
        <v>395</v>
      </c>
      <c r="I2573" s="3" t="s">
        <v>35</v>
      </c>
      <c r="J2573" s="12">
        <f>(C2573-VLOOKUP(H2573,Riders!$A$2:$C$3499,2,FALSE))/365</f>
        <v>31.610958904109587</v>
      </c>
      <c r="K2573" s="3"/>
    </row>
    <row r="2574" spans="1:11" x14ac:dyDescent="0.45">
      <c r="A2574" s="3" t="s">
        <v>663</v>
      </c>
      <c r="B2574" s="3">
        <v>2020</v>
      </c>
      <c r="C2574" s="19">
        <v>43700</v>
      </c>
      <c r="D2574" s="3" t="s">
        <v>664</v>
      </c>
      <c r="E2574" s="3" t="s">
        <v>448</v>
      </c>
      <c r="F2574" s="3">
        <v>1</v>
      </c>
      <c r="G2574" s="3">
        <v>5</v>
      </c>
      <c r="H2574" s="3" t="s">
        <v>38</v>
      </c>
      <c r="I2574" s="3" t="s">
        <v>39</v>
      </c>
      <c r="J2574" s="12">
        <f>(C2574-VLOOKUP(H2574,Riders!$A$2:$C$3499,2,FALSE))/365</f>
        <v>25.032876712328768</v>
      </c>
      <c r="K2574" s="3"/>
    </row>
    <row r="2575" spans="1:11" x14ac:dyDescent="0.45">
      <c r="A2575" s="3" t="s">
        <v>663</v>
      </c>
      <c r="B2575" s="3">
        <v>2020</v>
      </c>
      <c r="C2575" s="19">
        <v>43700</v>
      </c>
      <c r="D2575" s="3" t="s">
        <v>664</v>
      </c>
      <c r="E2575" s="3" t="s">
        <v>448</v>
      </c>
      <c r="F2575" s="3">
        <v>1</v>
      </c>
      <c r="G2575" s="3">
        <v>6</v>
      </c>
      <c r="H2575" s="3" t="s">
        <v>120</v>
      </c>
      <c r="I2575" s="3" t="s">
        <v>119</v>
      </c>
      <c r="J2575" s="12">
        <f>(C2575-VLOOKUP(H2575,Riders!$A$2:$C$3499,2,FALSE))/365</f>
        <v>23.468493150684932</v>
      </c>
      <c r="K2575" s="3"/>
    </row>
    <row r="2576" spans="1:11" x14ac:dyDescent="0.45">
      <c r="A2576" s="3" t="s">
        <v>663</v>
      </c>
      <c r="B2576" s="3">
        <v>2020</v>
      </c>
      <c r="C2576" s="19">
        <v>43700</v>
      </c>
      <c r="D2576" s="3" t="s">
        <v>664</v>
      </c>
      <c r="E2576" s="3" t="s">
        <v>448</v>
      </c>
      <c r="F2576" s="3">
        <v>2</v>
      </c>
      <c r="G2576" s="3">
        <v>1</v>
      </c>
      <c r="H2576" s="3" t="s">
        <v>132</v>
      </c>
      <c r="I2576" s="3" t="s">
        <v>24</v>
      </c>
      <c r="J2576" s="12">
        <f>(C2576-VLOOKUP(H2576,Riders!$A$2:$C$3499,2,FALSE))/365</f>
        <v>26.578082191780823</v>
      </c>
      <c r="K2576" s="3"/>
    </row>
    <row r="2577" spans="1:11" x14ac:dyDescent="0.45">
      <c r="A2577" s="3" t="s">
        <v>663</v>
      </c>
      <c r="B2577" s="3">
        <v>2020</v>
      </c>
      <c r="C2577" s="19">
        <v>43700</v>
      </c>
      <c r="D2577" s="3" t="s">
        <v>664</v>
      </c>
      <c r="E2577" s="3" t="s">
        <v>448</v>
      </c>
      <c r="F2577" s="3">
        <v>2</v>
      </c>
      <c r="G2577" s="3">
        <v>2</v>
      </c>
      <c r="H2577" s="3" t="s">
        <v>128</v>
      </c>
      <c r="I2577" s="3" t="s">
        <v>64</v>
      </c>
      <c r="J2577" s="12">
        <f>(C2577-VLOOKUP(H2577,Riders!$A$2:$C$3499,2,FALSE))/365</f>
        <v>29.109589041095891</v>
      </c>
      <c r="K2577" s="3"/>
    </row>
    <row r="2578" spans="1:11" x14ac:dyDescent="0.45">
      <c r="A2578" s="3" t="s">
        <v>663</v>
      </c>
      <c r="B2578" s="3">
        <v>2020</v>
      </c>
      <c r="C2578" s="19">
        <v>43700</v>
      </c>
      <c r="D2578" s="3" t="s">
        <v>664</v>
      </c>
      <c r="E2578" s="3" t="s">
        <v>448</v>
      </c>
      <c r="F2578" s="3">
        <v>2</v>
      </c>
      <c r="G2578" s="3">
        <v>3</v>
      </c>
      <c r="H2578" s="3" t="s">
        <v>95</v>
      </c>
      <c r="I2578" s="3" t="s">
        <v>39</v>
      </c>
      <c r="J2578" s="12">
        <f>(C2578-VLOOKUP(H2578,Riders!$A$2:$C$3499,2,FALSE))/365</f>
        <v>25.610958904109587</v>
      </c>
      <c r="K2578" s="3"/>
    </row>
    <row r="2579" spans="1:11" x14ac:dyDescent="0.45">
      <c r="A2579" s="3" t="s">
        <v>663</v>
      </c>
      <c r="B2579" s="3">
        <v>2020</v>
      </c>
      <c r="C2579" s="19">
        <v>43700</v>
      </c>
      <c r="D2579" s="3" t="s">
        <v>664</v>
      </c>
      <c r="E2579" s="3" t="s">
        <v>448</v>
      </c>
      <c r="F2579" s="3">
        <v>2</v>
      </c>
      <c r="G2579" s="3">
        <v>4</v>
      </c>
      <c r="H2579" s="3" t="s">
        <v>665</v>
      </c>
      <c r="I2579" s="3" t="s">
        <v>26</v>
      </c>
      <c r="J2579" s="12">
        <f>(C2579-VLOOKUP(H2579,Riders!$A$2:$C$3499,2,FALSE))/365</f>
        <v>34.326027397260276</v>
      </c>
      <c r="K2579" s="3"/>
    </row>
    <row r="2580" spans="1:11" x14ac:dyDescent="0.45">
      <c r="A2580" s="3" t="s">
        <v>663</v>
      </c>
      <c r="B2580" s="3">
        <v>2020</v>
      </c>
      <c r="C2580" s="19">
        <v>43700</v>
      </c>
      <c r="D2580" s="3" t="s">
        <v>664</v>
      </c>
      <c r="E2580" s="3" t="s">
        <v>448</v>
      </c>
      <c r="F2580" s="3">
        <v>2</v>
      </c>
      <c r="G2580" s="3">
        <v>5</v>
      </c>
      <c r="H2580" s="3" t="s">
        <v>647</v>
      </c>
      <c r="I2580" s="3" t="s">
        <v>119</v>
      </c>
      <c r="J2580" s="12">
        <f>(C2580-VLOOKUP(H2580,Riders!$A$2:$C$3499,2,FALSE))/365</f>
        <v>36.717808219178082</v>
      </c>
      <c r="K2580" s="3"/>
    </row>
    <row r="2581" spans="1:11" x14ac:dyDescent="0.45">
      <c r="A2581" s="3" t="s">
        <v>663</v>
      </c>
      <c r="B2581" s="3">
        <v>2020</v>
      </c>
      <c r="C2581" s="19">
        <v>43700</v>
      </c>
      <c r="D2581" s="3" t="s">
        <v>664</v>
      </c>
      <c r="E2581" s="3" t="s">
        <v>448</v>
      </c>
      <c r="F2581" s="3">
        <v>2</v>
      </c>
      <c r="G2581" s="3">
        <v>6</v>
      </c>
      <c r="H2581" s="3" t="s">
        <v>666</v>
      </c>
      <c r="I2581" s="3" t="s">
        <v>39</v>
      </c>
      <c r="J2581" s="12" t="e">
        <f>(C2581-VLOOKUP(H2581,Riders!$A$2:$C$3499,2,FALSE))/365</f>
        <v>#N/A</v>
      </c>
      <c r="K2581" s="3"/>
    </row>
    <row r="2582" spans="1:11" x14ac:dyDescent="0.45">
      <c r="A2582" s="3" t="s">
        <v>663</v>
      </c>
      <c r="B2582" s="3">
        <v>2020</v>
      </c>
      <c r="C2582" s="19">
        <v>43700</v>
      </c>
      <c r="D2582" s="3" t="s">
        <v>664</v>
      </c>
      <c r="E2582" s="3" t="s">
        <v>364</v>
      </c>
      <c r="F2582" s="3">
        <v>1</v>
      </c>
      <c r="G2582" s="3">
        <v>1</v>
      </c>
      <c r="H2582" s="3" t="s">
        <v>173</v>
      </c>
      <c r="I2582" s="3" t="s">
        <v>155</v>
      </c>
      <c r="J2582" s="12">
        <f>(C2582-VLOOKUP(H2582,Riders!$A$2:$C$3499,2,FALSE))/365</f>
        <v>27.6</v>
      </c>
      <c r="K2582" s="3"/>
    </row>
    <row r="2583" spans="1:11" x14ac:dyDescent="0.45">
      <c r="A2583" s="3" t="s">
        <v>663</v>
      </c>
      <c r="B2583" s="3">
        <v>2020</v>
      </c>
      <c r="C2583" s="19">
        <v>43700</v>
      </c>
      <c r="D2583" s="3" t="s">
        <v>664</v>
      </c>
      <c r="E2583" s="3" t="s">
        <v>364</v>
      </c>
      <c r="F2583" s="3">
        <v>1</v>
      </c>
      <c r="G2583" s="3">
        <v>2</v>
      </c>
      <c r="H2583" s="3" t="s">
        <v>128</v>
      </c>
      <c r="I2583" s="3" t="s">
        <v>64</v>
      </c>
      <c r="J2583" s="12">
        <f>(C2583-VLOOKUP(H2583,Riders!$A$2:$C$3499,2,FALSE))/365</f>
        <v>29.109589041095891</v>
      </c>
      <c r="K2583" s="3"/>
    </row>
    <row r="2584" spans="1:11" x14ac:dyDescent="0.45">
      <c r="A2584" s="3" t="s">
        <v>663</v>
      </c>
      <c r="B2584" s="3">
        <v>2020</v>
      </c>
      <c r="C2584" s="19">
        <v>43700</v>
      </c>
      <c r="D2584" s="3" t="s">
        <v>664</v>
      </c>
      <c r="E2584" s="3" t="s">
        <v>364</v>
      </c>
      <c r="F2584" s="3">
        <v>1</v>
      </c>
      <c r="G2584" s="3">
        <v>3</v>
      </c>
      <c r="H2584" s="3" t="s">
        <v>132</v>
      </c>
      <c r="I2584" s="3" t="s">
        <v>24</v>
      </c>
      <c r="J2584" s="12">
        <f>(C2584-VLOOKUP(H2584,Riders!$A$2:$C$3499,2,FALSE))/365</f>
        <v>26.578082191780823</v>
      </c>
      <c r="K2584" s="3"/>
    </row>
    <row r="2585" spans="1:11" x14ac:dyDescent="0.45">
      <c r="A2585" s="3" t="s">
        <v>663</v>
      </c>
      <c r="B2585" s="3">
        <v>2020</v>
      </c>
      <c r="C2585" s="19">
        <v>43700</v>
      </c>
      <c r="D2585" s="3" t="s">
        <v>664</v>
      </c>
      <c r="E2585" s="3" t="s">
        <v>364</v>
      </c>
      <c r="F2585" s="3">
        <v>1</v>
      </c>
      <c r="G2585" s="3">
        <v>4</v>
      </c>
      <c r="H2585" s="3" t="s">
        <v>131</v>
      </c>
      <c r="I2585" s="3" t="s">
        <v>35</v>
      </c>
      <c r="J2585" s="12">
        <f>(C2585-VLOOKUP(H2585,Riders!$A$2:$C$3499,2,FALSE))/365</f>
        <v>28.753424657534246</v>
      </c>
      <c r="K2585" s="3"/>
    </row>
    <row r="2586" spans="1:11" x14ac:dyDescent="0.45">
      <c r="A2586" s="3" t="s">
        <v>663</v>
      </c>
      <c r="B2586" s="3">
        <v>2020</v>
      </c>
      <c r="C2586" s="19">
        <v>43700</v>
      </c>
      <c r="D2586" s="3" t="s">
        <v>664</v>
      </c>
      <c r="E2586" s="3" t="s">
        <v>364</v>
      </c>
      <c r="F2586" s="3">
        <v>1</v>
      </c>
      <c r="G2586" s="3">
        <v>5</v>
      </c>
      <c r="H2586" s="3" t="s">
        <v>154</v>
      </c>
      <c r="I2586" s="3" t="s">
        <v>155</v>
      </c>
      <c r="J2586" s="12">
        <f>(C2586-VLOOKUP(H2586,Riders!$A$2:$C$3499,2,FALSE))/365</f>
        <v>20.838356164383562</v>
      </c>
      <c r="K2586" s="3"/>
    </row>
    <row r="2587" spans="1:11" x14ac:dyDescent="0.45">
      <c r="A2587" s="3" t="s">
        <v>663</v>
      </c>
      <c r="B2587" s="3">
        <v>2020</v>
      </c>
      <c r="C2587" s="19">
        <v>43700</v>
      </c>
      <c r="D2587" s="3" t="s">
        <v>664</v>
      </c>
      <c r="E2587" s="3" t="s">
        <v>364</v>
      </c>
      <c r="F2587" s="3">
        <v>1</v>
      </c>
      <c r="G2587" s="3">
        <v>6</v>
      </c>
      <c r="H2587" s="3" t="s">
        <v>95</v>
      </c>
      <c r="I2587" s="3" t="s">
        <v>39</v>
      </c>
      <c r="J2587" s="12">
        <f>(C2587-VLOOKUP(H2587,Riders!$A$2:$C$3499,2,FALSE))/365</f>
        <v>25.610958904109587</v>
      </c>
      <c r="K2587" s="3"/>
    </row>
    <row r="2588" spans="1:11" x14ac:dyDescent="0.45">
      <c r="A2588" s="3" t="s">
        <v>663</v>
      </c>
      <c r="B2588" s="3">
        <v>2020</v>
      </c>
      <c r="C2588" s="19">
        <v>43700</v>
      </c>
      <c r="D2588" s="3" t="s">
        <v>664</v>
      </c>
      <c r="E2588" s="3" t="s">
        <v>364</v>
      </c>
      <c r="F2588" s="3">
        <v>2</v>
      </c>
      <c r="G2588" s="3">
        <v>1</v>
      </c>
      <c r="H2588" s="3" t="s">
        <v>38</v>
      </c>
      <c r="I2588" s="3" t="s">
        <v>39</v>
      </c>
      <c r="J2588" s="12">
        <f>(C2588-VLOOKUP(H2588,Riders!$A$2:$C$3499,2,FALSE))/365</f>
        <v>25.032876712328768</v>
      </c>
      <c r="K2588" s="3"/>
    </row>
    <row r="2589" spans="1:11" x14ac:dyDescent="0.45">
      <c r="A2589" s="3" t="s">
        <v>663</v>
      </c>
      <c r="B2589" s="3">
        <v>2020</v>
      </c>
      <c r="C2589" s="19">
        <v>43700</v>
      </c>
      <c r="D2589" s="3" t="s">
        <v>664</v>
      </c>
      <c r="E2589" s="3" t="s">
        <v>364</v>
      </c>
      <c r="F2589" s="3">
        <v>2</v>
      </c>
      <c r="G2589" s="3">
        <v>2</v>
      </c>
      <c r="H2589" s="3" t="s">
        <v>120</v>
      </c>
      <c r="I2589" s="3" t="s">
        <v>119</v>
      </c>
      <c r="J2589" s="12">
        <f>(C2589-VLOOKUP(H2589,Riders!$A$2:$C$3499,2,FALSE))/365</f>
        <v>23.468493150684932</v>
      </c>
      <c r="K2589" s="3"/>
    </row>
    <row r="2590" spans="1:11" x14ac:dyDescent="0.45">
      <c r="A2590" s="3" t="s">
        <v>663</v>
      </c>
      <c r="B2590" s="3">
        <v>2020</v>
      </c>
      <c r="C2590" s="19">
        <v>43700</v>
      </c>
      <c r="D2590" s="3" t="s">
        <v>664</v>
      </c>
      <c r="E2590" s="3" t="s">
        <v>364</v>
      </c>
      <c r="F2590" s="3">
        <v>2</v>
      </c>
      <c r="G2590" s="3">
        <v>3</v>
      </c>
      <c r="H2590" s="3" t="s">
        <v>395</v>
      </c>
      <c r="I2590" s="3" t="s">
        <v>35</v>
      </c>
      <c r="J2590" s="12">
        <f>(C2590-VLOOKUP(H2590,Riders!$A$2:$C$3499,2,FALSE))/365</f>
        <v>31.610958904109587</v>
      </c>
      <c r="K2590" s="3"/>
    </row>
    <row r="2591" spans="1:11" x14ac:dyDescent="0.45">
      <c r="A2591" s="3" t="s">
        <v>663</v>
      </c>
      <c r="B2591" s="3">
        <v>2020</v>
      </c>
      <c r="C2591" s="19">
        <v>43700</v>
      </c>
      <c r="D2591" s="3" t="s">
        <v>664</v>
      </c>
      <c r="E2591" s="3" t="s">
        <v>364</v>
      </c>
      <c r="F2591" s="3">
        <v>2</v>
      </c>
      <c r="G2591" s="3">
        <v>4</v>
      </c>
      <c r="H2591" s="3" t="s">
        <v>665</v>
      </c>
      <c r="I2591" s="3" t="s">
        <v>26</v>
      </c>
      <c r="J2591" s="12">
        <f>(C2591-VLOOKUP(H2591,Riders!$A$2:$C$3499,2,FALSE))/365</f>
        <v>34.326027397260276</v>
      </c>
      <c r="K2591" s="3"/>
    </row>
    <row r="2592" spans="1:11" x14ac:dyDescent="0.45">
      <c r="A2592" s="3" t="s">
        <v>663</v>
      </c>
      <c r="B2592" s="3">
        <v>2020</v>
      </c>
      <c r="C2592" s="19">
        <v>43700</v>
      </c>
      <c r="D2592" s="3" t="s">
        <v>664</v>
      </c>
      <c r="E2592" s="3" t="s">
        <v>364</v>
      </c>
      <c r="F2592" s="3">
        <v>2</v>
      </c>
      <c r="G2592" s="3">
        <v>5</v>
      </c>
      <c r="H2592" s="3" t="s">
        <v>666</v>
      </c>
      <c r="I2592" s="3" t="s">
        <v>39</v>
      </c>
      <c r="J2592" s="12" t="e">
        <f>(C2592-VLOOKUP(H2592,Riders!$A$2:$C$3499,2,FALSE))/365</f>
        <v>#N/A</v>
      </c>
      <c r="K2592" s="3"/>
    </row>
    <row r="2593" spans="1:11" x14ac:dyDescent="0.45">
      <c r="A2593" s="3" t="s">
        <v>663</v>
      </c>
      <c r="B2593" s="3">
        <v>2020</v>
      </c>
      <c r="C2593" s="19">
        <v>43700</v>
      </c>
      <c r="D2593" s="3" t="s">
        <v>664</v>
      </c>
      <c r="E2593" s="3" t="s">
        <v>364</v>
      </c>
      <c r="F2593" s="3">
        <v>2</v>
      </c>
      <c r="G2593" s="3">
        <v>6</v>
      </c>
      <c r="H2593" s="3" t="s">
        <v>647</v>
      </c>
      <c r="I2593" s="3" t="s">
        <v>119</v>
      </c>
      <c r="J2593" s="12">
        <f>(C2593-VLOOKUP(H2593,Riders!$A$2:$C$3499,2,FALSE))/365</f>
        <v>36.717808219178082</v>
      </c>
      <c r="K2593" s="3"/>
    </row>
    <row r="2594" spans="1:11" x14ac:dyDescent="0.45">
      <c r="A2594" s="3" t="s">
        <v>663</v>
      </c>
      <c r="B2594" s="3">
        <v>2020</v>
      </c>
      <c r="C2594" s="19">
        <v>43702</v>
      </c>
      <c r="D2594" s="3" t="s">
        <v>664</v>
      </c>
      <c r="E2594" s="3" t="s">
        <v>448</v>
      </c>
      <c r="F2594" s="3">
        <v>1</v>
      </c>
      <c r="G2594" s="3">
        <v>1</v>
      </c>
      <c r="H2594" s="3" t="s">
        <v>78</v>
      </c>
      <c r="I2594" s="3" t="s">
        <v>64</v>
      </c>
      <c r="J2594" s="12">
        <f>(C2594-VLOOKUP(H2594,Riders!$A$2:$C$3499,2,FALSE))/365</f>
        <v>32.30958904109589</v>
      </c>
      <c r="K2594" s="3">
        <v>1</v>
      </c>
    </row>
    <row r="2595" spans="1:11" x14ac:dyDescent="0.45">
      <c r="A2595" s="3" t="s">
        <v>663</v>
      </c>
      <c r="B2595" s="3">
        <v>2020</v>
      </c>
      <c r="C2595" s="19">
        <v>43702</v>
      </c>
      <c r="D2595" s="3" t="s">
        <v>664</v>
      </c>
      <c r="E2595" s="3" t="s">
        <v>448</v>
      </c>
      <c r="F2595" s="3">
        <v>1</v>
      </c>
      <c r="G2595" s="3">
        <v>2</v>
      </c>
      <c r="H2595" s="3" t="s">
        <v>95</v>
      </c>
      <c r="I2595" s="3" t="s">
        <v>39</v>
      </c>
      <c r="J2595" s="12">
        <f>(C2595-VLOOKUP(H2595,Riders!$A$2:$C$3499,2,FALSE))/365</f>
        <v>25.616438356164384</v>
      </c>
      <c r="K2595" s="3">
        <v>6</v>
      </c>
    </row>
    <row r="2596" spans="1:11" x14ac:dyDescent="0.45">
      <c r="A2596" s="3" t="s">
        <v>663</v>
      </c>
      <c r="B2596" s="3">
        <v>2020</v>
      </c>
      <c r="C2596" s="19">
        <v>43702</v>
      </c>
      <c r="D2596" s="3" t="s">
        <v>664</v>
      </c>
      <c r="E2596" s="3" t="s">
        <v>448</v>
      </c>
      <c r="F2596" s="3">
        <v>1</v>
      </c>
      <c r="G2596" s="3">
        <v>3</v>
      </c>
      <c r="H2596" s="3" t="s">
        <v>132</v>
      </c>
      <c r="I2596" s="3" t="s">
        <v>24</v>
      </c>
      <c r="J2596" s="12">
        <f>(C2596-VLOOKUP(H2596,Riders!$A$2:$C$3499,2,FALSE))/365</f>
        <v>26.583561643835615</v>
      </c>
      <c r="K2596" s="3">
        <v>3</v>
      </c>
    </row>
    <row r="2597" spans="1:11" x14ac:dyDescent="0.45">
      <c r="A2597" s="3" t="s">
        <v>663</v>
      </c>
      <c r="B2597" s="3">
        <v>2020</v>
      </c>
      <c r="C2597" s="19">
        <v>43702</v>
      </c>
      <c r="D2597" s="3" t="s">
        <v>664</v>
      </c>
      <c r="E2597" s="3" t="s">
        <v>448</v>
      </c>
      <c r="F2597" s="3">
        <v>1</v>
      </c>
      <c r="G2597" s="3">
        <v>4</v>
      </c>
      <c r="H2597" s="3" t="s">
        <v>154</v>
      </c>
      <c r="I2597" s="3" t="s">
        <v>155</v>
      </c>
      <c r="J2597" s="12">
        <f>(C2597-VLOOKUP(H2597,Riders!$A$2:$C$3499,2,FALSE))/365</f>
        <v>20.843835616438355</v>
      </c>
      <c r="K2597" s="3">
        <v>12</v>
      </c>
    </row>
    <row r="2598" spans="1:11" x14ac:dyDescent="0.45">
      <c r="A2598" s="3" t="s">
        <v>663</v>
      </c>
      <c r="B2598" s="3">
        <v>2020</v>
      </c>
      <c r="C2598" s="19">
        <v>43702</v>
      </c>
      <c r="D2598" s="3" t="s">
        <v>664</v>
      </c>
      <c r="E2598" s="3" t="s">
        <v>448</v>
      </c>
      <c r="F2598" s="3">
        <v>1</v>
      </c>
      <c r="G2598" s="3">
        <v>5</v>
      </c>
      <c r="H2598" s="3" t="s">
        <v>395</v>
      </c>
      <c r="I2598" s="3" t="s">
        <v>35</v>
      </c>
      <c r="J2598" s="12">
        <f>(C2598-VLOOKUP(H2598,Riders!$A$2:$C$3499,2,FALSE))/365</f>
        <v>31.616438356164384</v>
      </c>
      <c r="K2598" s="3">
        <v>9</v>
      </c>
    </row>
    <row r="2599" spans="1:11" x14ac:dyDescent="0.45">
      <c r="A2599" s="3" t="s">
        <v>663</v>
      </c>
      <c r="B2599" s="3">
        <v>2020</v>
      </c>
      <c r="C2599" s="19">
        <v>43702</v>
      </c>
      <c r="D2599" s="3" t="s">
        <v>664</v>
      </c>
      <c r="E2599" s="3" t="s">
        <v>448</v>
      </c>
      <c r="F2599" s="3">
        <v>1</v>
      </c>
      <c r="G2599" s="3">
        <v>6</v>
      </c>
      <c r="H2599" s="3" t="s">
        <v>647</v>
      </c>
      <c r="I2599" s="3" t="s">
        <v>119</v>
      </c>
      <c r="J2599" s="12">
        <f>(C2599-VLOOKUP(H2599,Riders!$A$2:$C$3499,2,FALSE))/365</f>
        <v>36.723287671232875</v>
      </c>
      <c r="K2599" s="3">
        <v>8</v>
      </c>
    </row>
    <row r="2600" spans="1:11" x14ac:dyDescent="0.45">
      <c r="A2600" s="3" t="s">
        <v>663</v>
      </c>
      <c r="B2600" s="3">
        <v>2020</v>
      </c>
      <c r="C2600" s="19">
        <v>43702</v>
      </c>
      <c r="D2600" s="3" t="s">
        <v>664</v>
      </c>
      <c r="E2600" s="3" t="s">
        <v>448</v>
      </c>
      <c r="F2600" s="3">
        <v>1</v>
      </c>
      <c r="G2600" s="3">
        <v>7</v>
      </c>
      <c r="H2600" s="3" t="s">
        <v>665</v>
      </c>
      <c r="I2600" s="3" t="s">
        <v>26</v>
      </c>
      <c r="J2600" s="12">
        <f>(C2600-VLOOKUP(H2600,Riders!$A$2:$C$3499,2,FALSE))/365</f>
        <v>34.331506849315069</v>
      </c>
      <c r="K2600" s="3">
        <v>13</v>
      </c>
    </row>
    <row r="2601" spans="1:11" x14ac:dyDescent="0.45">
      <c r="A2601" s="3" t="s">
        <v>663</v>
      </c>
      <c r="B2601" s="3">
        <v>2020</v>
      </c>
      <c r="C2601" s="19">
        <v>43702</v>
      </c>
      <c r="D2601" s="3" t="s">
        <v>664</v>
      </c>
      <c r="E2601" s="3" t="s">
        <v>448</v>
      </c>
      <c r="F2601" s="3">
        <v>2</v>
      </c>
      <c r="G2601" s="3">
        <v>1</v>
      </c>
      <c r="H2601" s="3" t="s">
        <v>38</v>
      </c>
      <c r="I2601" s="3" t="s">
        <v>39</v>
      </c>
      <c r="J2601" s="12">
        <f>(C2601-VLOOKUP(H2601,Riders!$A$2:$C$3499,2,FALSE))/365</f>
        <v>25.038356164383561</v>
      </c>
      <c r="K2601" s="3">
        <v>5</v>
      </c>
    </row>
    <row r="2602" spans="1:11" x14ac:dyDescent="0.45">
      <c r="A2602" s="3" t="s">
        <v>663</v>
      </c>
      <c r="B2602" s="3">
        <v>2020</v>
      </c>
      <c r="C2602" s="19">
        <v>43702</v>
      </c>
      <c r="D2602" s="3" t="s">
        <v>664</v>
      </c>
      <c r="E2602" s="3" t="s">
        <v>448</v>
      </c>
      <c r="F2602" s="3">
        <v>2</v>
      </c>
      <c r="G2602" s="3">
        <v>2</v>
      </c>
      <c r="H2602" s="3" t="s">
        <v>173</v>
      </c>
      <c r="I2602" s="3" t="s">
        <v>155</v>
      </c>
      <c r="J2602" s="12">
        <f>(C2602-VLOOKUP(H2602,Riders!$A$2:$C$3499,2,FALSE))/365</f>
        <v>27.605479452054794</v>
      </c>
      <c r="K2602" s="3">
        <v>2</v>
      </c>
    </row>
    <row r="2603" spans="1:11" x14ac:dyDescent="0.45">
      <c r="A2603" s="3" t="s">
        <v>663</v>
      </c>
      <c r="B2603" s="3">
        <v>2020</v>
      </c>
      <c r="C2603" s="19">
        <v>43702</v>
      </c>
      <c r="D2603" s="3" t="s">
        <v>664</v>
      </c>
      <c r="E2603" s="3" t="s">
        <v>448</v>
      </c>
      <c r="F2603" s="3">
        <v>2</v>
      </c>
      <c r="G2603" s="3">
        <v>3</v>
      </c>
      <c r="H2603" s="3" t="s">
        <v>131</v>
      </c>
      <c r="I2603" s="3" t="s">
        <v>35</v>
      </c>
      <c r="J2603" s="12">
        <f>(C2603-VLOOKUP(H2603,Riders!$A$2:$C$3499,2,FALSE))/365</f>
        <v>28.758904109589039</v>
      </c>
      <c r="K2603" s="3">
        <v>4</v>
      </c>
    </row>
    <row r="2604" spans="1:11" x14ac:dyDescent="0.45">
      <c r="A2604" s="3" t="s">
        <v>663</v>
      </c>
      <c r="B2604" s="3">
        <v>2020</v>
      </c>
      <c r="C2604" s="19">
        <v>43702</v>
      </c>
      <c r="D2604" s="3" t="s">
        <v>664</v>
      </c>
      <c r="E2604" s="3" t="s">
        <v>448</v>
      </c>
      <c r="F2604" s="3">
        <v>2</v>
      </c>
      <c r="G2604" s="3">
        <v>4</v>
      </c>
      <c r="H2604" s="3" t="s">
        <v>128</v>
      </c>
      <c r="I2604" s="3" t="s">
        <v>64</v>
      </c>
      <c r="J2604" s="12">
        <f>(C2604-VLOOKUP(H2604,Riders!$A$2:$C$3499,2,FALSE))/365</f>
        <v>29.115068493150684</v>
      </c>
      <c r="K2604" s="3">
        <v>7</v>
      </c>
    </row>
    <row r="2605" spans="1:11" x14ac:dyDescent="0.45">
      <c r="A2605" s="3" t="s">
        <v>663</v>
      </c>
      <c r="B2605" s="3">
        <v>2020</v>
      </c>
      <c r="C2605" s="19">
        <v>43702</v>
      </c>
      <c r="D2605" s="3" t="s">
        <v>664</v>
      </c>
      <c r="E2605" s="3" t="s">
        <v>448</v>
      </c>
      <c r="F2605" s="3">
        <v>2</v>
      </c>
      <c r="G2605" s="3">
        <v>5</v>
      </c>
      <c r="H2605" s="3" t="s">
        <v>120</v>
      </c>
      <c r="I2605" s="3" t="s">
        <v>119</v>
      </c>
      <c r="J2605" s="12">
        <f>(C2605-VLOOKUP(H2605,Riders!$A$2:$C$3499,2,FALSE))/365</f>
        <v>23.473972602739725</v>
      </c>
      <c r="K2605" s="3">
        <v>10</v>
      </c>
    </row>
    <row r="2606" spans="1:11" x14ac:dyDescent="0.45">
      <c r="A2606" s="3" t="s">
        <v>663</v>
      </c>
      <c r="B2606" s="3">
        <v>2020</v>
      </c>
      <c r="C2606" s="19">
        <v>43702</v>
      </c>
      <c r="D2606" s="3" t="s">
        <v>664</v>
      </c>
      <c r="E2606" s="3" t="s">
        <v>448</v>
      </c>
      <c r="F2606" s="3">
        <v>2</v>
      </c>
      <c r="G2606" s="3">
        <v>6</v>
      </c>
      <c r="H2606" s="3" t="s">
        <v>666</v>
      </c>
      <c r="I2606" s="3" t="s">
        <v>39</v>
      </c>
      <c r="J2606" s="12" t="e">
        <f>(C2606-VLOOKUP(H2606,Riders!$A$2:$C$3499,2,FALSE))/365</f>
        <v>#N/A</v>
      </c>
      <c r="K2606" s="3">
        <v>11</v>
      </c>
    </row>
    <row r="2607" spans="1:11" x14ac:dyDescent="0.45">
      <c r="A2607" s="3" t="s">
        <v>663</v>
      </c>
      <c r="B2607" s="3">
        <v>2020</v>
      </c>
      <c r="C2607" s="19">
        <v>43702</v>
      </c>
      <c r="D2607" s="3" t="s">
        <v>664</v>
      </c>
      <c r="E2607" s="3" t="s">
        <v>364</v>
      </c>
      <c r="F2607" s="3">
        <v>1</v>
      </c>
      <c r="G2607" s="3">
        <v>1</v>
      </c>
      <c r="H2607" s="3" t="s">
        <v>78</v>
      </c>
      <c r="I2607" s="3" t="s">
        <v>64</v>
      </c>
      <c r="J2607" s="12">
        <f>(C2607-VLOOKUP(H2607,Riders!$A$2:$C$3499,2,FALSE))/365</f>
        <v>32.30958904109589</v>
      </c>
      <c r="K2607" s="3">
        <v>1</v>
      </c>
    </row>
    <row r="2608" spans="1:11" x14ac:dyDescent="0.45">
      <c r="A2608" s="3" t="s">
        <v>663</v>
      </c>
      <c r="B2608" s="3">
        <v>2020</v>
      </c>
      <c r="C2608" s="19">
        <v>43702</v>
      </c>
      <c r="D2608" s="3" t="s">
        <v>664</v>
      </c>
      <c r="E2608" s="3" t="s">
        <v>364</v>
      </c>
      <c r="F2608" s="3">
        <v>1</v>
      </c>
      <c r="G2608" s="3">
        <v>2</v>
      </c>
      <c r="H2608" s="3" t="s">
        <v>173</v>
      </c>
      <c r="I2608" s="3" t="s">
        <v>155</v>
      </c>
      <c r="J2608" s="12">
        <f>(C2608-VLOOKUP(H2608,Riders!$A$2:$C$3499,2,FALSE))/365</f>
        <v>27.605479452054794</v>
      </c>
      <c r="K2608" s="3">
        <v>2</v>
      </c>
    </row>
    <row r="2609" spans="1:11" x14ac:dyDescent="0.45">
      <c r="A2609" s="3" t="s">
        <v>663</v>
      </c>
      <c r="B2609" s="3">
        <v>2020</v>
      </c>
      <c r="C2609" s="19">
        <v>43702</v>
      </c>
      <c r="D2609" s="3" t="s">
        <v>664</v>
      </c>
      <c r="E2609" s="3" t="s">
        <v>364</v>
      </c>
      <c r="F2609" s="3">
        <v>1</v>
      </c>
      <c r="G2609" s="3">
        <v>3</v>
      </c>
      <c r="H2609" s="3" t="s">
        <v>132</v>
      </c>
      <c r="I2609" s="3" t="s">
        <v>24</v>
      </c>
      <c r="J2609" s="12">
        <f>(C2609-VLOOKUP(H2609,Riders!$A$2:$C$3499,2,FALSE))/365</f>
        <v>26.583561643835615</v>
      </c>
      <c r="K2609" s="3">
        <v>3</v>
      </c>
    </row>
    <row r="2610" spans="1:11" x14ac:dyDescent="0.45">
      <c r="A2610" s="3" t="s">
        <v>663</v>
      </c>
      <c r="B2610" s="3">
        <v>2020</v>
      </c>
      <c r="C2610" s="19">
        <v>43702</v>
      </c>
      <c r="D2610" s="3" t="s">
        <v>664</v>
      </c>
      <c r="E2610" s="3" t="s">
        <v>364</v>
      </c>
      <c r="F2610" s="3">
        <v>1</v>
      </c>
      <c r="G2610" s="3">
        <v>4</v>
      </c>
      <c r="H2610" s="3" t="s">
        <v>131</v>
      </c>
      <c r="I2610" s="3" t="s">
        <v>35</v>
      </c>
      <c r="J2610" s="12">
        <f>(C2610-VLOOKUP(H2610,Riders!$A$2:$C$3499,2,FALSE))/365</f>
        <v>28.758904109589039</v>
      </c>
      <c r="K2610" s="3">
        <v>4</v>
      </c>
    </row>
    <row r="2611" spans="1:11" x14ac:dyDescent="0.45">
      <c r="A2611" s="3" t="s">
        <v>663</v>
      </c>
      <c r="B2611" s="3">
        <v>2020</v>
      </c>
      <c r="C2611" s="19">
        <v>43702</v>
      </c>
      <c r="D2611" s="3" t="s">
        <v>664</v>
      </c>
      <c r="E2611" s="3" t="s">
        <v>364</v>
      </c>
      <c r="F2611" s="3">
        <v>1</v>
      </c>
      <c r="G2611" s="3">
        <v>5</v>
      </c>
      <c r="H2611" s="3" t="s">
        <v>38</v>
      </c>
      <c r="I2611" s="3" t="s">
        <v>39</v>
      </c>
      <c r="J2611" s="12">
        <f>(C2611-VLOOKUP(H2611,Riders!$A$2:$C$3499,2,FALSE))/365</f>
        <v>25.038356164383561</v>
      </c>
      <c r="K2611" s="3">
        <v>5</v>
      </c>
    </row>
    <row r="2612" spans="1:11" x14ac:dyDescent="0.45">
      <c r="A2612" s="3" t="s">
        <v>663</v>
      </c>
      <c r="B2612" s="3">
        <v>2020</v>
      </c>
      <c r="C2612" s="19">
        <v>43702</v>
      </c>
      <c r="D2612" s="3" t="s">
        <v>664</v>
      </c>
      <c r="E2612" s="3" t="s">
        <v>364</v>
      </c>
      <c r="F2612" s="3">
        <v>1</v>
      </c>
      <c r="G2612" s="3">
        <v>6</v>
      </c>
      <c r="H2612" s="3" t="s">
        <v>95</v>
      </c>
      <c r="I2612" s="3" t="s">
        <v>39</v>
      </c>
      <c r="J2612" s="12">
        <f>(C2612-VLOOKUP(H2612,Riders!$A$2:$C$3499,2,FALSE))/365</f>
        <v>25.616438356164384</v>
      </c>
      <c r="K2612" s="3">
        <v>6</v>
      </c>
    </row>
    <row r="2613" spans="1:11" x14ac:dyDescent="0.45">
      <c r="A2613" s="3" t="s">
        <v>663</v>
      </c>
      <c r="B2613" s="3">
        <v>2020</v>
      </c>
      <c r="C2613" s="19">
        <v>43702</v>
      </c>
      <c r="D2613" s="3" t="s">
        <v>664</v>
      </c>
      <c r="E2613" s="3" t="s">
        <v>364</v>
      </c>
      <c r="F2613" s="3">
        <v>2</v>
      </c>
      <c r="G2613" s="3">
        <v>1</v>
      </c>
      <c r="H2613" s="3" t="s">
        <v>128</v>
      </c>
      <c r="I2613" s="3" t="s">
        <v>64</v>
      </c>
      <c r="J2613" s="12">
        <f>(C2613-VLOOKUP(H2613,Riders!$A$2:$C$3499,2,FALSE))/365</f>
        <v>29.115068493150684</v>
      </c>
      <c r="K2613" s="3">
        <v>7</v>
      </c>
    </row>
    <row r="2614" spans="1:11" x14ac:dyDescent="0.45">
      <c r="A2614" s="3" t="s">
        <v>663</v>
      </c>
      <c r="B2614" s="3">
        <v>2020</v>
      </c>
      <c r="C2614" s="19">
        <v>43702</v>
      </c>
      <c r="D2614" s="3" t="s">
        <v>664</v>
      </c>
      <c r="E2614" s="3" t="s">
        <v>364</v>
      </c>
      <c r="F2614" s="3">
        <v>2</v>
      </c>
      <c r="G2614" s="3">
        <v>2</v>
      </c>
      <c r="H2614" s="3" t="s">
        <v>647</v>
      </c>
      <c r="I2614" s="3" t="s">
        <v>119</v>
      </c>
      <c r="J2614" s="12">
        <f>(C2614-VLOOKUP(H2614,Riders!$A$2:$C$3499,2,FALSE))/365</f>
        <v>36.723287671232875</v>
      </c>
      <c r="K2614" s="3">
        <v>8</v>
      </c>
    </row>
    <row r="2615" spans="1:11" x14ac:dyDescent="0.45">
      <c r="A2615" s="3" t="s">
        <v>663</v>
      </c>
      <c r="B2615" s="3">
        <v>2020</v>
      </c>
      <c r="C2615" s="19">
        <v>43702</v>
      </c>
      <c r="D2615" s="3" t="s">
        <v>664</v>
      </c>
      <c r="E2615" s="3" t="s">
        <v>364</v>
      </c>
      <c r="F2615" s="3">
        <v>2</v>
      </c>
      <c r="G2615" s="3">
        <v>3</v>
      </c>
      <c r="H2615" s="3" t="s">
        <v>395</v>
      </c>
      <c r="I2615" s="3" t="s">
        <v>35</v>
      </c>
      <c r="J2615" s="12">
        <f>(C2615-VLOOKUP(H2615,Riders!$A$2:$C$3499,2,FALSE))/365</f>
        <v>31.616438356164384</v>
      </c>
      <c r="K2615" s="3">
        <v>9</v>
      </c>
    </row>
    <row r="2616" spans="1:11" x14ac:dyDescent="0.45">
      <c r="A2616" s="3" t="s">
        <v>663</v>
      </c>
      <c r="B2616" s="3">
        <v>2020</v>
      </c>
      <c r="C2616" s="19">
        <v>43702</v>
      </c>
      <c r="D2616" s="3" t="s">
        <v>664</v>
      </c>
      <c r="E2616" s="3" t="s">
        <v>364</v>
      </c>
      <c r="F2616" s="3">
        <v>2</v>
      </c>
      <c r="G2616" s="3">
        <v>4</v>
      </c>
      <c r="H2616" s="3" t="s">
        <v>120</v>
      </c>
      <c r="I2616" s="3" t="s">
        <v>119</v>
      </c>
      <c r="J2616" s="12">
        <f>(C2616-VLOOKUP(H2616,Riders!$A$2:$C$3499,2,FALSE))/365</f>
        <v>23.473972602739725</v>
      </c>
      <c r="K2616" s="3">
        <v>10</v>
      </c>
    </row>
    <row r="2617" spans="1:11" x14ac:dyDescent="0.45">
      <c r="A2617" s="3" t="s">
        <v>663</v>
      </c>
      <c r="B2617" s="3">
        <v>2020</v>
      </c>
      <c r="C2617" s="19">
        <v>43702</v>
      </c>
      <c r="D2617" s="3" t="s">
        <v>664</v>
      </c>
      <c r="E2617" s="3" t="s">
        <v>364</v>
      </c>
      <c r="F2617" s="3">
        <v>2</v>
      </c>
      <c r="G2617" s="3">
        <v>5</v>
      </c>
      <c r="H2617" s="3" t="s">
        <v>666</v>
      </c>
      <c r="I2617" s="3" t="s">
        <v>39</v>
      </c>
      <c r="J2617" s="12" t="e">
        <f>(C2617-VLOOKUP(H2617,Riders!$A$2:$C$3499,2,FALSE))/365</f>
        <v>#N/A</v>
      </c>
      <c r="K2617" s="3">
        <v>11</v>
      </c>
    </row>
    <row r="2618" spans="1:11" x14ac:dyDescent="0.45">
      <c r="A2618" s="3" t="s">
        <v>663</v>
      </c>
      <c r="B2618" s="3">
        <v>2020</v>
      </c>
      <c r="C2618" s="19">
        <v>43702</v>
      </c>
      <c r="D2618" s="3" t="s">
        <v>664</v>
      </c>
      <c r="E2618" s="3" t="s">
        <v>364</v>
      </c>
      <c r="F2618" s="3">
        <v>2</v>
      </c>
      <c r="G2618" s="3">
        <v>6</v>
      </c>
      <c r="H2618" s="3" t="s">
        <v>154</v>
      </c>
      <c r="I2618" s="3" t="s">
        <v>155</v>
      </c>
      <c r="J2618" s="12">
        <f>(C2618-VLOOKUP(H2618,Riders!$A$2:$C$3499,2,FALSE))/365</f>
        <v>20.843835616438355</v>
      </c>
      <c r="K2618" s="3">
        <v>12</v>
      </c>
    </row>
    <row r="2619" spans="1:11" x14ac:dyDescent="0.45">
      <c r="A2619" s="3" t="s">
        <v>652</v>
      </c>
      <c r="B2619" s="3">
        <v>2020</v>
      </c>
      <c r="C2619" s="19">
        <v>43756</v>
      </c>
      <c r="D2619" s="3" t="s">
        <v>650</v>
      </c>
      <c r="E2619" s="3" t="s">
        <v>448</v>
      </c>
      <c r="F2619" s="3">
        <v>1</v>
      </c>
      <c r="G2619" s="3">
        <v>1</v>
      </c>
      <c r="H2619" s="3" t="s">
        <v>27</v>
      </c>
      <c r="I2619" s="3" t="s">
        <v>28</v>
      </c>
      <c r="J2619" s="12">
        <f>(C2619-VLOOKUP(H2619,Riders!$A$2:$C$3499,2,FALSE))/365</f>
        <v>19.81095890410959</v>
      </c>
      <c r="K2619" s="3"/>
    </row>
    <row r="2620" spans="1:11" x14ac:dyDescent="0.45">
      <c r="A2620" s="3" t="s">
        <v>652</v>
      </c>
      <c r="B2620" s="3">
        <v>2020</v>
      </c>
      <c r="C2620" s="19">
        <v>43756</v>
      </c>
      <c r="D2620" s="3" t="s">
        <v>650</v>
      </c>
      <c r="E2620" s="3" t="s">
        <v>448</v>
      </c>
      <c r="F2620" s="3">
        <v>1</v>
      </c>
      <c r="G2620" s="3">
        <v>2</v>
      </c>
      <c r="H2620" s="3" t="s">
        <v>395</v>
      </c>
      <c r="I2620" s="3" t="s">
        <v>35</v>
      </c>
      <c r="J2620" s="12">
        <f>(C2620-VLOOKUP(H2620,Riders!$A$2:$C$3499,2,FALSE))/365</f>
        <v>31.764383561643836</v>
      </c>
      <c r="K2620" s="3"/>
    </row>
    <row r="2621" spans="1:11" x14ac:dyDescent="0.45">
      <c r="A2621" s="3" t="s">
        <v>652</v>
      </c>
      <c r="B2621" s="3">
        <v>2020</v>
      </c>
      <c r="C2621" s="19">
        <v>43756</v>
      </c>
      <c r="D2621" s="3" t="s">
        <v>650</v>
      </c>
      <c r="E2621" s="3" t="s">
        <v>448</v>
      </c>
      <c r="F2621" s="3">
        <v>1</v>
      </c>
      <c r="G2621" s="3">
        <v>3</v>
      </c>
      <c r="H2621" s="3" t="s">
        <v>896</v>
      </c>
      <c r="I2621" s="3" t="s">
        <v>28</v>
      </c>
      <c r="J2621" s="12">
        <f>(C2621-VLOOKUP(H2621,Riders!$A$2:$C$3499,2,FALSE))/365</f>
        <v>19.052054794520547</v>
      </c>
      <c r="K2621" s="3"/>
    </row>
    <row r="2622" spans="1:11" x14ac:dyDescent="0.45">
      <c r="A2622" s="3" t="s">
        <v>652</v>
      </c>
      <c r="B2622" s="3">
        <v>2020</v>
      </c>
      <c r="C2622" s="19">
        <v>43756</v>
      </c>
      <c r="D2622" s="3" t="s">
        <v>650</v>
      </c>
      <c r="E2622" s="3" t="s">
        <v>448</v>
      </c>
      <c r="F2622" s="3">
        <v>1</v>
      </c>
      <c r="G2622" s="3">
        <v>4</v>
      </c>
      <c r="H2622" s="3" t="s">
        <v>653</v>
      </c>
      <c r="I2622" s="3" t="s">
        <v>35</v>
      </c>
      <c r="J2622" s="12">
        <f>(C2622-VLOOKUP(H2622,Riders!$A$2:$C$3499,2,FALSE))/365</f>
        <v>20.147945205479452</v>
      </c>
      <c r="K2622" s="3"/>
    </row>
    <row r="2623" spans="1:11" x14ac:dyDescent="0.45">
      <c r="A2623" s="3" t="s">
        <v>652</v>
      </c>
      <c r="B2623" s="3">
        <v>2020</v>
      </c>
      <c r="C2623" s="19">
        <v>43756</v>
      </c>
      <c r="D2623" s="3" t="s">
        <v>650</v>
      </c>
      <c r="E2623" s="3" t="s">
        <v>448</v>
      </c>
      <c r="F2623" s="3">
        <v>1</v>
      </c>
      <c r="G2623" s="3">
        <v>5</v>
      </c>
      <c r="H2623" s="3" t="s">
        <v>654</v>
      </c>
      <c r="I2623" s="3" t="s">
        <v>28</v>
      </c>
      <c r="J2623" s="12">
        <f>(C2623-VLOOKUP(H2623,Riders!$A$2:$C$3499,2,FALSE))/365</f>
        <v>19.479452054794521</v>
      </c>
      <c r="K2623" s="3"/>
    </row>
    <row r="2624" spans="1:11" x14ac:dyDescent="0.45">
      <c r="A2624" s="3" t="s">
        <v>652</v>
      </c>
      <c r="B2624" s="3">
        <v>2020</v>
      </c>
      <c r="C2624" s="19">
        <v>43756</v>
      </c>
      <c r="D2624" s="3" t="s">
        <v>650</v>
      </c>
      <c r="E2624" s="3" t="s">
        <v>448</v>
      </c>
      <c r="F2624" s="3">
        <v>1</v>
      </c>
      <c r="G2624" s="3">
        <v>9</v>
      </c>
      <c r="H2624" s="3" t="s">
        <v>655</v>
      </c>
      <c r="I2624" s="3" t="s">
        <v>35</v>
      </c>
      <c r="J2624" s="12">
        <f>(C2624-VLOOKUP(H2624,Riders!$A$2:$C$3499,2,FALSE))/365</f>
        <v>24.945205479452056</v>
      </c>
      <c r="K2624" s="3"/>
    </row>
    <row r="2625" spans="1:11" x14ac:dyDescent="0.45">
      <c r="A2625" s="3" t="s">
        <v>652</v>
      </c>
      <c r="B2625" s="3">
        <v>2020</v>
      </c>
      <c r="C2625" s="19">
        <v>43756</v>
      </c>
      <c r="D2625" s="3" t="s">
        <v>650</v>
      </c>
      <c r="E2625" s="3" t="s">
        <v>448</v>
      </c>
      <c r="F2625" s="3">
        <v>2</v>
      </c>
      <c r="G2625" s="3">
        <v>1</v>
      </c>
      <c r="H2625" s="3" t="s">
        <v>131</v>
      </c>
      <c r="I2625" s="3" t="s">
        <v>35</v>
      </c>
      <c r="J2625" s="12">
        <f>(C2625-VLOOKUP(H2625,Riders!$A$2:$C$3499,2,FALSE))/365</f>
        <v>28.906849315068492</v>
      </c>
      <c r="K2625" s="3"/>
    </row>
    <row r="2626" spans="1:11" x14ac:dyDescent="0.45">
      <c r="A2626" s="3" t="s">
        <v>652</v>
      </c>
      <c r="B2626" s="3">
        <v>2020</v>
      </c>
      <c r="C2626" s="19">
        <v>43756</v>
      </c>
      <c r="D2626" s="3" t="s">
        <v>650</v>
      </c>
      <c r="E2626" s="3" t="s">
        <v>448</v>
      </c>
      <c r="F2626" s="3">
        <v>2</v>
      </c>
      <c r="G2626" s="3">
        <v>2</v>
      </c>
      <c r="H2626" s="3" t="s">
        <v>656</v>
      </c>
      <c r="I2626" s="3" t="s">
        <v>28</v>
      </c>
      <c r="J2626" s="12">
        <f>(C2626-VLOOKUP(H2626,Riders!$A$2:$C$3499,2,FALSE))/365</f>
        <v>26.534246575342465</v>
      </c>
      <c r="K2626" s="3"/>
    </row>
    <row r="2627" spans="1:11" x14ac:dyDescent="0.45">
      <c r="A2627" s="3" t="s">
        <v>652</v>
      </c>
      <c r="B2627" s="3">
        <v>2020</v>
      </c>
      <c r="C2627" s="19">
        <v>43756</v>
      </c>
      <c r="D2627" s="3" t="s">
        <v>650</v>
      </c>
      <c r="E2627" s="3" t="s">
        <v>448</v>
      </c>
      <c r="F2627" s="3">
        <v>2</v>
      </c>
      <c r="G2627" s="3">
        <v>3</v>
      </c>
      <c r="H2627" s="3" t="s">
        <v>657</v>
      </c>
      <c r="I2627" s="3" t="s">
        <v>35</v>
      </c>
      <c r="J2627" s="12">
        <f>(C2627-VLOOKUP(H2627,Riders!$A$2:$C$3499,2,FALSE))/365</f>
        <v>19.232876712328768</v>
      </c>
      <c r="K2627" s="3"/>
    </row>
    <row r="2628" spans="1:11" x14ac:dyDescent="0.45">
      <c r="A2628" s="3" t="s">
        <v>652</v>
      </c>
      <c r="B2628" s="3">
        <v>2020</v>
      </c>
      <c r="C2628" s="19">
        <v>43756</v>
      </c>
      <c r="D2628" s="3" t="s">
        <v>650</v>
      </c>
      <c r="E2628" s="3" t="s">
        <v>448</v>
      </c>
      <c r="F2628" s="3">
        <v>2</v>
      </c>
      <c r="G2628" s="3">
        <v>4</v>
      </c>
      <c r="H2628" s="3" t="s">
        <v>658</v>
      </c>
      <c r="I2628" s="3" t="s">
        <v>35</v>
      </c>
      <c r="J2628" s="12">
        <f>(C2628-VLOOKUP(H2628,Riders!$A$2:$C$3499,2,FALSE))/365</f>
        <v>18.183561643835617</v>
      </c>
      <c r="K2628" s="3"/>
    </row>
    <row r="2629" spans="1:11" x14ac:dyDescent="0.45">
      <c r="A2629" s="3" t="s">
        <v>652</v>
      </c>
      <c r="B2629" s="3">
        <v>2020</v>
      </c>
      <c r="C2629" s="19">
        <v>43756</v>
      </c>
      <c r="D2629" s="3" t="s">
        <v>650</v>
      </c>
      <c r="E2629" s="3" t="s">
        <v>448</v>
      </c>
      <c r="F2629" s="3">
        <v>2</v>
      </c>
      <c r="G2629" s="3">
        <v>5</v>
      </c>
      <c r="H2629" s="3" t="s">
        <v>659</v>
      </c>
      <c r="I2629" s="3" t="s">
        <v>28</v>
      </c>
      <c r="J2629" s="12">
        <f>(C2629-VLOOKUP(H2629,Riders!$A$2:$C$3499,2,FALSE))/365</f>
        <v>19.284931506849315</v>
      </c>
      <c r="K2629" s="3"/>
    </row>
    <row r="2630" spans="1:11" x14ac:dyDescent="0.45">
      <c r="A2630" s="3" t="s">
        <v>652</v>
      </c>
      <c r="B2630" s="3">
        <v>2020</v>
      </c>
      <c r="C2630" s="19">
        <v>43756</v>
      </c>
      <c r="D2630" s="3" t="s">
        <v>650</v>
      </c>
      <c r="E2630" s="3" t="s">
        <v>448</v>
      </c>
      <c r="F2630" s="3">
        <v>2</v>
      </c>
      <c r="G2630" s="3">
        <v>6</v>
      </c>
      <c r="H2630" s="3" t="s">
        <v>660</v>
      </c>
      <c r="I2630" s="3" t="s">
        <v>28</v>
      </c>
      <c r="J2630" s="12">
        <f>(C2630-VLOOKUP(H2630,Riders!$A$2:$C$3499,2,FALSE))/365</f>
        <v>40.109589041095887</v>
      </c>
      <c r="K2630" s="3"/>
    </row>
    <row r="2631" spans="1:11" x14ac:dyDescent="0.45">
      <c r="A2631" s="3" t="s">
        <v>652</v>
      </c>
      <c r="B2631" s="3">
        <v>2020</v>
      </c>
      <c r="C2631" s="19">
        <v>43756</v>
      </c>
      <c r="D2631" s="3" t="s">
        <v>650</v>
      </c>
      <c r="E2631" s="3" t="s">
        <v>448</v>
      </c>
      <c r="F2631" s="3">
        <v>3</v>
      </c>
      <c r="G2631" s="3">
        <v>1</v>
      </c>
      <c r="H2631" s="3" t="s">
        <v>134</v>
      </c>
      <c r="I2631" s="3" t="s">
        <v>28</v>
      </c>
      <c r="J2631" s="12">
        <f>(C2631-VLOOKUP(H2631,Riders!$A$2:$C$3499,2,FALSE))/365</f>
        <v>29.942465753424656</v>
      </c>
      <c r="K2631" s="3"/>
    </row>
    <row r="2632" spans="1:11" x14ac:dyDescent="0.45">
      <c r="A2632" s="3" t="s">
        <v>652</v>
      </c>
      <c r="B2632" s="3">
        <v>2020</v>
      </c>
      <c r="C2632" s="19">
        <v>43756</v>
      </c>
      <c r="D2632" s="3" t="s">
        <v>650</v>
      </c>
      <c r="E2632" s="3" t="s">
        <v>448</v>
      </c>
      <c r="F2632" s="3">
        <v>3</v>
      </c>
      <c r="G2632" s="3">
        <v>2</v>
      </c>
      <c r="H2632" s="3" t="s">
        <v>136</v>
      </c>
      <c r="I2632" s="3" t="s">
        <v>28</v>
      </c>
      <c r="J2632" s="12">
        <f>(C2632-VLOOKUP(H2632,Riders!$A$2:$C$3499,2,FALSE))/365</f>
        <v>22.416438356164385</v>
      </c>
      <c r="K2632" s="3"/>
    </row>
    <row r="2633" spans="1:11" x14ac:dyDescent="0.45">
      <c r="A2633" s="3" t="s">
        <v>652</v>
      </c>
      <c r="B2633" s="3">
        <v>2020</v>
      </c>
      <c r="C2633" s="19">
        <v>43756</v>
      </c>
      <c r="D2633" s="3" t="s">
        <v>650</v>
      </c>
      <c r="E2633" s="3" t="s">
        <v>448</v>
      </c>
      <c r="F2633" s="3">
        <v>3</v>
      </c>
      <c r="G2633" s="3">
        <v>3</v>
      </c>
      <c r="H2633" s="3" t="s">
        <v>178</v>
      </c>
      <c r="I2633" s="3" t="s">
        <v>35</v>
      </c>
      <c r="J2633" s="12">
        <f>(C2633-VLOOKUP(H2633,Riders!$A$2:$C$3499,2,FALSE))/365</f>
        <v>23.841095890410958</v>
      </c>
      <c r="K2633" s="3"/>
    </row>
    <row r="2634" spans="1:11" x14ac:dyDescent="0.45">
      <c r="A2634" s="3" t="s">
        <v>652</v>
      </c>
      <c r="B2634" s="3">
        <v>2020</v>
      </c>
      <c r="C2634" s="19">
        <v>43756</v>
      </c>
      <c r="D2634" s="3" t="s">
        <v>650</v>
      </c>
      <c r="E2634" s="3" t="s">
        <v>448</v>
      </c>
      <c r="F2634" s="3">
        <v>3</v>
      </c>
      <c r="G2634" s="3">
        <v>4</v>
      </c>
      <c r="H2634" s="3" t="s">
        <v>661</v>
      </c>
      <c r="I2634" s="3" t="s">
        <v>28</v>
      </c>
      <c r="J2634" s="12">
        <f>(C2634-VLOOKUP(H2634,Riders!$A$2:$C$3499,2,FALSE))/365</f>
        <v>22.791780821917808</v>
      </c>
      <c r="K2634" s="3"/>
    </row>
    <row r="2635" spans="1:11" x14ac:dyDescent="0.45">
      <c r="A2635" s="3" t="s">
        <v>652</v>
      </c>
      <c r="B2635" s="3">
        <v>2020</v>
      </c>
      <c r="C2635" s="19">
        <v>43756</v>
      </c>
      <c r="D2635" s="3" t="s">
        <v>650</v>
      </c>
      <c r="E2635" s="3" t="s">
        <v>448</v>
      </c>
      <c r="F2635" s="3">
        <v>3</v>
      </c>
      <c r="G2635" s="3">
        <v>5</v>
      </c>
      <c r="H2635" s="3" t="s">
        <v>662</v>
      </c>
      <c r="I2635" s="3" t="s">
        <v>35</v>
      </c>
      <c r="J2635" s="12">
        <f>(C2635-VLOOKUP(H2635,Riders!$A$2:$C$3499,2,FALSE))/365</f>
        <v>17.873972602739727</v>
      </c>
      <c r="K2635" s="3"/>
    </row>
    <row r="2636" spans="1:11" x14ac:dyDescent="0.45">
      <c r="A2636" s="3" t="s">
        <v>652</v>
      </c>
      <c r="B2636" s="3">
        <v>2020</v>
      </c>
      <c r="C2636" s="19">
        <v>43756</v>
      </c>
      <c r="D2636" s="3" t="s">
        <v>650</v>
      </c>
      <c r="E2636" s="3" t="s">
        <v>634</v>
      </c>
      <c r="F2636" s="3">
        <v>1</v>
      </c>
      <c r="G2636" s="3">
        <v>1</v>
      </c>
      <c r="H2636" s="3" t="s">
        <v>896</v>
      </c>
      <c r="I2636" s="3" t="s">
        <v>28</v>
      </c>
      <c r="J2636" s="12">
        <f>(C2636-VLOOKUP(H2636,Riders!$A$2:$C$3499,2,FALSE))/365</f>
        <v>19.052054794520547</v>
      </c>
      <c r="K2636" s="3"/>
    </row>
    <row r="2637" spans="1:11" x14ac:dyDescent="0.45">
      <c r="A2637" s="3" t="s">
        <v>652</v>
      </c>
      <c r="B2637" s="3">
        <v>2020</v>
      </c>
      <c r="C2637" s="19">
        <v>43756</v>
      </c>
      <c r="D2637" s="3" t="s">
        <v>650</v>
      </c>
      <c r="E2637" s="3" t="s">
        <v>634</v>
      </c>
      <c r="F2637" s="3">
        <v>1</v>
      </c>
      <c r="G2637" s="3">
        <v>2</v>
      </c>
      <c r="H2637" s="3" t="s">
        <v>661</v>
      </c>
      <c r="I2637" s="3" t="s">
        <v>28</v>
      </c>
      <c r="J2637" s="12">
        <f>(C2637-VLOOKUP(H2637,Riders!$A$2:$C$3499,2,FALSE))/365</f>
        <v>22.791780821917808</v>
      </c>
      <c r="K2637" s="3"/>
    </row>
    <row r="2638" spans="1:11" x14ac:dyDescent="0.45">
      <c r="A2638" s="3" t="s">
        <v>652</v>
      </c>
      <c r="B2638" s="3">
        <v>2020</v>
      </c>
      <c r="C2638" s="19">
        <v>43756</v>
      </c>
      <c r="D2638" s="3" t="s">
        <v>650</v>
      </c>
      <c r="E2638" s="3" t="s">
        <v>634</v>
      </c>
      <c r="F2638" s="3">
        <v>1</v>
      </c>
      <c r="G2638" s="3">
        <v>3</v>
      </c>
      <c r="H2638" s="3" t="s">
        <v>654</v>
      </c>
      <c r="I2638" s="3" t="s">
        <v>28</v>
      </c>
      <c r="J2638" s="12">
        <f>(C2638-VLOOKUP(H2638,Riders!$A$2:$C$3499,2,FALSE))/365</f>
        <v>19.479452054794521</v>
      </c>
      <c r="K2638" s="3"/>
    </row>
    <row r="2639" spans="1:11" x14ac:dyDescent="0.45">
      <c r="A2639" s="3" t="s">
        <v>652</v>
      </c>
      <c r="B2639" s="3">
        <v>2020</v>
      </c>
      <c r="C2639" s="19">
        <v>43756</v>
      </c>
      <c r="D2639" s="3" t="s">
        <v>650</v>
      </c>
      <c r="E2639" s="3" t="s">
        <v>634</v>
      </c>
      <c r="F2639" s="3">
        <v>1</v>
      </c>
      <c r="G2639" s="3">
        <v>4</v>
      </c>
      <c r="H2639" s="3" t="s">
        <v>658</v>
      </c>
      <c r="I2639" s="3" t="s">
        <v>35</v>
      </c>
      <c r="J2639" s="12">
        <f>(C2639-VLOOKUP(H2639,Riders!$A$2:$C$3499,2,FALSE))/365</f>
        <v>18.183561643835617</v>
      </c>
      <c r="K2639" s="3"/>
    </row>
    <row r="2640" spans="1:11" x14ac:dyDescent="0.45">
      <c r="A2640" s="3" t="s">
        <v>652</v>
      </c>
      <c r="B2640" s="3">
        <v>2020</v>
      </c>
      <c r="C2640" s="19">
        <v>43756</v>
      </c>
      <c r="D2640" s="3" t="s">
        <v>650</v>
      </c>
      <c r="E2640" s="3" t="s">
        <v>634</v>
      </c>
      <c r="F2640" s="3">
        <v>1</v>
      </c>
      <c r="G2640" s="3">
        <v>5</v>
      </c>
      <c r="H2640" s="3" t="s">
        <v>660</v>
      </c>
      <c r="I2640" s="3" t="s">
        <v>28</v>
      </c>
      <c r="J2640" s="12">
        <f>(C2640-VLOOKUP(H2640,Riders!$A$2:$C$3499,2,FALSE))/365</f>
        <v>40.109589041095887</v>
      </c>
      <c r="K2640" s="3"/>
    </row>
    <row r="2641" spans="1:11" x14ac:dyDescent="0.45">
      <c r="A2641" s="3" t="s">
        <v>652</v>
      </c>
      <c r="B2641" s="3">
        <v>2020</v>
      </c>
      <c r="C2641" s="19">
        <v>43756</v>
      </c>
      <c r="D2641" s="3" t="s">
        <v>650</v>
      </c>
      <c r="E2641" s="3" t="s">
        <v>634</v>
      </c>
      <c r="F2641" s="3">
        <v>2</v>
      </c>
      <c r="G2641" s="3">
        <v>1</v>
      </c>
      <c r="H2641" s="3" t="s">
        <v>178</v>
      </c>
      <c r="I2641" s="3" t="s">
        <v>35</v>
      </c>
      <c r="J2641" s="12">
        <f>(C2641-VLOOKUP(H2641,Riders!$A$2:$C$3499,2,FALSE))/365</f>
        <v>23.841095890410958</v>
      </c>
      <c r="K2641" s="3"/>
    </row>
    <row r="2642" spans="1:11" x14ac:dyDescent="0.45">
      <c r="A2642" s="3" t="s">
        <v>652</v>
      </c>
      <c r="B2642" s="3">
        <v>2020</v>
      </c>
      <c r="C2642" s="19">
        <v>43756</v>
      </c>
      <c r="D2642" s="3" t="s">
        <v>650</v>
      </c>
      <c r="E2642" s="3" t="s">
        <v>634</v>
      </c>
      <c r="F2642" s="3">
        <v>2</v>
      </c>
      <c r="G2642" s="3">
        <v>2</v>
      </c>
      <c r="H2642" s="3" t="s">
        <v>653</v>
      </c>
      <c r="I2642" s="3" t="s">
        <v>35</v>
      </c>
      <c r="J2642" s="12">
        <f>(C2642-VLOOKUP(H2642,Riders!$A$2:$C$3499,2,FALSE))/365</f>
        <v>20.147945205479452</v>
      </c>
      <c r="K2642" s="3"/>
    </row>
    <row r="2643" spans="1:11" x14ac:dyDescent="0.45">
      <c r="A2643" s="3" t="s">
        <v>652</v>
      </c>
      <c r="B2643" s="3">
        <v>2020</v>
      </c>
      <c r="C2643" s="19">
        <v>43756</v>
      </c>
      <c r="D2643" s="3" t="s">
        <v>650</v>
      </c>
      <c r="E2643" s="3" t="s">
        <v>634</v>
      </c>
      <c r="F2643" s="3">
        <v>2</v>
      </c>
      <c r="G2643" s="3">
        <v>3</v>
      </c>
      <c r="H2643" s="3" t="s">
        <v>657</v>
      </c>
      <c r="I2643" s="3" t="s">
        <v>35</v>
      </c>
      <c r="J2643" s="12">
        <f>(C2643-VLOOKUP(H2643,Riders!$A$2:$C$3499,2,FALSE))/365</f>
        <v>19.232876712328768</v>
      </c>
      <c r="K2643" s="3"/>
    </row>
    <row r="2644" spans="1:11" x14ac:dyDescent="0.45">
      <c r="A2644" s="3" t="s">
        <v>652</v>
      </c>
      <c r="B2644" s="3">
        <v>2020</v>
      </c>
      <c r="C2644" s="19">
        <v>43756</v>
      </c>
      <c r="D2644" s="3" t="s">
        <v>650</v>
      </c>
      <c r="E2644" s="3" t="s">
        <v>634</v>
      </c>
      <c r="F2644" s="3">
        <v>2</v>
      </c>
      <c r="G2644" s="3">
        <v>4</v>
      </c>
      <c r="H2644" s="3" t="s">
        <v>659</v>
      </c>
      <c r="I2644" s="3" t="s">
        <v>28</v>
      </c>
      <c r="J2644" s="12">
        <f>(C2644-VLOOKUP(H2644,Riders!$A$2:$C$3499,2,FALSE))/365</f>
        <v>19.284931506849315</v>
      </c>
      <c r="K2644" s="3"/>
    </row>
    <row r="2645" spans="1:11" x14ac:dyDescent="0.45">
      <c r="A2645" s="3" t="s">
        <v>652</v>
      </c>
      <c r="B2645" s="3">
        <v>2020</v>
      </c>
      <c r="C2645" s="19">
        <v>43756</v>
      </c>
      <c r="D2645" s="3" t="s">
        <v>650</v>
      </c>
      <c r="E2645" s="3" t="s">
        <v>634</v>
      </c>
      <c r="F2645" s="3">
        <v>2</v>
      </c>
      <c r="G2645" s="3">
        <v>5</v>
      </c>
      <c r="H2645" s="3" t="s">
        <v>662</v>
      </c>
      <c r="I2645" s="3" t="s">
        <v>35</v>
      </c>
      <c r="J2645" s="12">
        <f>(C2645-VLOOKUP(H2645,Riders!$A$2:$C$3499,2,FALSE))/365</f>
        <v>17.873972602739727</v>
      </c>
      <c r="K2645" s="3"/>
    </row>
    <row r="2646" spans="1:11" x14ac:dyDescent="0.45">
      <c r="A2646" s="3" t="s">
        <v>652</v>
      </c>
      <c r="B2646" s="3">
        <v>2020</v>
      </c>
      <c r="C2646" s="19">
        <v>43756</v>
      </c>
      <c r="D2646" s="3" t="s">
        <v>650</v>
      </c>
      <c r="E2646" s="3" t="s">
        <v>635</v>
      </c>
      <c r="F2646" s="3">
        <v>1</v>
      </c>
      <c r="G2646" s="3">
        <v>1</v>
      </c>
      <c r="H2646" s="3" t="s">
        <v>134</v>
      </c>
      <c r="I2646" s="3" t="s">
        <v>28</v>
      </c>
      <c r="J2646" s="12">
        <f>(C2646-VLOOKUP(H2646,Riders!$A$2:$C$3499,2,FALSE))/365</f>
        <v>29.942465753424656</v>
      </c>
      <c r="K2646" s="3"/>
    </row>
    <row r="2647" spans="1:11" x14ac:dyDescent="0.45">
      <c r="A2647" s="3" t="s">
        <v>652</v>
      </c>
      <c r="B2647" s="3">
        <v>2020</v>
      </c>
      <c r="C2647" s="19">
        <v>43756</v>
      </c>
      <c r="D2647" s="3" t="s">
        <v>650</v>
      </c>
      <c r="E2647" s="3" t="s">
        <v>635</v>
      </c>
      <c r="F2647" s="3">
        <v>1</v>
      </c>
      <c r="G2647" s="3">
        <v>2</v>
      </c>
      <c r="H2647" s="3" t="s">
        <v>27</v>
      </c>
      <c r="I2647" s="3" t="s">
        <v>28</v>
      </c>
      <c r="J2647" s="12">
        <f>(C2647-VLOOKUP(H2647,Riders!$A$2:$C$3499,2,FALSE))/365</f>
        <v>19.81095890410959</v>
      </c>
      <c r="K2647" s="3"/>
    </row>
    <row r="2648" spans="1:11" x14ac:dyDescent="0.45">
      <c r="A2648" s="3" t="s">
        <v>652</v>
      </c>
      <c r="B2648" s="3">
        <v>2020</v>
      </c>
      <c r="C2648" s="19">
        <v>43756</v>
      </c>
      <c r="D2648" s="3" t="s">
        <v>650</v>
      </c>
      <c r="E2648" s="3" t="s">
        <v>635</v>
      </c>
      <c r="F2648" s="3">
        <v>1</v>
      </c>
      <c r="G2648" s="3">
        <v>3</v>
      </c>
      <c r="H2648" s="3" t="s">
        <v>896</v>
      </c>
      <c r="I2648" s="3" t="s">
        <v>28</v>
      </c>
      <c r="J2648" s="12">
        <f>(C2648-VLOOKUP(H2648,Riders!$A$2:$C$3499,2,FALSE))/365</f>
        <v>19.052054794520547</v>
      </c>
      <c r="K2648" s="3"/>
    </row>
    <row r="2649" spans="1:11" x14ac:dyDescent="0.45">
      <c r="A2649" s="3" t="s">
        <v>652</v>
      </c>
      <c r="B2649" s="3">
        <v>2020</v>
      </c>
      <c r="C2649" s="19">
        <v>43756</v>
      </c>
      <c r="D2649" s="3" t="s">
        <v>650</v>
      </c>
      <c r="E2649" s="3" t="s">
        <v>635</v>
      </c>
      <c r="F2649" s="3">
        <v>1</v>
      </c>
      <c r="G2649" s="3">
        <v>4</v>
      </c>
      <c r="H2649" s="3" t="s">
        <v>656</v>
      </c>
      <c r="I2649" s="3" t="s">
        <v>28</v>
      </c>
      <c r="J2649" s="12">
        <f>(C2649-VLOOKUP(H2649,Riders!$A$2:$C$3499,2,FALSE))/365</f>
        <v>26.534246575342465</v>
      </c>
      <c r="K2649" s="3"/>
    </row>
    <row r="2650" spans="1:11" x14ac:dyDescent="0.45">
      <c r="A2650" s="3" t="s">
        <v>652</v>
      </c>
      <c r="B2650" s="3">
        <v>2020</v>
      </c>
      <c r="C2650" s="19">
        <v>43756</v>
      </c>
      <c r="D2650" s="3" t="s">
        <v>650</v>
      </c>
      <c r="E2650" s="3" t="s">
        <v>635</v>
      </c>
      <c r="F2650" s="3">
        <v>1</v>
      </c>
      <c r="G2650" s="3">
        <v>5</v>
      </c>
      <c r="H2650" s="3" t="s">
        <v>653</v>
      </c>
      <c r="I2650" s="3" t="s">
        <v>35</v>
      </c>
      <c r="J2650" s="12">
        <f>(C2650-VLOOKUP(H2650,Riders!$A$2:$C$3499,2,FALSE))/365</f>
        <v>20.147945205479452</v>
      </c>
      <c r="K2650" s="3"/>
    </row>
    <row r="2651" spans="1:11" x14ac:dyDescent="0.45">
      <c r="A2651" s="3" t="s">
        <v>652</v>
      </c>
      <c r="B2651" s="3">
        <v>2020</v>
      </c>
      <c r="C2651" s="19">
        <v>43756</v>
      </c>
      <c r="D2651" s="3" t="s">
        <v>650</v>
      </c>
      <c r="E2651" s="3" t="s">
        <v>635</v>
      </c>
      <c r="F2651" s="3">
        <v>1</v>
      </c>
      <c r="G2651" s="3">
        <v>6</v>
      </c>
      <c r="H2651" s="3" t="s">
        <v>654</v>
      </c>
      <c r="I2651" s="3" t="s">
        <v>28</v>
      </c>
      <c r="J2651" s="12">
        <f>(C2651-VLOOKUP(H2651,Riders!$A$2:$C$3499,2,FALSE))/365</f>
        <v>19.479452054794521</v>
      </c>
      <c r="K2651" s="3"/>
    </row>
    <row r="2652" spans="1:11" x14ac:dyDescent="0.45">
      <c r="A2652" s="3" t="s">
        <v>652</v>
      </c>
      <c r="B2652" s="3">
        <v>2020</v>
      </c>
      <c r="C2652" s="19">
        <v>43756</v>
      </c>
      <c r="D2652" s="3" t="s">
        <v>650</v>
      </c>
      <c r="E2652" s="3" t="s">
        <v>635</v>
      </c>
      <c r="F2652" s="3">
        <v>2</v>
      </c>
      <c r="G2652" s="3">
        <v>1</v>
      </c>
      <c r="H2652" s="3" t="s">
        <v>131</v>
      </c>
      <c r="I2652" s="3" t="s">
        <v>35</v>
      </c>
      <c r="J2652" s="12">
        <f>(C2652-VLOOKUP(H2652,Riders!$A$2:$C$3499,2,FALSE))/365</f>
        <v>28.906849315068492</v>
      </c>
      <c r="K2652" s="3"/>
    </row>
    <row r="2653" spans="1:11" x14ac:dyDescent="0.45">
      <c r="A2653" s="3" t="s">
        <v>652</v>
      </c>
      <c r="B2653" s="3">
        <v>2020</v>
      </c>
      <c r="C2653" s="19">
        <v>43756</v>
      </c>
      <c r="D2653" s="3" t="s">
        <v>650</v>
      </c>
      <c r="E2653" s="3" t="s">
        <v>635</v>
      </c>
      <c r="F2653" s="3">
        <v>2</v>
      </c>
      <c r="G2653" s="3">
        <v>2</v>
      </c>
      <c r="H2653" s="3" t="s">
        <v>395</v>
      </c>
      <c r="I2653" s="3" t="s">
        <v>35</v>
      </c>
      <c r="J2653" s="12">
        <f>(C2653-VLOOKUP(H2653,Riders!$A$2:$C$3499,2,FALSE))/365</f>
        <v>31.764383561643836</v>
      </c>
      <c r="K2653" s="3"/>
    </row>
    <row r="2654" spans="1:11" x14ac:dyDescent="0.45">
      <c r="A2654" s="3" t="s">
        <v>652</v>
      </c>
      <c r="B2654" s="3">
        <v>2020</v>
      </c>
      <c r="C2654" s="19">
        <v>43756</v>
      </c>
      <c r="D2654" s="3" t="s">
        <v>650</v>
      </c>
      <c r="E2654" s="3" t="s">
        <v>635</v>
      </c>
      <c r="F2654" s="3">
        <v>2</v>
      </c>
      <c r="G2654" s="3">
        <v>3</v>
      </c>
      <c r="H2654" s="3" t="s">
        <v>136</v>
      </c>
      <c r="I2654" s="3" t="s">
        <v>28</v>
      </c>
      <c r="J2654" s="12">
        <f>(C2654-VLOOKUP(H2654,Riders!$A$2:$C$3499,2,FALSE))/365</f>
        <v>22.416438356164385</v>
      </c>
      <c r="K2654" s="3"/>
    </row>
    <row r="2655" spans="1:11" x14ac:dyDescent="0.45">
      <c r="A2655" s="3" t="s">
        <v>652</v>
      </c>
      <c r="B2655" s="3">
        <v>2020</v>
      </c>
      <c r="C2655" s="19">
        <v>43756</v>
      </c>
      <c r="D2655" s="3" t="s">
        <v>650</v>
      </c>
      <c r="E2655" s="3" t="s">
        <v>635</v>
      </c>
      <c r="F2655" s="3">
        <v>2</v>
      </c>
      <c r="G2655" s="3">
        <v>4</v>
      </c>
      <c r="H2655" s="3" t="s">
        <v>178</v>
      </c>
      <c r="I2655" s="3" t="s">
        <v>35</v>
      </c>
      <c r="J2655" s="12">
        <f>(C2655-VLOOKUP(H2655,Riders!$A$2:$C$3499,2,FALSE))/365</f>
        <v>23.841095890410958</v>
      </c>
      <c r="K2655" s="3"/>
    </row>
    <row r="2656" spans="1:11" x14ac:dyDescent="0.45">
      <c r="A2656" s="3" t="s">
        <v>652</v>
      </c>
      <c r="B2656" s="3">
        <v>2020</v>
      </c>
      <c r="C2656" s="19">
        <v>43756</v>
      </c>
      <c r="D2656" s="3" t="s">
        <v>650</v>
      </c>
      <c r="E2656" s="3" t="s">
        <v>635</v>
      </c>
      <c r="F2656" s="3">
        <v>2</v>
      </c>
      <c r="G2656" s="3">
        <v>5</v>
      </c>
      <c r="H2656" s="3" t="s">
        <v>661</v>
      </c>
      <c r="I2656" s="3" t="s">
        <v>28</v>
      </c>
      <c r="J2656" s="12">
        <f>(C2656-VLOOKUP(H2656,Riders!$A$2:$C$3499,2,FALSE))/365</f>
        <v>22.791780821917808</v>
      </c>
      <c r="K2656" s="3"/>
    </row>
    <row r="2657" spans="1:11" x14ac:dyDescent="0.45">
      <c r="A2657" s="3" t="s">
        <v>652</v>
      </c>
      <c r="B2657" s="3">
        <v>2020</v>
      </c>
      <c r="C2657" s="19">
        <v>43756</v>
      </c>
      <c r="D2657" s="3" t="s">
        <v>650</v>
      </c>
      <c r="E2657" s="3" t="s">
        <v>635</v>
      </c>
      <c r="F2657" s="3">
        <v>2</v>
      </c>
      <c r="G2657" s="3">
        <v>6</v>
      </c>
      <c r="H2657" s="3" t="s">
        <v>657</v>
      </c>
      <c r="I2657" s="3" t="s">
        <v>35</v>
      </c>
      <c r="J2657" s="12">
        <f>(C2657-VLOOKUP(H2657,Riders!$A$2:$C$3499,2,FALSE))/365</f>
        <v>19.232876712328768</v>
      </c>
      <c r="K2657" s="3"/>
    </row>
    <row r="2658" spans="1:11" x14ac:dyDescent="0.45">
      <c r="A2658" s="3" t="s">
        <v>652</v>
      </c>
      <c r="B2658" s="3">
        <v>2020</v>
      </c>
      <c r="C2658" s="19">
        <v>43756</v>
      </c>
      <c r="D2658" s="3" t="s">
        <v>650</v>
      </c>
      <c r="E2658" s="3" t="s">
        <v>364</v>
      </c>
      <c r="F2658" s="3">
        <v>1</v>
      </c>
      <c r="G2658" s="3">
        <v>1</v>
      </c>
      <c r="H2658" s="3" t="s">
        <v>27</v>
      </c>
      <c r="I2658" s="3" t="s">
        <v>28</v>
      </c>
      <c r="J2658" s="12">
        <f>(C2658-VLOOKUP(H2658,Riders!$A$2:$C$3499,2,FALSE))/365</f>
        <v>19.81095890410959</v>
      </c>
      <c r="K2658" s="3"/>
    </row>
    <row r="2659" spans="1:11" x14ac:dyDescent="0.45">
      <c r="A2659" s="3" t="s">
        <v>652</v>
      </c>
      <c r="B2659" s="3">
        <v>2020</v>
      </c>
      <c r="C2659" s="19">
        <v>43756</v>
      </c>
      <c r="D2659" s="3" t="s">
        <v>650</v>
      </c>
      <c r="E2659" s="3" t="s">
        <v>364</v>
      </c>
      <c r="F2659" s="3">
        <v>1</v>
      </c>
      <c r="G2659" s="3">
        <v>2</v>
      </c>
      <c r="H2659" s="3" t="s">
        <v>136</v>
      </c>
      <c r="I2659" s="3" t="s">
        <v>28</v>
      </c>
      <c r="J2659" s="12">
        <f>(C2659-VLOOKUP(H2659,Riders!$A$2:$C$3499,2,FALSE))/365</f>
        <v>22.416438356164385</v>
      </c>
      <c r="K2659" s="3"/>
    </row>
    <row r="2660" spans="1:11" x14ac:dyDescent="0.45">
      <c r="A2660" s="3" t="s">
        <v>652</v>
      </c>
      <c r="B2660" s="3">
        <v>2020</v>
      </c>
      <c r="C2660" s="19">
        <v>43756</v>
      </c>
      <c r="D2660" s="3" t="s">
        <v>650</v>
      </c>
      <c r="E2660" s="3" t="s">
        <v>364</v>
      </c>
      <c r="F2660" s="3">
        <v>1</v>
      </c>
      <c r="G2660" s="3">
        <v>3</v>
      </c>
      <c r="H2660" s="3" t="s">
        <v>134</v>
      </c>
      <c r="I2660" s="3" t="s">
        <v>28</v>
      </c>
      <c r="J2660" s="12">
        <f>(C2660-VLOOKUP(H2660,Riders!$A$2:$C$3499,2,FALSE))/365</f>
        <v>29.942465753424656</v>
      </c>
      <c r="K2660" s="3"/>
    </row>
    <row r="2661" spans="1:11" x14ac:dyDescent="0.45">
      <c r="A2661" s="3" t="s">
        <v>652</v>
      </c>
      <c r="B2661" s="3">
        <v>2020</v>
      </c>
      <c r="C2661" s="19">
        <v>43756</v>
      </c>
      <c r="D2661" s="3" t="s">
        <v>650</v>
      </c>
      <c r="E2661" s="3" t="s">
        <v>364</v>
      </c>
      <c r="F2661" s="3">
        <v>1</v>
      </c>
      <c r="G2661" s="3">
        <v>4</v>
      </c>
      <c r="H2661" s="3" t="s">
        <v>131</v>
      </c>
      <c r="I2661" s="3" t="s">
        <v>35</v>
      </c>
      <c r="J2661" s="12">
        <f>(C2661-VLOOKUP(H2661,Riders!$A$2:$C$3499,2,FALSE))/365</f>
        <v>28.906849315068492</v>
      </c>
      <c r="K2661" s="3"/>
    </row>
    <row r="2662" spans="1:11" x14ac:dyDescent="0.45">
      <c r="A2662" s="3" t="s">
        <v>652</v>
      </c>
      <c r="B2662" s="3">
        <v>2020</v>
      </c>
      <c r="C2662" s="19">
        <v>43756</v>
      </c>
      <c r="D2662" s="3" t="s">
        <v>650</v>
      </c>
      <c r="E2662" s="3" t="s">
        <v>364</v>
      </c>
      <c r="F2662" s="3">
        <v>1</v>
      </c>
      <c r="G2662" s="3">
        <v>5</v>
      </c>
      <c r="H2662" s="3" t="s">
        <v>896</v>
      </c>
      <c r="I2662" s="3" t="s">
        <v>28</v>
      </c>
      <c r="J2662" s="12">
        <f>(C2662-VLOOKUP(H2662,Riders!$A$2:$C$3499,2,FALSE))/365</f>
        <v>19.052054794520547</v>
      </c>
      <c r="K2662" s="3"/>
    </row>
    <row r="2663" spans="1:11" x14ac:dyDescent="0.45">
      <c r="A2663" s="3" t="s">
        <v>652</v>
      </c>
      <c r="B2663" s="3">
        <v>2020</v>
      </c>
      <c r="C2663" s="19">
        <v>43756</v>
      </c>
      <c r="D2663" s="3" t="s">
        <v>650</v>
      </c>
      <c r="E2663" s="3" t="s">
        <v>364</v>
      </c>
      <c r="F2663" s="3">
        <v>1</v>
      </c>
      <c r="G2663" s="3">
        <v>6</v>
      </c>
      <c r="H2663" s="3" t="s">
        <v>395</v>
      </c>
      <c r="I2663" s="3" t="s">
        <v>35</v>
      </c>
      <c r="J2663" s="12">
        <f>(C2663-VLOOKUP(H2663,Riders!$A$2:$C$3499,2,FALSE))/365</f>
        <v>31.764383561643836</v>
      </c>
      <c r="K2663" s="3"/>
    </row>
    <row r="2664" spans="1:11" x14ac:dyDescent="0.45">
      <c r="A2664" s="3" t="s">
        <v>652</v>
      </c>
      <c r="B2664" s="3">
        <v>2020</v>
      </c>
      <c r="C2664" s="19">
        <v>43756</v>
      </c>
      <c r="D2664" s="3" t="s">
        <v>650</v>
      </c>
      <c r="E2664" s="3" t="s">
        <v>364</v>
      </c>
      <c r="F2664" s="3">
        <v>2</v>
      </c>
      <c r="G2664" s="3">
        <v>1</v>
      </c>
      <c r="H2664" s="3" t="s">
        <v>656</v>
      </c>
      <c r="I2664" s="3" t="s">
        <v>28</v>
      </c>
      <c r="J2664" s="12">
        <f>(C2664-VLOOKUP(H2664,Riders!$A$2:$C$3499,2,FALSE))/365</f>
        <v>26.534246575342465</v>
      </c>
      <c r="K2664" s="3"/>
    </row>
    <row r="2665" spans="1:11" x14ac:dyDescent="0.45">
      <c r="A2665" s="3" t="s">
        <v>652</v>
      </c>
      <c r="B2665" s="3">
        <v>2020</v>
      </c>
      <c r="C2665" s="19">
        <v>43756</v>
      </c>
      <c r="D2665" s="3" t="s">
        <v>650</v>
      </c>
      <c r="E2665" s="3" t="s">
        <v>364</v>
      </c>
      <c r="F2665" s="3">
        <v>2</v>
      </c>
      <c r="G2665" s="3">
        <v>2</v>
      </c>
      <c r="H2665" s="3" t="s">
        <v>178</v>
      </c>
      <c r="I2665" s="3" t="s">
        <v>35</v>
      </c>
      <c r="J2665" s="12">
        <f>(C2665-VLOOKUP(H2665,Riders!$A$2:$C$3499,2,FALSE))/365</f>
        <v>23.841095890410958</v>
      </c>
      <c r="K2665" s="3"/>
    </row>
    <row r="2666" spans="1:11" x14ac:dyDescent="0.45">
      <c r="A2666" s="3" t="s">
        <v>652</v>
      </c>
      <c r="B2666" s="3">
        <v>2020</v>
      </c>
      <c r="C2666" s="19">
        <v>43756</v>
      </c>
      <c r="D2666" s="3" t="s">
        <v>650</v>
      </c>
      <c r="E2666" s="3" t="s">
        <v>364</v>
      </c>
      <c r="F2666" s="3">
        <v>2</v>
      </c>
      <c r="G2666" s="3">
        <v>3</v>
      </c>
      <c r="H2666" s="3" t="s">
        <v>657</v>
      </c>
      <c r="I2666" s="3" t="s">
        <v>35</v>
      </c>
      <c r="J2666" s="12">
        <f>(C2666-VLOOKUP(H2666,Riders!$A$2:$C$3499,2,FALSE))/365</f>
        <v>19.232876712328768</v>
      </c>
      <c r="K2666" s="3"/>
    </row>
    <row r="2667" spans="1:11" x14ac:dyDescent="0.45">
      <c r="A2667" s="3" t="s">
        <v>652</v>
      </c>
      <c r="B2667" s="3">
        <v>2020</v>
      </c>
      <c r="C2667" s="19">
        <v>43756</v>
      </c>
      <c r="D2667" s="3" t="s">
        <v>650</v>
      </c>
      <c r="E2667" s="3" t="s">
        <v>364</v>
      </c>
      <c r="F2667" s="3">
        <v>2</v>
      </c>
      <c r="G2667" s="3">
        <v>4</v>
      </c>
      <c r="H2667" s="3" t="s">
        <v>661</v>
      </c>
      <c r="I2667" s="3" t="s">
        <v>28</v>
      </c>
      <c r="J2667" s="12">
        <f>(C2667-VLOOKUP(H2667,Riders!$A$2:$C$3499,2,FALSE))/365</f>
        <v>22.791780821917808</v>
      </c>
      <c r="K2667" s="3"/>
    </row>
    <row r="2668" spans="1:11" x14ac:dyDescent="0.45">
      <c r="A2668" s="3" t="s">
        <v>652</v>
      </c>
      <c r="B2668" s="3">
        <v>2020</v>
      </c>
      <c r="C2668" s="19">
        <v>43756</v>
      </c>
      <c r="D2668" s="3" t="s">
        <v>650</v>
      </c>
      <c r="E2668" s="3" t="s">
        <v>364</v>
      </c>
      <c r="F2668" s="3">
        <v>2</v>
      </c>
      <c r="G2668" s="3">
        <v>5</v>
      </c>
      <c r="H2668" s="3" t="s">
        <v>653</v>
      </c>
      <c r="I2668" s="3" t="s">
        <v>35</v>
      </c>
      <c r="J2668" s="12">
        <f>(C2668-VLOOKUP(H2668,Riders!$A$2:$C$3499,2,FALSE))/365</f>
        <v>20.147945205479452</v>
      </c>
      <c r="K2668" s="3"/>
    </row>
    <row r="2669" spans="1:11" x14ac:dyDescent="0.45">
      <c r="A2669" s="3" t="s">
        <v>652</v>
      </c>
      <c r="B2669" s="3">
        <v>2020</v>
      </c>
      <c r="C2669" s="19">
        <v>43756</v>
      </c>
      <c r="D2669" s="3" t="s">
        <v>650</v>
      </c>
      <c r="E2669" s="3" t="s">
        <v>364</v>
      </c>
      <c r="F2669" s="3">
        <v>2</v>
      </c>
      <c r="G2669" s="3">
        <v>6</v>
      </c>
      <c r="H2669" s="3" t="s">
        <v>654</v>
      </c>
      <c r="I2669" s="3" t="s">
        <v>28</v>
      </c>
      <c r="J2669" s="12">
        <f>(C2669-VLOOKUP(H2669,Riders!$A$2:$C$3499,2,FALSE))/365</f>
        <v>19.479452054794521</v>
      </c>
      <c r="K2669" s="3"/>
    </row>
    <row r="2670" spans="1:11" x14ac:dyDescent="0.45">
      <c r="A2670" s="3" t="s">
        <v>649</v>
      </c>
      <c r="B2670" s="3">
        <v>2020</v>
      </c>
      <c r="C2670" s="19">
        <v>43757</v>
      </c>
      <c r="D2670" s="3" t="s">
        <v>650</v>
      </c>
      <c r="E2670" s="3" t="s">
        <v>448</v>
      </c>
      <c r="F2670" s="3">
        <v>1</v>
      </c>
      <c r="G2670" s="3">
        <v>1</v>
      </c>
      <c r="H2670" s="3" t="s">
        <v>76</v>
      </c>
      <c r="I2670" s="3" t="s">
        <v>18</v>
      </c>
      <c r="J2670" s="12">
        <f>(C2670-VLOOKUP(H2670,Riders!$A$2:$C$3499,2,FALSE))/365</f>
        <v>28.44109589041096</v>
      </c>
      <c r="K2670" s="3">
        <v>4</v>
      </c>
    </row>
    <row r="2671" spans="1:11" x14ac:dyDescent="0.45">
      <c r="A2671" s="3" t="s">
        <v>649</v>
      </c>
      <c r="B2671" s="3">
        <v>2020</v>
      </c>
      <c r="C2671" s="19">
        <v>43757</v>
      </c>
      <c r="D2671" s="3" t="s">
        <v>650</v>
      </c>
      <c r="E2671" s="3" t="s">
        <v>448</v>
      </c>
      <c r="F2671" s="3">
        <v>1</v>
      </c>
      <c r="G2671" s="3">
        <v>2</v>
      </c>
      <c r="H2671" s="3" t="s">
        <v>110</v>
      </c>
      <c r="I2671" s="3" t="s">
        <v>117</v>
      </c>
      <c r="J2671" s="12">
        <f>(C2671-VLOOKUP(H2671,Riders!$A$2:$C$3499,2,FALSE))/365</f>
        <v>24.997260273972604</v>
      </c>
      <c r="K2671" s="3">
        <v>3</v>
      </c>
    </row>
    <row r="2672" spans="1:11" x14ac:dyDescent="0.45">
      <c r="A2672" s="3" t="s">
        <v>649</v>
      </c>
      <c r="B2672" s="3">
        <v>2020</v>
      </c>
      <c r="C2672" s="19">
        <v>43757</v>
      </c>
      <c r="D2672" s="3" t="s">
        <v>650</v>
      </c>
      <c r="E2672" s="3" t="s">
        <v>448</v>
      </c>
      <c r="F2672" s="3">
        <v>1</v>
      </c>
      <c r="G2672" s="3">
        <v>3</v>
      </c>
      <c r="H2672" s="3" t="s">
        <v>120</v>
      </c>
      <c r="I2672" s="3" t="s">
        <v>119</v>
      </c>
      <c r="J2672" s="12">
        <f>(C2672-VLOOKUP(H2672,Riders!$A$2:$C$3499,2,FALSE))/365</f>
        <v>23.624657534246577</v>
      </c>
      <c r="K2672" s="3">
        <v>9</v>
      </c>
    </row>
    <row r="2673" spans="1:11" x14ac:dyDescent="0.45">
      <c r="A2673" s="3" t="s">
        <v>649</v>
      </c>
      <c r="B2673" s="3">
        <v>2020</v>
      </c>
      <c r="C2673" s="19">
        <v>43757</v>
      </c>
      <c r="D2673" s="3" t="s">
        <v>650</v>
      </c>
      <c r="E2673" s="3" t="s">
        <v>448</v>
      </c>
      <c r="F2673" s="3">
        <v>1</v>
      </c>
      <c r="G2673" s="3">
        <v>4</v>
      </c>
      <c r="H2673" s="3" t="s">
        <v>138</v>
      </c>
      <c r="I2673" s="3" t="s">
        <v>60</v>
      </c>
      <c r="J2673" s="12">
        <f>(C2673-VLOOKUP(H2673,Riders!$A$2:$C$3499,2,FALSE))/365</f>
        <v>27.358904109589041</v>
      </c>
      <c r="K2673" s="3">
        <v>13</v>
      </c>
    </row>
    <row r="2674" spans="1:11" x14ac:dyDescent="0.45">
      <c r="A2674" s="3" t="s">
        <v>649</v>
      </c>
      <c r="B2674" s="3">
        <v>2020</v>
      </c>
      <c r="C2674" s="19">
        <v>43757</v>
      </c>
      <c r="D2674" s="3" t="s">
        <v>650</v>
      </c>
      <c r="E2674" s="3" t="s">
        <v>448</v>
      </c>
      <c r="F2674" s="3">
        <v>1</v>
      </c>
      <c r="G2674" s="3">
        <v>5</v>
      </c>
      <c r="H2674" s="3" t="s">
        <v>47</v>
      </c>
      <c r="I2674" s="3" t="s">
        <v>48</v>
      </c>
      <c r="J2674" s="12">
        <f>(C2674-VLOOKUP(H2674,Riders!$A$2:$C$3499,2,FALSE))/365</f>
        <v>18.720547945205478</v>
      </c>
      <c r="K2674" s="3">
        <v>17</v>
      </c>
    </row>
    <row r="2675" spans="1:11" x14ac:dyDescent="0.45">
      <c r="A2675" s="3" t="s">
        <v>649</v>
      </c>
      <c r="B2675" s="3">
        <v>2020</v>
      </c>
      <c r="C2675" s="19">
        <v>43757</v>
      </c>
      <c r="D2675" s="3" t="s">
        <v>650</v>
      </c>
      <c r="E2675" s="3" t="s">
        <v>448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(C2675-VLOOKUP(H2675,Riders!$A$2:$C$3499,2,FALSE))/365</f>
        <v>19.794520547945204</v>
      </c>
      <c r="K2675" s="3">
        <v>2</v>
      </c>
    </row>
    <row r="2676" spans="1:11" x14ac:dyDescent="0.45">
      <c r="A2676" s="3" t="s">
        <v>649</v>
      </c>
      <c r="B2676" s="3">
        <v>2020</v>
      </c>
      <c r="C2676" s="19">
        <v>43757</v>
      </c>
      <c r="D2676" s="3" t="s">
        <v>650</v>
      </c>
      <c r="E2676" s="3" t="s">
        <v>448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(C2676-VLOOKUP(H2676,Riders!$A$2:$C$3499,2,FALSE))/365</f>
        <v>20.493150684931507</v>
      </c>
      <c r="K2676" s="3">
        <v>1</v>
      </c>
    </row>
    <row r="2677" spans="1:11" x14ac:dyDescent="0.45">
      <c r="A2677" s="3" t="s">
        <v>649</v>
      </c>
      <c r="B2677" s="3">
        <v>2020</v>
      </c>
      <c r="C2677" s="19">
        <v>43757</v>
      </c>
      <c r="D2677" s="3" t="s">
        <v>650</v>
      </c>
      <c r="E2677" s="3" t="s">
        <v>448</v>
      </c>
      <c r="F2677" s="3">
        <v>2</v>
      </c>
      <c r="G2677" s="3">
        <v>3</v>
      </c>
      <c r="H2677" s="3" t="s">
        <v>146</v>
      </c>
      <c r="I2677" s="3" t="s">
        <v>30</v>
      </c>
      <c r="J2677" s="12">
        <f>(C2677-VLOOKUP(H2677,Riders!$A$2:$C$3499,2,FALSE))/365</f>
        <v>31.279452054794522</v>
      </c>
      <c r="K2677" s="3">
        <v>13</v>
      </c>
    </row>
    <row r="2678" spans="1:11" x14ac:dyDescent="0.45">
      <c r="A2678" s="3" t="s">
        <v>649</v>
      </c>
      <c r="B2678" s="3">
        <v>2020</v>
      </c>
      <c r="C2678" s="19">
        <v>43757</v>
      </c>
      <c r="D2678" s="3" t="s">
        <v>650</v>
      </c>
      <c r="E2678" s="3" t="s">
        <v>448</v>
      </c>
      <c r="F2678" s="3">
        <v>2</v>
      </c>
      <c r="G2678" s="3">
        <v>4</v>
      </c>
      <c r="H2678" s="3" t="s">
        <v>99</v>
      </c>
      <c r="I2678" s="3" t="s">
        <v>46</v>
      </c>
      <c r="J2678" s="12">
        <f>(C2678-VLOOKUP(H2678,Riders!$A$2:$C$3499,2,FALSE))/365</f>
        <v>25.682191780821917</v>
      </c>
      <c r="K2678" s="3">
        <v>21</v>
      </c>
    </row>
    <row r="2679" spans="1:11" x14ac:dyDescent="0.45">
      <c r="A2679" s="3" t="s">
        <v>649</v>
      </c>
      <c r="B2679" s="3">
        <v>2020</v>
      </c>
      <c r="C2679" s="19">
        <v>43757</v>
      </c>
      <c r="D2679" s="3" t="s">
        <v>650</v>
      </c>
      <c r="E2679" s="3" t="s">
        <v>448</v>
      </c>
      <c r="F2679" s="3">
        <v>2</v>
      </c>
      <c r="G2679" s="3">
        <v>5</v>
      </c>
      <c r="H2679" s="3" t="s">
        <v>23</v>
      </c>
      <c r="I2679" s="3" t="s">
        <v>24</v>
      </c>
      <c r="J2679" s="12">
        <f>(C2679-VLOOKUP(H2679,Riders!$A$2:$C$3499,2,FALSE))/365</f>
        <v>21.136986301369863</v>
      </c>
      <c r="K2679" s="3">
        <v>11</v>
      </c>
    </row>
    <row r="2680" spans="1:11" x14ac:dyDescent="0.45">
      <c r="A2680" s="3" t="s">
        <v>649</v>
      </c>
      <c r="B2680" s="3">
        <v>2020</v>
      </c>
      <c r="C2680" s="19">
        <v>43757</v>
      </c>
      <c r="D2680" s="3" t="s">
        <v>650</v>
      </c>
      <c r="E2680" s="3" t="s">
        <v>448</v>
      </c>
      <c r="F2680" s="3">
        <v>2</v>
      </c>
      <c r="G2680" s="3">
        <v>6</v>
      </c>
      <c r="H2680" s="3" t="s">
        <v>651</v>
      </c>
      <c r="I2680" s="3" t="s">
        <v>55</v>
      </c>
      <c r="J2680" s="12">
        <f>(C2680-VLOOKUP(H2680,Riders!$A$2:$C$3499,2,FALSE))/365</f>
        <v>22.55890410958904</v>
      </c>
      <c r="K2680" s="3">
        <v>21</v>
      </c>
    </row>
    <row r="2681" spans="1:11" x14ac:dyDescent="0.45">
      <c r="A2681" s="3" t="s">
        <v>649</v>
      </c>
      <c r="B2681" s="3">
        <v>2020</v>
      </c>
      <c r="C2681" s="19">
        <v>43757</v>
      </c>
      <c r="D2681" s="3" t="s">
        <v>650</v>
      </c>
      <c r="E2681" s="3" t="s">
        <v>448</v>
      </c>
      <c r="F2681" s="3">
        <v>3</v>
      </c>
      <c r="G2681" s="3">
        <v>1</v>
      </c>
      <c r="H2681" s="3" t="s">
        <v>49</v>
      </c>
      <c r="I2681" s="3" t="s">
        <v>50</v>
      </c>
      <c r="J2681" s="12">
        <f>(C2681-VLOOKUP(H2681,Riders!$A$2:$C$3499,2,FALSE))/365</f>
        <v>23.035616438356165</v>
      </c>
      <c r="K2681" s="3">
        <v>5</v>
      </c>
    </row>
    <row r="2682" spans="1:11" x14ac:dyDescent="0.45">
      <c r="A2682" s="3" t="s">
        <v>649</v>
      </c>
      <c r="B2682" s="3">
        <v>2020</v>
      </c>
      <c r="C2682" s="19">
        <v>43757</v>
      </c>
      <c r="D2682" s="3" t="s">
        <v>650</v>
      </c>
      <c r="E2682" s="3" t="s">
        <v>448</v>
      </c>
      <c r="F2682" s="3">
        <v>3</v>
      </c>
      <c r="G2682" s="3">
        <v>2</v>
      </c>
      <c r="H2682" s="3" t="s">
        <v>648</v>
      </c>
      <c r="I2682" s="3" t="s">
        <v>48</v>
      </c>
      <c r="J2682" s="12">
        <f>(C2682-VLOOKUP(H2682,Riders!$A$2:$C$3499,2,FALSE))/365</f>
        <v>21.339726027397262</v>
      </c>
      <c r="K2682" s="3">
        <v>12</v>
      </c>
    </row>
    <row r="2683" spans="1:11" x14ac:dyDescent="0.45">
      <c r="A2683" s="3" t="s">
        <v>649</v>
      </c>
      <c r="B2683" s="3">
        <v>2020</v>
      </c>
      <c r="C2683" s="19">
        <v>43757</v>
      </c>
      <c r="D2683" s="3" t="s">
        <v>650</v>
      </c>
      <c r="E2683" s="3" t="s">
        <v>448</v>
      </c>
      <c r="F2683" s="3">
        <v>3</v>
      </c>
      <c r="G2683" s="3">
        <v>3</v>
      </c>
      <c r="H2683" s="3" t="s">
        <v>132</v>
      </c>
      <c r="I2683" s="3" t="s">
        <v>24</v>
      </c>
      <c r="J2683" s="12">
        <f>(C2683-VLOOKUP(H2683,Riders!$A$2:$C$3499,2,FALSE))/365</f>
        <v>26.734246575342464</v>
      </c>
      <c r="K2683" s="3">
        <v>8</v>
      </c>
    </row>
    <row r="2684" spans="1:11" x14ac:dyDescent="0.45">
      <c r="A2684" s="3" t="s">
        <v>649</v>
      </c>
      <c r="B2684" s="3">
        <v>2020</v>
      </c>
      <c r="C2684" s="19">
        <v>43757</v>
      </c>
      <c r="D2684" s="3" t="s">
        <v>650</v>
      </c>
      <c r="E2684" s="3" t="s">
        <v>448</v>
      </c>
      <c r="F2684" s="3">
        <v>3</v>
      </c>
      <c r="G2684" s="3">
        <v>4</v>
      </c>
      <c r="H2684" s="3" t="s">
        <v>622</v>
      </c>
      <c r="I2684" s="3" t="s">
        <v>52</v>
      </c>
      <c r="J2684" s="12">
        <f>(C2684-VLOOKUP(H2684,Riders!$A$2:$C$3499,2,FALSE))/365</f>
        <v>22.786301369863015</v>
      </c>
      <c r="K2684" s="3">
        <v>17</v>
      </c>
    </row>
    <row r="2685" spans="1:11" x14ac:dyDescent="0.45">
      <c r="A2685" s="3" t="s">
        <v>649</v>
      </c>
      <c r="B2685" s="3">
        <v>2020</v>
      </c>
      <c r="C2685" s="19">
        <v>43757</v>
      </c>
      <c r="D2685" s="3" t="s">
        <v>650</v>
      </c>
      <c r="E2685" s="3" t="s">
        <v>448</v>
      </c>
      <c r="F2685" s="3">
        <v>3</v>
      </c>
      <c r="G2685" s="3">
        <v>5</v>
      </c>
      <c r="H2685" s="3" t="s">
        <v>59</v>
      </c>
      <c r="I2685" s="3" t="s">
        <v>60</v>
      </c>
      <c r="J2685" s="12">
        <f>(C2685-VLOOKUP(H2685,Riders!$A$2:$C$3499,2,FALSE))/365</f>
        <v>31.257534246575343</v>
      </c>
      <c r="K2685" s="3">
        <v>17</v>
      </c>
    </row>
    <row r="2686" spans="1:11" x14ac:dyDescent="0.45">
      <c r="A2686" s="3" t="s">
        <v>649</v>
      </c>
      <c r="B2686" s="3">
        <v>2020</v>
      </c>
      <c r="C2686" s="19">
        <v>43757</v>
      </c>
      <c r="D2686" s="3" t="s">
        <v>650</v>
      </c>
      <c r="E2686" s="3" t="s">
        <v>448</v>
      </c>
      <c r="F2686" s="3">
        <v>4</v>
      </c>
      <c r="G2686" s="3">
        <v>1</v>
      </c>
      <c r="H2686" s="3" t="s">
        <v>108</v>
      </c>
      <c r="I2686" s="3" t="s">
        <v>117</v>
      </c>
      <c r="J2686" s="12">
        <f>(C2686-VLOOKUP(H2686,Riders!$A$2:$C$3499,2,FALSE))/365</f>
        <v>26.717808219178082</v>
      </c>
      <c r="K2686" s="3">
        <v>6</v>
      </c>
    </row>
    <row r="2687" spans="1:11" x14ac:dyDescent="0.45">
      <c r="A2687" s="3" t="s">
        <v>649</v>
      </c>
      <c r="B2687" s="3">
        <v>2020</v>
      </c>
      <c r="C2687" s="19">
        <v>43757</v>
      </c>
      <c r="D2687" s="3" t="s">
        <v>650</v>
      </c>
      <c r="E2687" s="3" t="s">
        <v>448</v>
      </c>
      <c r="F2687" s="3">
        <v>4</v>
      </c>
      <c r="G2687" s="3">
        <v>2</v>
      </c>
      <c r="H2687" s="3" t="s">
        <v>145</v>
      </c>
      <c r="I2687" s="3" t="s">
        <v>55</v>
      </c>
      <c r="J2687" s="12">
        <f>(C2687-VLOOKUP(H2687,Riders!$A$2:$C$3499,2,FALSE))/365</f>
        <v>29.545205479452054</v>
      </c>
      <c r="K2687" s="3">
        <v>10</v>
      </c>
    </row>
    <row r="2688" spans="1:11" x14ac:dyDescent="0.45">
      <c r="A2688" s="3" t="s">
        <v>649</v>
      </c>
      <c r="B2688" s="3">
        <v>2020</v>
      </c>
      <c r="C2688" s="19">
        <v>43757</v>
      </c>
      <c r="D2688" s="3" t="s">
        <v>650</v>
      </c>
      <c r="E2688" s="3" t="s">
        <v>448</v>
      </c>
      <c r="F2688" s="3">
        <v>4</v>
      </c>
      <c r="G2688" s="3">
        <v>3</v>
      </c>
      <c r="H2688" s="3" t="s">
        <v>98</v>
      </c>
      <c r="I2688" s="3" t="s">
        <v>46</v>
      </c>
      <c r="J2688" s="12">
        <f>(C2688-VLOOKUP(H2688,Riders!$A$2:$C$3499,2,FALSE))/365</f>
        <v>22.673972602739727</v>
      </c>
      <c r="K2688" s="3">
        <v>17</v>
      </c>
    </row>
    <row r="2689" spans="1:11" x14ac:dyDescent="0.45">
      <c r="A2689" s="3" t="s">
        <v>649</v>
      </c>
      <c r="B2689" s="3">
        <v>2020</v>
      </c>
      <c r="C2689" s="19">
        <v>43757</v>
      </c>
      <c r="D2689" s="3" t="s">
        <v>650</v>
      </c>
      <c r="E2689" s="3" t="s">
        <v>448</v>
      </c>
      <c r="F2689" s="3">
        <v>4</v>
      </c>
      <c r="G2689" s="3">
        <v>4</v>
      </c>
      <c r="H2689" s="3" t="s">
        <v>51</v>
      </c>
      <c r="I2689" s="3" t="s">
        <v>52</v>
      </c>
      <c r="J2689" s="12">
        <f>(C2689-VLOOKUP(H2689,Riders!$A$2:$C$3499,2,FALSE))/365</f>
        <v>22.608219178082191</v>
      </c>
      <c r="K2689" s="3">
        <v>13</v>
      </c>
    </row>
    <row r="2690" spans="1:11" x14ac:dyDescent="0.45">
      <c r="A2690" s="3" t="s">
        <v>649</v>
      </c>
      <c r="B2690" s="3">
        <v>2020</v>
      </c>
      <c r="C2690" s="19">
        <v>43757</v>
      </c>
      <c r="D2690" s="3" t="s">
        <v>650</v>
      </c>
      <c r="E2690" s="3" t="s">
        <v>448</v>
      </c>
      <c r="F2690" s="3">
        <v>4</v>
      </c>
      <c r="G2690" s="3">
        <v>5</v>
      </c>
      <c r="H2690" s="3" t="s">
        <v>647</v>
      </c>
      <c r="I2690" s="3" t="s">
        <v>119</v>
      </c>
      <c r="J2690" s="12">
        <f>(C2690-VLOOKUP(H2690,Riders!$A$2:$C$3499,2,FALSE))/365</f>
        <v>36.873972602739727</v>
      </c>
      <c r="K2690" s="3">
        <v>7</v>
      </c>
    </row>
    <row r="2691" spans="1:11" x14ac:dyDescent="0.45">
      <c r="A2691" s="3" t="s">
        <v>649</v>
      </c>
      <c r="B2691" s="3">
        <v>2020</v>
      </c>
      <c r="C2691" s="19">
        <v>43757</v>
      </c>
      <c r="D2691" s="3" t="s">
        <v>650</v>
      </c>
      <c r="E2691" s="3" t="s">
        <v>448</v>
      </c>
      <c r="F2691" s="3">
        <v>4</v>
      </c>
      <c r="G2691" s="3">
        <v>6</v>
      </c>
      <c r="H2691" s="3" t="s">
        <v>33</v>
      </c>
      <c r="I2691" s="3" t="s">
        <v>18</v>
      </c>
      <c r="J2691" s="12">
        <f>(C2691-VLOOKUP(H2691,Riders!$A$2:$C$3499,2,FALSE))/365</f>
        <v>32.213698630136989</v>
      </c>
      <c r="K2691" s="3">
        <v>13</v>
      </c>
    </row>
    <row r="2692" spans="1:11" x14ac:dyDescent="0.45">
      <c r="A2692" s="3" t="s">
        <v>649</v>
      </c>
      <c r="B2692" s="3">
        <v>2020</v>
      </c>
      <c r="C2692" s="19">
        <v>43757</v>
      </c>
      <c r="D2692" s="3" t="s">
        <v>650</v>
      </c>
      <c r="E2692" s="3" t="s">
        <v>634</v>
      </c>
      <c r="F2692" s="3">
        <v>1</v>
      </c>
      <c r="G2692" s="3">
        <v>1</v>
      </c>
      <c r="H2692" s="3" t="s">
        <v>120</v>
      </c>
      <c r="I2692" s="3" t="s">
        <v>119</v>
      </c>
      <c r="J2692" s="12">
        <f>(C2692-VLOOKUP(H2692,Riders!$A$2:$C$3499,2,FALSE))/365</f>
        <v>23.624657534246577</v>
      </c>
      <c r="K2692" s="3">
        <v>9</v>
      </c>
    </row>
    <row r="2693" spans="1:11" x14ac:dyDescent="0.45">
      <c r="A2693" s="3" t="s">
        <v>649</v>
      </c>
      <c r="B2693" s="3">
        <v>2020</v>
      </c>
      <c r="C2693" s="19">
        <v>43757</v>
      </c>
      <c r="D2693" s="3" t="s">
        <v>650</v>
      </c>
      <c r="E2693" s="3" t="s">
        <v>634</v>
      </c>
      <c r="F2693" s="3">
        <v>1</v>
      </c>
      <c r="G2693" s="3">
        <v>2</v>
      </c>
      <c r="H2693" s="3" t="s">
        <v>51</v>
      </c>
      <c r="I2693" s="3" t="s">
        <v>52</v>
      </c>
      <c r="J2693" s="12">
        <f>(C2693-VLOOKUP(H2693,Riders!$A$2:$C$3499,2,FALSE))/365</f>
        <v>22.608219178082191</v>
      </c>
      <c r="K2693" s="3">
        <v>13</v>
      </c>
    </row>
    <row r="2694" spans="1:11" x14ac:dyDescent="0.45">
      <c r="A2694" s="3" t="s">
        <v>649</v>
      </c>
      <c r="B2694" s="3">
        <v>2020</v>
      </c>
      <c r="C2694" s="19">
        <v>43757</v>
      </c>
      <c r="D2694" s="3" t="s">
        <v>650</v>
      </c>
      <c r="E2694" s="3" t="s">
        <v>634</v>
      </c>
      <c r="F2694" s="3">
        <v>1</v>
      </c>
      <c r="G2694" s="3">
        <v>3</v>
      </c>
      <c r="H2694" s="3" t="s">
        <v>59</v>
      </c>
      <c r="I2694" s="3" t="s">
        <v>60</v>
      </c>
      <c r="J2694" s="12">
        <f>(C2694-VLOOKUP(H2694,Riders!$A$2:$C$3499,2,FALSE))/365</f>
        <v>31.257534246575343</v>
      </c>
      <c r="K2694" s="3">
        <v>17</v>
      </c>
    </row>
    <row r="2695" spans="1:11" x14ac:dyDescent="0.45">
      <c r="A2695" s="3" t="s">
        <v>649</v>
      </c>
      <c r="B2695" s="3">
        <v>2020</v>
      </c>
      <c r="C2695" s="19">
        <v>43757</v>
      </c>
      <c r="D2695" s="3" t="s">
        <v>650</v>
      </c>
      <c r="E2695" s="3" t="s">
        <v>634</v>
      </c>
      <c r="F2695" s="3">
        <v>2</v>
      </c>
      <c r="G2695" s="3">
        <v>1</v>
      </c>
      <c r="H2695" s="3" t="s">
        <v>23</v>
      </c>
      <c r="I2695" s="3" t="s">
        <v>24</v>
      </c>
      <c r="J2695" s="12">
        <f>(C2695-VLOOKUP(H2695,Riders!$A$2:$C$3499,2,FALSE))/365</f>
        <v>21.136986301369863</v>
      </c>
      <c r="K2695" s="3">
        <v>11</v>
      </c>
    </row>
    <row r="2696" spans="1:11" x14ac:dyDescent="0.45">
      <c r="A2696" s="3" t="s">
        <v>649</v>
      </c>
      <c r="B2696" s="3">
        <v>2020</v>
      </c>
      <c r="C2696" s="19">
        <v>43757</v>
      </c>
      <c r="D2696" s="3" t="s">
        <v>650</v>
      </c>
      <c r="E2696" s="3" t="s">
        <v>634</v>
      </c>
      <c r="F2696" s="3">
        <v>2</v>
      </c>
      <c r="G2696" s="3">
        <v>2</v>
      </c>
      <c r="H2696" s="3" t="s">
        <v>146</v>
      </c>
      <c r="I2696" s="3" t="s">
        <v>30</v>
      </c>
      <c r="J2696" s="12">
        <f>(C2696-VLOOKUP(H2696,Riders!$A$2:$C$3499,2,FALSE))/365</f>
        <v>31.279452054794522</v>
      </c>
      <c r="K2696" s="3">
        <v>13</v>
      </c>
    </row>
    <row r="2697" spans="1:11" x14ac:dyDescent="0.45">
      <c r="A2697" s="3" t="s">
        <v>649</v>
      </c>
      <c r="B2697" s="3">
        <v>2020</v>
      </c>
      <c r="C2697" s="19">
        <v>43757</v>
      </c>
      <c r="D2697" s="3" t="s">
        <v>650</v>
      </c>
      <c r="E2697" s="3" t="s">
        <v>634</v>
      </c>
      <c r="F2697" s="3">
        <v>2</v>
      </c>
      <c r="G2697" s="3">
        <v>3</v>
      </c>
      <c r="H2697" s="3" t="s">
        <v>622</v>
      </c>
      <c r="I2697" s="3" t="s">
        <v>52</v>
      </c>
      <c r="J2697" s="12">
        <f>(C2697-VLOOKUP(H2697,Riders!$A$2:$C$3499,2,FALSE))/365</f>
        <v>22.786301369863015</v>
      </c>
      <c r="K2697" s="3">
        <v>17</v>
      </c>
    </row>
    <row r="2698" spans="1:11" x14ac:dyDescent="0.45">
      <c r="A2698" s="3" t="s">
        <v>649</v>
      </c>
      <c r="B2698" s="3">
        <v>2020</v>
      </c>
      <c r="C2698" s="19">
        <v>43757</v>
      </c>
      <c r="D2698" s="3" t="s">
        <v>650</v>
      </c>
      <c r="E2698" s="3" t="s">
        <v>634</v>
      </c>
      <c r="F2698" s="3">
        <v>3</v>
      </c>
      <c r="G2698" s="3">
        <v>1</v>
      </c>
      <c r="H2698" s="3" t="s">
        <v>132</v>
      </c>
      <c r="I2698" s="3" t="s">
        <v>24</v>
      </c>
      <c r="J2698" s="12">
        <f>(C2698-VLOOKUP(H2698,Riders!$A$2:$C$3499,2,FALSE))/365</f>
        <v>26.734246575342464</v>
      </c>
      <c r="K2698" s="3">
        <v>8</v>
      </c>
    </row>
    <row r="2699" spans="1:11" x14ac:dyDescent="0.45">
      <c r="A2699" s="3" t="s">
        <v>649</v>
      </c>
      <c r="B2699" s="3">
        <v>2020</v>
      </c>
      <c r="C2699" s="19">
        <v>43757</v>
      </c>
      <c r="D2699" s="3" t="s">
        <v>650</v>
      </c>
      <c r="E2699" s="3" t="s">
        <v>634</v>
      </c>
      <c r="F2699" s="3">
        <v>3</v>
      </c>
      <c r="G2699" s="3">
        <v>2</v>
      </c>
      <c r="H2699" s="3" t="s">
        <v>33</v>
      </c>
      <c r="I2699" s="3" t="s">
        <v>18</v>
      </c>
      <c r="J2699" s="12">
        <f>(C2699-VLOOKUP(H2699,Riders!$A$2:$C$3499,2,FALSE))/365</f>
        <v>32.213698630136989</v>
      </c>
      <c r="K2699" s="3">
        <v>13</v>
      </c>
    </row>
    <row r="2700" spans="1:11" x14ac:dyDescent="0.45">
      <c r="A2700" s="3" t="s">
        <v>649</v>
      </c>
      <c r="B2700" s="3">
        <v>2020</v>
      </c>
      <c r="C2700" s="19">
        <v>43757</v>
      </c>
      <c r="D2700" s="3" t="s">
        <v>650</v>
      </c>
      <c r="E2700" s="3" t="s">
        <v>634</v>
      </c>
      <c r="F2700" s="3">
        <v>3</v>
      </c>
      <c r="G2700" s="3">
        <v>3</v>
      </c>
      <c r="H2700" s="3" t="s">
        <v>47</v>
      </c>
      <c r="I2700" s="3" t="s">
        <v>48</v>
      </c>
      <c r="J2700" s="12">
        <f>(C2700-VLOOKUP(H2700,Riders!$A$2:$C$3499,2,FALSE))/365</f>
        <v>18.720547945205478</v>
      </c>
      <c r="K2700" s="3">
        <v>17</v>
      </c>
    </row>
    <row r="2701" spans="1:11" x14ac:dyDescent="0.45">
      <c r="A2701" s="3" t="s">
        <v>649</v>
      </c>
      <c r="B2701" s="3">
        <v>2020</v>
      </c>
      <c r="C2701" s="19">
        <v>43757</v>
      </c>
      <c r="D2701" s="3" t="s">
        <v>650</v>
      </c>
      <c r="E2701" s="3" t="s">
        <v>634</v>
      </c>
      <c r="F2701" s="3">
        <v>3</v>
      </c>
      <c r="G2701" s="3">
        <v>4</v>
      </c>
      <c r="H2701" s="3" t="s">
        <v>99</v>
      </c>
      <c r="I2701" s="3" t="s">
        <v>46</v>
      </c>
      <c r="J2701" s="12">
        <f>(C2701-VLOOKUP(H2701,Riders!$A$2:$C$3499,2,FALSE))/365</f>
        <v>25.682191780821917</v>
      </c>
      <c r="K2701" s="3">
        <v>21</v>
      </c>
    </row>
    <row r="2702" spans="1:11" x14ac:dyDescent="0.45">
      <c r="A2702" s="3" t="s">
        <v>649</v>
      </c>
      <c r="B2702" s="3">
        <v>2020</v>
      </c>
      <c r="C2702" s="19">
        <v>43757</v>
      </c>
      <c r="D2702" s="3" t="s">
        <v>650</v>
      </c>
      <c r="E2702" s="3" t="s">
        <v>634</v>
      </c>
      <c r="F2702" s="3">
        <v>4</v>
      </c>
      <c r="G2702" s="3">
        <v>1</v>
      </c>
      <c r="H2702" s="3" t="s">
        <v>647</v>
      </c>
      <c r="I2702" s="3" t="s">
        <v>119</v>
      </c>
      <c r="J2702" s="12">
        <f>(C2702-VLOOKUP(H2702,Riders!$A$2:$C$3499,2,FALSE))/365</f>
        <v>36.873972602739727</v>
      </c>
      <c r="K2702" s="3">
        <v>7</v>
      </c>
    </row>
    <row r="2703" spans="1:11" x14ac:dyDescent="0.45">
      <c r="A2703" s="3" t="s">
        <v>649</v>
      </c>
      <c r="B2703" s="3">
        <v>2020</v>
      </c>
      <c r="C2703" s="19">
        <v>43757</v>
      </c>
      <c r="D2703" s="3" t="s">
        <v>650</v>
      </c>
      <c r="E2703" s="3" t="s">
        <v>634</v>
      </c>
      <c r="F2703" s="3">
        <v>4</v>
      </c>
      <c r="G2703" s="3">
        <v>2</v>
      </c>
      <c r="H2703" s="3" t="s">
        <v>138</v>
      </c>
      <c r="I2703" s="3" t="s">
        <v>60</v>
      </c>
      <c r="J2703" s="12">
        <f>(C2703-VLOOKUP(H2703,Riders!$A$2:$C$3499,2,FALSE))/365</f>
        <v>27.358904109589041</v>
      </c>
      <c r="K2703" s="3">
        <v>13</v>
      </c>
    </row>
    <row r="2704" spans="1:11" x14ac:dyDescent="0.45">
      <c r="A2704" s="3" t="s">
        <v>649</v>
      </c>
      <c r="B2704" s="3">
        <v>2020</v>
      </c>
      <c r="C2704" s="19">
        <v>43757</v>
      </c>
      <c r="D2704" s="3" t="s">
        <v>650</v>
      </c>
      <c r="E2704" s="3" t="s">
        <v>634</v>
      </c>
      <c r="F2704" s="3">
        <v>4</v>
      </c>
      <c r="G2704" s="3">
        <v>3</v>
      </c>
      <c r="H2704" s="3" t="s">
        <v>98</v>
      </c>
      <c r="I2704" s="3" t="s">
        <v>46</v>
      </c>
      <c r="J2704" s="12">
        <f>(C2704-VLOOKUP(H2704,Riders!$A$2:$C$3499,2,FALSE))/365</f>
        <v>22.673972602739727</v>
      </c>
      <c r="K2704" s="3">
        <v>17</v>
      </c>
    </row>
    <row r="2705" spans="1:11" x14ac:dyDescent="0.45">
      <c r="A2705" s="3" t="s">
        <v>649</v>
      </c>
      <c r="B2705" s="3">
        <v>2020</v>
      </c>
      <c r="C2705" s="19">
        <v>43757</v>
      </c>
      <c r="D2705" s="3" t="s">
        <v>650</v>
      </c>
      <c r="E2705" s="3" t="s">
        <v>634</v>
      </c>
      <c r="F2705" s="3">
        <v>4</v>
      </c>
      <c r="G2705" s="3">
        <v>4</v>
      </c>
      <c r="H2705" s="3" t="s">
        <v>651</v>
      </c>
      <c r="I2705" s="3" t="s">
        <v>55</v>
      </c>
      <c r="J2705" s="12">
        <f>(C2705-VLOOKUP(H2705,Riders!$A$2:$C$3499,2,FALSE))/365</f>
        <v>22.55890410958904</v>
      </c>
      <c r="K2705" s="3">
        <v>21</v>
      </c>
    </row>
    <row r="2706" spans="1:11" x14ac:dyDescent="0.45">
      <c r="A2706" s="3" t="s">
        <v>649</v>
      </c>
      <c r="B2706" s="3">
        <v>2020</v>
      </c>
      <c r="C2706" s="19">
        <v>43757</v>
      </c>
      <c r="D2706" s="3" t="s">
        <v>650</v>
      </c>
      <c r="E2706" s="3" t="s">
        <v>635</v>
      </c>
      <c r="F2706" s="3">
        <v>1</v>
      </c>
      <c r="G2706" s="3">
        <v>1</v>
      </c>
      <c r="H2706" s="3" t="s">
        <v>108</v>
      </c>
      <c r="I2706" s="3" t="s">
        <v>117</v>
      </c>
      <c r="J2706" s="12">
        <f>(C2706-VLOOKUP(H2706,Riders!$A$2:$C$3499,2,FALSE))/365</f>
        <v>26.717808219178082</v>
      </c>
      <c r="K2706" s="3">
        <v>6</v>
      </c>
    </row>
    <row r="2707" spans="1:11" x14ac:dyDescent="0.45">
      <c r="A2707" s="3" t="s">
        <v>649</v>
      </c>
      <c r="B2707" s="3">
        <v>2020</v>
      </c>
      <c r="C2707" s="19">
        <v>43757</v>
      </c>
      <c r="D2707" s="3" t="s">
        <v>650</v>
      </c>
      <c r="E2707" s="3" t="s">
        <v>635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(C2707-VLOOKUP(H2707,Riders!$A$2:$C$3499,2,FALSE))/365</f>
        <v>20.493150684931507</v>
      </c>
      <c r="K2707" s="3">
        <v>1</v>
      </c>
    </row>
    <row r="2708" spans="1:11" x14ac:dyDescent="0.45">
      <c r="A2708" s="3" t="s">
        <v>649</v>
      </c>
      <c r="B2708" s="3">
        <v>2020</v>
      </c>
      <c r="C2708" s="19">
        <v>43757</v>
      </c>
      <c r="D2708" s="3" t="s">
        <v>650</v>
      </c>
      <c r="E2708" s="3" t="s">
        <v>635</v>
      </c>
      <c r="F2708" s="3">
        <v>1</v>
      </c>
      <c r="G2708" s="3">
        <v>3</v>
      </c>
      <c r="H2708" s="3" t="s">
        <v>76</v>
      </c>
      <c r="I2708" s="3" t="s">
        <v>18</v>
      </c>
      <c r="J2708" s="12">
        <f>(C2708-VLOOKUP(H2708,Riders!$A$2:$C$3499,2,FALSE))/365</f>
        <v>28.44109589041096</v>
      </c>
      <c r="K2708" s="3">
        <v>4</v>
      </c>
    </row>
    <row r="2709" spans="1:11" x14ac:dyDescent="0.45">
      <c r="A2709" s="3" t="s">
        <v>649</v>
      </c>
      <c r="B2709" s="3">
        <v>2020</v>
      </c>
      <c r="C2709" s="19">
        <v>43757</v>
      </c>
      <c r="D2709" s="3" t="s">
        <v>650</v>
      </c>
      <c r="E2709" s="3" t="s">
        <v>635</v>
      </c>
      <c r="F2709" s="3">
        <v>1</v>
      </c>
      <c r="G2709" s="3">
        <v>4</v>
      </c>
      <c r="H2709" s="3" t="s">
        <v>648</v>
      </c>
      <c r="I2709" s="3" t="s">
        <v>48</v>
      </c>
      <c r="J2709" s="12">
        <f>(C2709-VLOOKUP(H2709,Riders!$A$2:$C$3499,2,FALSE))/365</f>
        <v>21.339726027397262</v>
      </c>
      <c r="K2709" s="3">
        <v>12</v>
      </c>
    </row>
    <row r="2710" spans="1:11" x14ac:dyDescent="0.45">
      <c r="A2710" s="3" t="s">
        <v>649</v>
      </c>
      <c r="B2710" s="3">
        <v>2020</v>
      </c>
      <c r="C2710" s="19">
        <v>43757</v>
      </c>
      <c r="D2710" s="3" t="s">
        <v>650</v>
      </c>
      <c r="E2710" s="3" t="s">
        <v>635</v>
      </c>
      <c r="F2710" s="3">
        <v>1</v>
      </c>
      <c r="G2710" s="3">
        <v>5</v>
      </c>
      <c r="H2710" s="3" t="s">
        <v>120</v>
      </c>
      <c r="I2710" s="3" t="s">
        <v>119</v>
      </c>
      <c r="J2710" s="12">
        <f>(C2710-VLOOKUP(H2710,Riders!$A$2:$C$3499,2,FALSE))/365</f>
        <v>23.624657534246577</v>
      </c>
      <c r="K2710" s="3">
        <v>9</v>
      </c>
    </row>
    <row r="2711" spans="1:11" x14ac:dyDescent="0.45">
      <c r="A2711" s="3" t="s">
        <v>649</v>
      </c>
      <c r="B2711" s="3">
        <v>2020</v>
      </c>
      <c r="C2711" s="19">
        <v>43757</v>
      </c>
      <c r="D2711" s="3" t="s">
        <v>650</v>
      </c>
      <c r="E2711" s="3" t="s">
        <v>635</v>
      </c>
      <c r="F2711" s="3">
        <v>1</v>
      </c>
      <c r="G2711" s="3">
        <v>6</v>
      </c>
      <c r="H2711" s="3" t="s">
        <v>647</v>
      </c>
      <c r="I2711" s="3" t="s">
        <v>119</v>
      </c>
      <c r="J2711" s="12">
        <f>(C2711-VLOOKUP(H2711,Riders!$A$2:$C$3499,2,FALSE))/365</f>
        <v>36.873972602739727</v>
      </c>
      <c r="K2711" s="3">
        <v>7</v>
      </c>
    </row>
    <row r="2712" spans="1:11" x14ac:dyDescent="0.45">
      <c r="A2712" s="3" t="s">
        <v>649</v>
      </c>
      <c r="B2712" s="3">
        <v>2020</v>
      </c>
      <c r="C2712" s="19">
        <v>43757</v>
      </c>
      <c r="D2712" s="3" t="s">
        <v>650</v>
      </c>
      <c r="E2712" s="3" t="s">
        <v>635</v>
      </c>
      <c r="F2712" s="3">
        <v>2</v>
      </c>
      <c r="G2712" s="3">
        <v>1</v>
      </c>
      <c r="H2712" s="3" t="s">
        <v>49</v>
      </c>
      <c r="I2712" s="3" t="s">
        <v>50</v>
      </c>
      <c r="J2712" s="12">
        <f>(C2712-VLOOKUP(H2712,Riders!$A$2:$C$3499,2,FALSE))/365</f>
        <v>23.035616438356165</v>
      </c>
      <c r="K2712" s="3">
        <v>5</v>
      </c>
    </row>
    <row r="2713" spans="1:11" x14ac:dyDescent="0.45">
      <c r="A2713" s="3" t="s">
        <v>649</v>
      </c>
      <c r="B2713" s="3">
        <v>2020</v>
      </c>
      <c r="C2713" s="19">
        <v>43757</v>
      </c>
      <c r="D2713" s="3" t="s">
        <v>650</v>
      </c>
      <c r="E2713" s="3" t="s">
        <v>635</v>
      </c>
      <c r="F2713" s="3">
        <v>2</v>
      </c>
      <c r="G2713" s="3">
        <v>2</v>
      </c>
      <c r="H2713" s="3" t="s">
        <v>110</v>
      </c>
      <c r="I2713" s="3" t="s">
        <v>117</v>
      </c>
      <c r="J2713" s="12">
        <f>(C2713-VLOOKUP(H2713,Riders!$A$2:$C$3499,2,FALSE))/365</f>
        <v>24.997260273972604</v>
      </c>
      <c r="K2713" s="3">
        <v>3</v>
      </c>
    </row>
    <row r="2714" spans="1:11" x14ac:dyDescent="0.45">
      <c r="A2714" s="3" t="s">
        <v>649</v>
      </c>
      <c r="B2714" s="3">
        <v>2020</v>
      </c>
      <c r="C2714" s="19">
        <v>43757</v>
      </c>
      <c r="D2714" s="3" t="s">
        <v>650</v>
      </c>
      <c r="E2714" s="3" t="s">
        <v>635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(C2714-VLOOKUP(H2714,Riders!$A$2:$C$3499,2,FALSE))/365</f>
        <v>19.794520547945204</v>
      </c>
      <c r="K2714" s="3">
        <v>2</v>
      </c>
    </row>
    <row r="2715" spans="1:11" x14ac:dyDescent="0.45">
      <c r="A2715" s="3" t="s">
        <v>649</v>
      </c>
      <c r="B2715" s="3">
        <v>2020</v>
      </c>
      <c r="C2715" s="19">
        <v>43757</v>
      </c>
      <c r="D2715" s="3" t="s">
        <v>650</v>
      </c>
      <c r="E2715" s="3" t="s">
        <v>635</v>
      </c>
      <c r="F2715" s="3">
        <v>2</v>
      </c>
      <c r="G2715" s="3">
        <v>4</v>
      </c>
      <c r="H2715" s="3" t="s">
        <v>145</v>
      </c>
      <c r="I2715" s="3" t="s">
        <v>55</v>
      </c>
      <c r="J2715" s="12">
        <f>(C2715-VLOOKUP(H2715,Riders!$A$2:$C$3499,2,FALSE))/365</f>
        <v>29.545205479452054</v>
      </c>
      <c r="K2715" s="3">
        <v>10</v>
      </c>
    </row>
    <row r="2716" spans="1:11" x14ac:dyDescent="0.45">
      <c r="A2716" s="3" t="s">
        <v>649</v>
      </c>
      <c r="B2716" s="3">
        <v>2020</v>
      </c>
      <c r="C2716" s="19">
        <v>43757</v>
      </c>
      <c r="D2716" s="3" t="s">
        <v>650</v>
      </c>
      <c r="E2716" s="3" t="s">
        <v>635</v>
      </c>
      <c r="F2716" s="3">
        <v>2</v>
      </c>
      <c r="G2716" s="3">
        <v>5</v>
      </c>
      <c r="H2716" s="3" t="s">
        <v>23</v>
      </c>
      <c r="I2716" s="3" t="s">
        <v>24</v>
      </c>
      <c r="J2716" s="12">
        <f>(C2716-VLOOKUP(H2716,Riders!$A$2:$C$3499,2,FALSE))/365</f>
        <v>21.136986301369863</v>
      </c>
      <c r="K2716" s="3">
        <v>11</v>
      </c>
    </row>
    <row r="2717" spans="1:11" x14ac:dyDescent="0.45">
      <c r="A2717" s="3" t="s">
        <v>649</v>
      </c>
      <c r="B2717" s="3">
        <v>2020</v>
      </c>
      <c r="C2717" s="19">
        <v>43757</v>
      </c>
      <c r="D2717" s="3" t="s">
        <v>650</v>
      </c>
      <c r="E2717" s="3" t="s">
        <v>635</v>
      </c>
      <c r="F2717" s="3">
        <v>2</v>
      </c>
      <c r="G2717" s="3">
        <v>6</v>
      </c>
      <c r="H2717" s="3" t="s">
        <v>132</v>
      </c>
      <c r="I2717" s="3" t="s">
        <v>24</v>
      </c>
      <c r="J2717" s="12">
        <f>(C2717-VLOOKUP(H2717,Riders!$A$2:$C$3499,2,FALSE))/365</f>
        <v>26.734246575342464</v>
      </c>
      <c r="K2717" s="3">
        <v>8</v>
      </c>
    </row>
    <row r="2718" spans="1:11" x14ac:dyDescent="0.45">
      <c r="A2718" s="3" t="s">
        <v>649</v>
      </c>
      <c r="B2718" s="3">
        <v>2020</v>
      </c>
      <c r="C2718" s="19">
        <v>43757</v>
      </c>
      <c r="D2718" s="3" t="s">
        <v>650</v>
      </c>
      <c r="E2718" s="3" t="s">
        <v>364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(C2718-VLOOKUP(H2718,Riders!$A$2:$C$3499,2,FALSE))/365</f>
        <v>20.493150684931507</v>
      </c>
      <c r="K2718" s="3">
        <v>1</v>
      </c>
    </row>
    <row r="2719" spans="1:11" x14ac:dyDescent="0.45">
      <c r="A2719" s="3" t="s">
        <v>649</v>
      </c>
      <c r="B2719" s="3">
        <v>2020</v>
      </c>
      <c r="C2719" s="19">
        <v>43757</v>
      </c>
      <c r="D2719" s="3" t="s">
        <v>650</v>
      </c>
      <c r="E2719" s="3" t="s">
        <v>364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(C2719-VLOOKUP(H2719,Riders!$A$2:$C$3499,2,FALSE))/365</f>
        <v>19.794520547945204</v>
      </c>
      <c r="K2719" s="3">
        <v>2</v>
      </c>
    </row>
    <row r="2720" spans="1:11" x14ac:dyDescent="0.45">
      <c r="A2720" s="3" t="s">
        <v>649</v>
      </c>
      <c r="B2720" s="3">
        <v>2020</v>
      </c>
      <c r="C2720" s="19">
        <v>43757</v>
      </c>
      <c r="D2720" s="3" t="s">
        <v>650</v>
      </c>
      <c r="E2720" s="3" t="s">
        <v>364</v>
      </c>
      <c r="F2720" s="3">
        <v>1</v>
      </c>
      <c r="G2720" s="3">
        <v>3</v>
      </c>
      <c r="H2720" s="3" t="s">
        <v>110</v>
      </c>
      <c r="I2720" s="3" t="s">
        <v>117</v>
      </c>
      <c r="J2720" s="12">
        <f>(C2720-VLOOKUP(H2720,Riders!$A$2:$C$3499,2,FALSE))/365</f>
        <v>24.997260273972604</v>
      </c>
      <c r="K2720" s="3">
        <v>3</v>
      </c>
    </row>
    <row r="2721" spans="1:11" x14ac:dyDescent="0.45">
      <c r="A2721" s="3" t="s">
        <v>649</v>
      </c>
      <c r="B2721" s="3">
        <v>2020</v>
      </c>
      <c r="C2721" s="19">
        <v>43757</v>
      </c>
      <c r="D2721" s="3" t="s">
        <v>650</v>
      </c>
      <c r="E2721" s="3" t="s">
        <v>364</v>
      </c>
      <c r="F2721" s="3">
        <v>1</v>
      </c>
      <c r="G2721" s="3">
        <v>4</v>
      </c>
      <c r="H2721" s="3" t="s">
        <v>76</v>
      </c>
      <c r="I2721" s="3" t="s">
        <v>18</v>
      </c>
      <c r="J2721" s="12">
        <f>(C2721-VLOOKUP(H2721,Riders!$A$2:$C$3499,2,FALSE))/365</f>
        <v>28.44109589041096</v>
      </c>
      <c r="K2721" s="3">
        <v>4</v>
      </c>
    </row>
    <row r="2722" spans="1:11" x14ac:dyDescent="0.45">
      <c r="A2722" s="3" t="s">
        <v>649</v>
      </c>
      <c r="B2722" s="3">
        <v>2020</v>
      </c>
      <c r="C2722" s="19">
        <v>43757</v>
      </c>
      <c r="D2722" s="3" t="s">
        <v>650</v>
      </c>
      <c r="E2722" s="3" t="s">
        <v>364</v>
      </c>
      <c r="F2722" s="3">
        <v>1</v>
      </c>
      <c r="G2722" s="3">
        <v>5</v>
      </c>
      <c r="H2722" s="3" t="s">
        <v>49</v>
      </c>
      <c r="I2722" s="3" t="s">
        <v>50</v>
      </c>
      <c r="J2722" s="12">
        <f>(C2722-VLOOKUP(H2722,Riders!$A$2:$C$3499,2,FALSE))/365</f>
        <v>23.035616438356165</v>
      </c>
      <c r="K2722" s="3">
        <v>5</v>
      </c>
    </row>
    <row r="2723" spans="1:11" x14ac:dyDescent="0.45">
      <c r="A2723" s="3" t="s">
        <v>649</v>
      </c>
      <c r="B2723" s="3">
        <v>2020</v>
      </c>
      <c r="C2723" s="19">
        <v>43757</v>
      </c>
      <c r="D2723" s="3" t="s">
        <v>650</v>
      </c>
      <c r="E2723" s="3" t="s">
        <v>364</v>
      </c>
      <c r="F2723" s="3">
        <v>1</v>
      </c>
      <c r="G2723" s="3">
        <v>6</v>
      </c>
      <c r="H2723" s="3" t="s">
        <v>108</v>
      </c>
      <c r="I2723" s="3" t="s">
        <v>117</v>
      </c>
      <c r="J2723" s="12">
        <f>(C2723-VLOOKUP(H2723,Riders!$A$2:$C$3499,2,FALSE))/365</f>
        <v>26.717808219178082</v>
      </c>
      <c r="K2723" s="3">
        <v>6</v>
      </c>
    </row>
    <row r="2724" spans="1:11" x14ac:dyDescent="0.45">
      <c r="A2724" s="3" t="s">
        <v>649</v>
      </c>
      <c r="B2724" s="3">
        <v>2020</v>
      </c>
      <c r="C2724" s="19">
        <v>43757</v>
      </c>
      <c r="D2724" s="3" t="s">
        <v>650</v>
      </c>
      <c r="E2724" s="3" t="s">
        <v>364</v>
      </c>
      <c r="F2724" s="3">
        <v>2</v>
      </c>
      <c r="G2724" s="3">
        <v>1</v>
      </c>
      <c r="H2724" s="3" t="s">
        <v>647</v>
      </c>
      <c r="I2724" s="3" t="s">
        <v>119</v>
      </c>
      <c r="J2724" s="12">
        <f>(C2724-VLOOKUP(H2724,Riders!$A$2:$C$3499,2,FALSE))/365</f>
        <v>36.873972602739727</v>
      </c>
      <c r="K2724" s="3">
        <v>7</v>
      </c>
    </row>
    <row r="2725" spans="1:11" x14ac:dyDescent="0.45">
      <c r="A2725" s="3" t="s">
        <v>649</v>
      </c>
      <c r="B2725" s="3">
        <v>2020</v>
      </c>
      <c r="C2725" s="19">
        <v>43757</v>
      </c>
      <c r="D2725" s="3" t="s">
        <v>650</v>
      </c>
      <c r="E2725" s="3" t="s">
        <v>364</v>
      </c>
      <c r="F2725" s="3">
        <v>2</v>
      </c>
      <c r="G2725" s="3">
        <v>2</v>
      </c>
      <c r="H2725" s="3" t="s">
        <v>132</v>
      </c>
      <c r="I2725" s="3" t="s">
        <v>24</v>
      </c>
      <c r="J2725" s="12">
        <f>(C2725-VLOOKUP(H2725,Riders!$A$2:$C$3499,2,FALSE))/365</f>
        <v>26.734246575342464</v>
      </c>
      <c r="K2725" s="3">
        <v>8</v>
      </c>
    </row>
    <row r="2726" spans="1:11" x14ac:dyDescent="0.45">
      <c r="A2726" s="3" t="s">
        <v>649</v>
      </c>
      <c r="B2726" s="3">
        <v>2020</v>
      </c>
      <c r="C2726" s="19">
        <v>43757</v>
      </c>
      <c r="D2726" s="3" t="s">
        <v>650</v>
      </c>
      <c r="E2726" s="3" t="s">
        <v>364</v>
      </c>
      <c r="F2726" s="3">
        <v>2</v>
      </c>
      <c r="G2726" s="3">
        <v>3</v>
      </c>
      <c r="H2726" s="3" t="s">
        <v>120</v>
      </c>
      <c r="I2726" s="3" t="s">
        <v>119</v>
      </c>
      <c r="J2726" s="12">
        <f>(C2726-VLOOKUP(H2726,Riders!$A$2:$C$3499,2,FALSE))/365</f>
        <v>23.624657534246577</v>
      </c>
      <c r="K2726" s="3">
        <v>9</v>
      </c>
    </row>
    <row r="2727" spans="1:11" x14ac:dyDescent="0.45">
      <c r="A2727" s="3" t="s">
        <v>649</v>
      </c>
      <c r="B2727" s="3">
        <v>2020</v>
      </c>
      <c r="C2727" s="19">
        <v>43757</v>
      </c>
      <c r="D2727" s="3" t="s">
        <v>650</v>
      </c>
      <c r="E2727" s="3" t="s">
        <v>364</v>
      </c>
      <c r="F2727" s="3">
        <v>2</v>
      </c>
      <c r="G2727" s="3">
        <v>4</v>
      </c>
      <c r="H2727" s="3" t="s">
        <v>145</v>
      </c>
      <c r="I2727" s="3" t="s">
        <v>55</v>
      </c>
      <c r="J2727" s="12">
        <f>(C2727-VLOOKUP(H2727,Riders!$A$2:$C$3499,2,FALSE))/365</f>
        <v>29.545205479452054</v>
      </c>
      <c r="K2727" s="3">
        <v>10</v>
      </c>
    </row>
    <row r="2728" spans="1:11" x14ac:dyDescent="0.45">
      <c r="A2728" s="3" t="s">
        <v>649</v>
      </c>
      <c r="B2728" s="3">
        <v>2020</v>
      </c>
      <c r="C2728" s="19">
        <v>43757</v>
      </c>
      <c r="D2728" s="3" t="s">
        <v>650</v>
      </c>
      <c r="E2728" s="3" t="s">
        <v>364</v>
      </c>
      <c r="F2728" s="3">
        <v>2</v>
      </c>
      <c r="G2728" s="3">
        <v>5</v>
      </c>
      <c r="H2728" s="3" t="s">
        <v>23</v>
      </c>
      <c r="I2728" s="3" t="s">
        <v>24</v>
      </c>
      <c r="J2728" s="12">
        <f>(C2728-VLOOKUP(H2728,Riders!$A$2:$C$3499,2,FALSE))/365</f>
        <v>21.136986301369863</v>
      </c>
      <c r="K2728" s="3">
        <v>11</v>
      </c>
    </row>
    <row r="2729" spans="1:11" x14ac:dyDescent="0.45">
      <c r="A2729" s="3" t="s">
        <v>649</v>
      </c>
      <c r="B2729" s="3">
        <v>2020</v>
      </c>
      <c r="C2729" s="19">
        <v>43757</v>
      </c>
      <c r="D2729" s="3" t="s">
        <v>650</v>
      </c>
      <c r="E2729" s="3" t="s">
        <v>364</v>
      </c>
      <c r="F2729" s="3">
        <v>2</v>
      </c>
      <c r="G2729" s="3">
        <v>6</v>
      </c>
      <c r="H2729" s="3" t="s">
        <v>648</v>
      </c>
      <c r="I2729" s="3" t="s">
        <v>48</v>
      </c>
      <c r="J2729" s="12">
        <f>(C2729-VLOOKUP(H2729,Riders!$A$2:$C$3499,2,FALSE))/365</f>
        <v>21.339726027397262</v>
      </c>
      <c r="K2729" s="3">
        <v>12</v>
      </c>
    </row>
    <row r="2730" spans="1:11" x14ac:dyDescent="0.45">
      <c r="A2730" s="3" t="s">
        <v>169</v>
      </c>
      <c r="B2730" s="3">
        <v>2020</v>
      </c>
      <c r="C2730" s="19">
        <v>43772</v>
      </c>
      <c r="D2730" s="3" t="s">
        <v>645</v>
      </c>
      <c r="E2730" s="3" t="s">
        <v>448</v>
      </c>
      <c r="F2730" s="3">
        <v>1</v>
      </c>
      <c r="G2730" s="3">
        <v>1</v>
      </c>
      <c r="H2730" s="3" t="s">
        <v>78</v>
      </c>
      <c r="I2730" s="3" t="s">
        <v>64</v>
      </c>
      <c r="J2730" s="12">
        <f>(C2730-VLOOKUP(H2730,Riders!$A$2:$C$3499,2,FALSE))/365</f>
        <v>32.5013698630137</v>
      </c>
      <c r="K2730" s="3">
        <v>5</v>
      </c>
    </row>
    <row r="2731" spans="1:11" x14ac:dyDescent="0.45">
      <c r="A2731" s="3" t="s">
        <v>169</v>
      </c>
      <c r="B2731" s="3">
        <v>2020</v>
      </c>
      <c r="C2731" s="19">
        <v>43772</v>
      </c>
      <c r="D2731" s="3" t="s">
        <v>645</v>
      </c>
      <c r="E2731" s="3" t="s">
        <v>448</v>
      </c>
      <c r="F2731" s="3">
        <v>1</v>
      </c>
      <c r="G2731" s="3">
        <v>2</v>
      </c>
      <c r="H2731" s="3" t="s">
        <v>51</v>
      </c>
      <c r="I2731" s="3" t="s">
        <v>52</v>
      </c>
      <c r="J2731" s="12">
        <f>(C2731-VLOOKUP(H2731,Riders!$A$2:$C$3499,2,FALSE))/365</f>
        <v>22.649315068493152</v>
      </c>
      <c r="K2731" s="3">
        <v>25</v>
      </c>
    </row>
    <row r="2732" spans="1:11" x14ac:dyDescent="0.45">
      <c r="A2732" s="3" t="s">
        <v>169</v>
      </c>
      <c r="B2732" s="3">
        <v>2020</v>
      </c>
      <c r="C2732" s="19">
        <v>43772</v>
      </c>
      <c r="D2732" s="3" t="s">
        <v>645</v>
      </c>
      <c r="E2732" s="3" t="s">
        <v>448</v>
      </c>
      <c r="F2732" s="3">
        <v>1</v>
      </c>
      <c r="G2732" s="3">
        <v>3</v>
      </c>
      <c r="H2732" s="3" t="s">
        <v>33</v>
      </c>
      <c r="I2732" s="3" t="s">
        <v>18</v>
      </c>
      <c r="J2732" s="12">
        <f>(C2732-VLOOKUP(H2732,Riders!$A$2:$C$3499,2,FALSE))/365</f>
        <v>32.254794520547946</v>
      </c>
      <c r="K2732" s="3">
        <v>13</v>
      </c>
    </row>
    <row r="2733" spans="1:11" x14ac:dyDescent="0.45">
      <c r="A2733" s="3" t="s">
        <v>169</v>
      </c>
      <c r="B2733" s="3">
        <v>2020</v>
      </c>
      <c r="C2733" s="19">
        <v>43772</v>
      </c>
      <c r="D2733" s="3" t="s">
        <v>645</v>
      </c>
      <c r="E2733" s="3" t="s">
        <v>448</v>
      </c>
      <c r="F2733" s="3">
        <v>1</v>
      </c>
      <c r="G2733" s="3">
        <v>4</v>
      </c>
      <c r="H2733" s="3" t="s">
        <v>97</v>
      </c>
      <c r="I2733" s="3" t="s">
        <v>66</v>
      </c>
      <c r="J2733" s="12">
        <f>(C2733-VLOOKUP(H2733,Riders!$A$2:$C$3499,2,FALSE))/365</f>
        <v>28.260273972602739</v>
      </c>
      <c r="K2733" s="3">
        <v>19</v>
      </c>
    </row>
    <row r="2734" spans="1:11" x14ac:dyDescent="0.45">
      <c r="A2734" s="3" t="s">
        <v>169</v>
      </c>
      <c r="B2734" s="3">
        <v>2020</v>
      </c>
      <c r="C2734" s="19">
        <v>43772</v>
      </c>
      <c r="D2734" s="3" t="s">
        <v>645</v>
      </c>
      <c r="E2734" s="3" t="s">
        <v>448</v>
      </c>
      <c r="F2734" s="3">
        <v>1</v>
      </c>
      <c r="G2734" s="3">
        <v>9</v>
      </c>
      <c r="H2734" s="3" t="s">
        <v>146</v>
      </c>
      <c r="I2734" s="3" t="s">
        <v>30</v>
      </c>
      <c r="J2734" s="12">
        <f>(C2734-VLOOKUP(H2734,Riders!$A$2:$C$3499,2,FALSE))/365</f>
        <v>31.32054794520548</v>
      </c>
      <c r="K2734" s="3"/>
    </row>
    <row r="2735" spans="1:11" x14ac:dyDescent="0.45">
      <c r="A2735" s="3" t="s">
        <v>169</v>
      </c>
      <c r="B2735" s="3">
        <v>2020</v>
      </c>
      <c r="C2735" s="19">
        <v>43772</v>
      </c>
      <c r="D2735" s="3" t="s">
        <v>645</v>
      </c>
      <c r="E2735" s="3" t="s">
        <v>448</v>
      </c>
      <c r="F2735" s="3">
        <v>2</v>
      </c>
      <c r="G2735" s="3">
        <v>1</v>
      </c>
      <c r="H2735" s="3" t="s">
        <v>173</v>
      </c>
      <c r="I2735" s="3" t="s">
        <v>155</v>
      </c>
      <c r="J2735" s="12">
        <f>(C2735-VLOOKUP(H2735,Riders!$A$2:$C$3499,2,FALSE))/365</f>
        <v>27.797260273972604</v>
      </c>
      <c r="K2735" s="3">
        <v>2</v>
      </c>
    </row>
    <row r="2736" spans="1:11" x14ac:dyDescent="0.45">
      <c r="A2736" s="3" t="s">
        <v>169</v>
      </c>
      <c r="B2736" s="3">
        <v>2020</v>
      </c>
      <c r="C2736" s="19">
        <v>43772</v>
      </c>
      <c r="D2736" s="3" t="s">
        <v>645</v>
      </c>
      <c r="E2736" s="3" t="s">
        <v>448</v>
      </c>
      <c r="F2736" s="3">
        <v>2</v>
      </c>
      <c r="G2736" s="3">
        <v>2</v>
      </c>
      <c r="H2736" s="3" t="s">
        <v>99</v>
      </c>
      <c r="I2736" s="3" t="s">
        <v>46</v>
      </c>
      <c r="J2736" s="12">
        <f>(C2736-VLOOKUP(H2736,Riders!$A$2:$C$3499,2,FALSE))/365</f>
        <v>25.723287671232878</v>
      </c>
      <c r="K2736" s="3">
        <v>13</v>
      </c>
    </row>
    <row r="2737" spans="1:11" x14ac:dyDescent="0.45">
      <c r="A2737" s="3" t="s">
        <v>169</v>
      </c>
      <c r="B2737" s="3">
        <v>2020</v>
      </c>
      <c r="C2737" s="19">
        <v>43772</v>
      </c>
      <c r="D2737" s="3" t="s">
        <v>645</v>
      </c>
      <c r="E2737" s="3" t="s">
        <v>448</v>
      </c>
      <c r="F2737" s="3">
        <v>2</v>
      </c>
      <c r="G2737" s="3">
        <v>3</v>
      </c>
      <c r="H2737" s="3" t="s">
        <v>143</v>
      </c>
      <c r="I2737" s="3" t="s">
        <v>144</v>
      </c>
      <c r="J2737" s="12">
        <f>(C2737-VLOOKUP(H2737,Riders!$A$2:$C$3499,2,FALSE))/365</f>
        <v>21.545205479452054</v>
      </c>
      <c r="K2737" s="3">
        <v>9</v>
      </c>
    </row>
    <row r="2738" spans="1:11" x14ac:dyDescent="0.45">
      <c r="A2738" s="3" t="s">
        <v>169</v>
      </c>
      <c r="B2738" s="3">
        <v>2020</v>
      </c>
      <c r="C2738" s="19">
        <v>43772</v>
      </c>
      <c r="D2738" s="3" t="s">
        <v>645</v>
      </c>
      <c r="E2738" s="3" t="s">
        <v>448</v>
      </c>
      <c r="F2738" s="3">
        <v>2</v>
      </c>
      <c r="G2738" s="3">
        <v>4</v>
      </c>
      <c r="H2738" s="3" t="s">
        <v>128</v>
      </c>
      <c r="I2738" s="3" t="s">
        <v>64</v>
      </c>
      <c r="J2738" s="12">
        <f>(C2738-VLOOKUP(H2738,Riders!$A$2:$C$3499,2,FALSE))/365</f>
        <v>29.306849315068494</v>
      </c>
      <c r="K2738" s="3">
        <v>19</v>
      </c>
    </row>
    <row r="2739" spans="1:11" x14ac:dyDescent="0.45">
      <c r="A2739" s="3" t="s">
        <v>169</v>
      </c>
      <c r="B2739" s="3">
        <v>2020</v>
      </c>
      <c r="C2739" s="19">
        <v>43772</v>
      </c>
      <c r="D2739" s="3" t="s">
        <v>645</v>
      </c>
      <c r="E2739" s="3" t="s">
        <v>448</v>
      </c>
      <c r="F2739" s="3">
        <v>2</v>
      </c>
      <c r="G2739" s="3">
        <v>5</v>
      </c>
      <c r="H2739" s="3" t="s">
        <v>57</v>
      </c>
      <c r="I2739" s="3" t="s">
        <v>58</v>
      </c>
      <c r="J2739" s="12">
        <f>(C2739-VLOOKUP(H2739,Riders!$A$2:$C$3499,2,FALSE))/365</f>
        <v>21.8</v>
      </c>
      <c r="K2739" s="3">
        <v>19</v>
      </c>
    </row>
    <row r="2740" spans="1:11" x14ac:dyDescent="0.45">
      <c r="A2740" s="3" t="s">
        <v>169</v>
      </c>
      <c r="B2740" s="3">
        <v>2020</v>
      </c>
      <c r="C2740" s="19">
        <v>43772</v>
      </c>
      <c r="D2740" s="3" t="s">
        <v>645</v>
      </c>
      <c r="E2740" s="3" t="s">
        <v>448</v>
      </c>
      <c r="F2740" s="3">
        <v>3</v>
      </c>
      <c r="G2740" s="3">
        <v>1</v>
      </c>
      <c r="H2740" s="3" t="s">
        <v>145</v>
      </c>
      <c r="I2740" s="3" t="s">
        <v>55</v>
      </c>
      <c r="J2740" s="12">
        <f>(C2740-VLOOKUP(H2740,Riders!$A$2:$C$3499,2,FALSE))/365</f>
        <v>29.586301369863012</v>
      </c>
      <c r="K2740" s="3">
        <v>8</v>
      </c>
    </row>
    <row r="2741" spans="1:11" x14ac:dyDescent="0.45">
      <c r="A2741" s="3" t="s">
        <v>169</v>
      </c>
      <c r="B2741" s="3">
        <v>2020</v>
      </c>
      <c r="C2741" s="19">
        <v>43772</v>
      </c>
      <c r="D2741" s="3" t="s">
        <v>645</v>
      </c>
      <c r="E2741" s="3" t="s">
        <v>448</v>
      </c>
      <c r="F2741" s="3">
        <v>3</v>
      </c>
      <c r="G2741" s="3">
        <v>2</v>
      </c>
      <c r="H2741" s="3" t="s">
        <v>38</v>
      </c>
      <c r="I2741" s="3" t="s">
        <v>39</v>
      </c>
      <c r="J2741" s="12">
        <f>(C2741-VLOOKUP(H2741,Riders!$A$2:$C$3499,2,FALSE))/365</f>
        <v>25.230136986301371</v>
      </c>
      <c r="K2741" s="3">
        <v>10</v>
      </c>
    </row>
    <row r="2742" spans="1:11" x14ac:dyDescent="0.45">
      <c r="A2742" s="3" t="s">
        <v>169</v>
      </c>
      <c r="B2742" s="3">
        <v>2020</v>
      </c>
      <c r="C2742" s="19">
        <v>43772</v>
      </c>
      <c r="D2742" s="3" t="s">
        <v>645</v>
      </c>
      <c r="E2742" s="3" t="s">
        <v>448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(C2742-VLOOKUP(H2742,Riders!$A$2:$C$3499,2,FALSE))/365</f>
        <v>19.835616438356166</v>
      </c>
      <c r="K2742" s="3">
        <v>7</v>
      </c>
    </row>
    <row r="2743" spans="1:11" x14ac:dyDescent="0.45">
      <c r="A2743" s="3" t="s">
        <v>169</v>
      </c>
      <c r="B2743" s="3">
        <v>2020</v>
      </c>
      <c r="C2743" s="19">
        <v>43772</v>
      </c>
      <c r="D2743" s="3" t="s">
        <v>645</v>
      </c>
      <c r="E2743" s="3" t="s">
        <v>448</v>
      </c>
      <c r="F2743" s="3">
        <v>3</v>
      </c>
      <c r="G2743" s="3">
        <v>4</v>
      </c>
      <c r="H2743" s="3" t="s">
        <v>147</v>
      </c>
      <c r="I2743" s="3" t="s">
        <v>62</v>
      </c>
      <c r="J2743" s="12" t="e">
        <f>(C2743-VLOOKUP(H2743,Riders!$A$2:$C$3499,2,FALSE))/365</f>
        <v>#N/A</v>
      </c>
      <c r="K2743" s="3">
        <v>25</v>
      </c>
    </row>
    <row r="2744" spans="1:11" x14ac:dyDescent="0.45">
      <c r="A2744" s="3" t="s">
        <v>169</v>
      </c>
      <c r="B2744" s="3">
        <v>2020</v>
      </c>
      <c r="C2744" s="19">
        <v>43772</v>
      </c>
      <c r="D2744" s="3" t="s">
        <v>645</v>
      </c>
      <c r="E2744" s="3" t="s">
        <v>448</v>
      </c>
      <c r="F2744" s="3">
        <v>3</v>
      </c>
      <c r="G2744" s="3">
        <v>5</v>
      </c>
      <c r="H2744" s="3" t="s">
        <v>110</v>
      </c>
      <c r="I2744" s="3" t="s">
        <v>117</v>
      </c>
      <c r="J2744" s="12">
        <f>(C2744-VLOOKUP(H2744,Riders!$A$2:$C$3499,2,FALSE))/365</f>
        <v>25.038356164383561</v>
      </c>
      <c r="K2744" s="3">
        <v>25</v>
      </c>
    </row>
    <row r="2745" spans="1:11" x14ac:dyDescent="0.45">
      <c r="A2745" s="3" t="s">
        <v>169</v>
      </c>
      <c r="B2745" s="3">
        <v>2020</v>
      </c>
      <c r="C2745" s="19">
        <v>43772</v>
      </c>
      <c r="D2745" s="3" t="s">
        <v>645</v>
      </c>
      <c r="E2745" s="3" t="s">
        <v>448</v>
      </c>
      <c r="F2745" s="3">
        <v>4</v>
      </c>
      <c r="G2745" s="3">
        <v>1</v>
      </c>
      <c r="H2745" s="3" t="s">
        <v>108</v>
      </c>
      <c r="I2745" s="3" t="s">
        <v>117</v>
      </c>
      <c r="J2745" s="12">
        <f>(C2745-VLOOKUP(H2745,Riders!$A$2:$C$3499,2,FALSE))/365</f>
        <v>26.758904109589039</v>
      </c>
      <c r="K2745" s="3">
        <v>12</v>
      </c>
    </row>
    <row r="2746" spans="1:11" x14ac:dyDescent="0.45">
      <c r="A2746" s="3" t="s">
        <v>169</v>
      </c>
      <c r="B2746" s="3">
        <v>2020</v>
      </c>
      <c r="C2746" s="19">
        <v>43772</v>
      </c>
      <c r="D2746" s="3" t="s">
        <v>645</v>
      </c>
      <c r="E2746" s="3" t="s">
        <v>448</v>
      </c>
      <c r="F2746" s="3">
        <v>4</v>
      </c>
      <c r="G2746" s="3">
        <v>2</v>
      </c>
      <c r="H2746" s="3" t="s">
        <v>23</v>
      </c>
      <c r="I2746" s="3" t="s">
        <v>24</v>
      </c>
      <c r="J2746" s="12">
        <f>(C2746-VLOOKUP(H2746,Riders!$A$2:$C$3499,2,FALSE))/365</f>
        <v>21.17808219178082</v>
      </c>
      <c r="K2746" s="3">
        <v>13</v>
      </c>
    </row>
    <row r="2747" spans="1:11" x14ac:dyDescent="0.45">
      <c r="A2747" s="3" t="s">
        <v>169</v>
      </c>
      <c r="B2747" s="3">
        <v>2020</v>
      </c>
      <c r="C2747" s="19">
        <v>43772</v>
      </c>
      <c r="D2747" s="3" t="s">
        <v>645</v>
      </c>
      <c r="E2747" s="3" t="s">
        <v>448</v>
      </c>
      <c r="F2747" s="3">
        <v>4</v>
      </c>
      <c r="G2747" s="3">
        <v>3</v>
      </c>
      <c r="H2747" s="3" t="s">
        <v>647</v>
      </c>
      <c r="I2747" s="3" t="s">
        <v>119</v>
      </c>
      <c r="J2747" s="12">
        <f>(C2747-VLOOKUP(H2747,Riders!$A$2:$C$3499,2,FALSE))/365</f>
        <v>36.915068493150685</v>
      </c>
      <c r="K2747" s="3">
        <v>13</v>
      </c>
    </row>
    <row r="2748" spans="1:11" x14ac:dyDescent="0.45">
      <c r="A2748" s="3" t="s">
        <v>169</v>
      </c>
      <c r="B2748" s="3">
        <v>2020</v>
      </c>
      <c r="C2748" s="19">
        <v>43772</v>
      </c>
      <c r="D2748" s="3" t="s">
        <v>645</v>
      </c>
      <c r="E2748" s="3" t="s">
        <v>448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(C2748-VLOOKUP(H2748,Riders!$A$2:$C$3499,2,FALSE))/365</f>
        <v>20.534246575342465</v>
      </c>
      <c r="K2748" s="3">
        <v>2</v>
      </c>
    </row>
    <row r="2749" spans="1:11" x14ac:dyDescent="0.45">
      <c r="A2749" s="3" t="s">
        <v>169</v>
      </c>
      <c r="B2749" s="3">
        <v>2020</v>
      </c>
      <c r="C2749" s="19">
        <v>43772</v>
      </c>
      <c r="D2749" s="3" t="s">
        <v>645</v>
      </c>
      <c r="E2749" s="3" t="s">
        <v>448</v>
      </c>
      <c r="F2749" s="3">
        <v>4</v>
      </c>
      <c r="G2749" s="3">
        <v>5</v>
      </c>
      <c r="H2749" s="3" t="s">
        <v>648</v>
      </c>
      <c r="I2749" s="3" t="s">
        <v>48</v>
      </c>
      <c r="J2749" s="12">
        <f>(C2749-VLOOKUP(H2749,Riders!$A$2:$C$3499,2,FALSE))/365</f>
        <v>21.38082191780822</v>
      </c>
      <c r="K2749" s="3">
        <v>13</v>
      </c>
    </row>
    <row r="2750" spans="1:11" x14ac:dyDescent="0.45">
      <c r="A2750" s="3" t="s">
        <v>169</v>
      </c>
      <c r="B2750" s="3">
        <v>2020</v>
      </c>
      <c r="C2750" s="19">
        <v>43772</v>
      </c>
      <c r="D2750" s="3" t="s">
        <v>645</v>
      </c>
      <c r="E2750" s="3" t="s">
        <v>448</v>
      </c>
      <c r="F2750" s="3">
        <v>5</v>
      </c>
      <c r="G2750" s="3">
        <v>1</v>
      </c>
      <c r="H2750" s="3" t="s">
        <v>19</v>
      </c>
      <c r="I2750" s="3" t="s">
        <v>20</v>
      </c>
      <c r="J2750" s="12">
        <f>(C2750-VLOOKUP(H2750,Riders!$A$2:$C$3499,2,FALSE))/365</f>
        <v>24.243835616438357</v>
      </c>
      <c r="K2750" s="3">
        <v>4</v>
      </c>
    </row>
    <row r="2751" spans="1:11" x14ac:dyDescent="0.45">
      <c r="A2751" s="3" t="s">
        <v>169</v>
      </c>
      <c r="B2751" s="3">
        <v>2020</v>
      </c>
      <c r="C2751" s="19">
        <v>43772</v>
      </c>
      <c r="D2751" s="3" t="s">
        <v>645</v>
      </c>
      <c r="E2751" s="3" t="s">
        <v>448</v>
      </c>
      <c r="F2751" s="3">
        <v>5</v>
      </c>
      <c r="G2751" s="3">
        <v>2</v>
      </c>
      <c r="H2751" s="3" t="s">
        <v>166</v>
      </c>
      <c r="I2751" s="3" t="s">
        <v>58</v>
      </c>
      <c r="J2751" s="12">
        <f>(C2751-VLOOKUP(H2751,Riders!$A$2:$C$3499,2,FALSE))/365</f>
        <v>30.665753424657535</v>
      </c>
      <c r="K2751" s="3">
        <v>13</v>
      </c>
    </row>
    <row r="2752" spans="1:11" x14ac:dyDescent="0.45">
      <c r="A2752" s="3" t="s">
        <v>169</v>
      </c>
      <c r="B2752" s="3">
        <v>2020</v>
      </c>
      <c r="C2752" s="19">
        <v>43772</v>
      </c>
      <c r="D2752" s="3" t="s">
        <v>645</v>
      </c>
      <c r="E2752" s="3" t="s">
        <v>448</v>
      </c>
      <c r="F2752" s="3">
        <v>5</v>
      </c>
      <c r="G2752" s="3">
        <v>3</v>
      </c>
      <c r="H2752" s="3" t="s">
        <v>49</v>
      </c>
      <c r="I2752" s="3" t="s">
        <v>50</v>
      </c>
      <c r="J2752" s="12">
        <f>(C2752-VLOOKUP(H2752,Riders!$A$2:$C$3499,2,FALSE))/365</f>
        <v>23.076712328767123</v>
      </c>
      <c r="K2752" s="3">
        <v>19</v>
      </c>
    </row>
    <row r="2753" spans="1:11" x14ac:dyDescent="0.45">
      <c r="A2753" s="3" t="s">
        <v>169</v>
      </c>
      <c r="B2753" s="3">
        <v>2020</v>
      </c>
      <c r="C2753" s="19">
        <v>43772</v>
      </c>
      <c r="D2753" s="3" t="s">
        <v>645</v>
      </c>
      <c r="E2753" s="3" t="s">
        <v>448</v>
      </c>
      <c r="F2753" s="3">
        <v>5</v>
      </c>
      <c r="G2753" s="3">
        <v>4</v>
      </c>
      <c r="H2753" s="3" t="s">
        <v>59</v>
      </c>
      <c r="I2753" s="3" t="s">
        <v>60</v>
      </c>
      <c r="J2753" s="12">
        <f>(C2753-VLOOKUP(H2753,Riders!$A$2:$C$3499,2,FALSE))/365</f>
        <v>31.298630136986301</v>
      </c>
      <c r="K2753" s="3">
        <v>19</v>
      </c>
    </row>
    <row r="2754" spans="1:11" x14ac:dyDescent="0.45">
      <c r="A2754" s="3" t="s">
        <v>169</v>
      </c>
      <c r="B2754" s="3">
        <v>2020</v>
      </c>
      <c r="C2754" s="19">
        <v>43772</v>
      </c>
      <c r="D2754" s="3" t="s">
        <v>645</v>
      </c>
      <c r="E2754" s="3" t="s">
        <v>448</v>
      </c>
      <c r="F2754" s="3">
        <v>5</v>
      </c>
      <c r="G2754" s="3">
        <v>5</v>
      </c>
      <c r="H2754" s="3" t="s">
        <v>156</v>
      </c>
      <c r="I2754" s="3" t="s">
        <v>157</v>
      </c>
      <c r="J2754" s="12">
        <f>(C2754-VLOOKUP(H2754,Riders!$A$2:$C$3499,2,FALSE))/365</f>
        <v>22.621917808219177</v>
      </c>
      <c r="K2754" s="3">
        <v>25</v>
      </c>
    </row>
    <row r="2755" spans="1:11" x14ac:dyDescent="0.45">
      <c r="A2755" s="3" t="s">
        <v>169</v>
      </c>
      <c r="B2755" s="3">
        <v>2020</v>
      </c>
      <c r="C2755" s="19">
        <v>43772</v>
      </c>
      <c r="D2755" s="3" t="s">
        <v>645</v>
      </c>
      <c r="E2755" s="3" t="s">
        <v>448</v>
      </c>
      <c r="F2755" s="3">
        <v>6</v>
      </c>
      <c r="G2755" s="3">
        <v>1</v>
      </c>
      <c r="H2755" s="3" t="s">
        <v>22</v>
      </c>
      <c r="I2755" s="3" t="s">
        <v>15</v>
      </c>
      <c r="J2755" s="12">
        <f>(C2755-VLOOKUP(H2755,Riders!$A$2:$C$3499,2,FALSE))/365</f>
        <v>22.142465753424659</v>
      </c>
      <c r="K2755" s="3">
        <v>1</v>
      </c>
    </row>
    <row r="2756" spans="1:11" x14ac:dyDescent="0.45">
      <c r="A2756" s="3" t="s">
        <v>169</v>
      </c>
      <c r="B2756" s="3">
        <v>2020</v>
      </c>
      <c r="C2756" s="19">
        <v>43772</v>
      </c>
      <c r="D2756" s="3" t="s">
        <v>645</v>
      </c>
      <c r="E2756" s="3" t="s">
        <v>448</v>
      </c>
      <c r="F2756" s="3">
        <v>6</v>
      </c>
      <c r="G2756" s="3">
        <v>2</v>
      </c>
      <c r="H2756" s="3" t="s">
        <v>132</v>
      </c>
      <c r="I2756" s="3" t="s">
        <v>24</v>
      </c>
      <c r="J2756" s="12">
        <f>(C2756-VLOOKUP(H2756,Riders!$A$2:$C$3499,2,FALSE))/365</f>
        <v>26.775342465753425</v>
      </c>
      <c r="K2756" s="3">
        <v>11</v>
      </c>
    </row>
    <row r="2757" spans="1:11" x14ac:dyDescent="0.45">
      <c r="A2757" s="3" t="s">
        <v>169</v>
      </c>
      <c r="B2757" s="3">
        <v>2020</v>
      </c>
      <c r="C2757" s="19">
        <v>43772</v>
      </c>
      <c r="D2757" s="3" t="s">
        <v>645</v>
      </c>
      <c r="E2757" s="3" t="s">
        <v>448</v>
      </c>
      <c r="F2757" s="3">
        <v>6</v>
      </c>
      <c r="G2757" s="3">
        <v>3</v>
      </c>
      <c r="H2757" s="3" t="s">
        <v>133</v>
      </c>
      <c r="I2757" s="3" t="s">
        <v>37</v>
      </c>
      <c r="J2757" s="12">
        <f>(C2757-VLOOKUP(H2757,Riders!$A$2:$C$3499,2,FALSE))/365</f>
        <v>28.769863013698629</v>
      </c>
      <c r="K2757" s="3">
        <v>6</v>
      </c>
    </row>
    <row r="2758" spans="1:11" x14ac:dyDescent="0.45">
      <c r="A2758" s="3" t="s">
        <v>169</v>
      </c>
      <c r="B2758" s="3">
        <v>2020</v>
      </c>
      <c r="C2758" s="19">
        <v>43772</v>
      </c>
      <c r="D2758" s="3" t="s">
        <v>645</v>
      </c>
      <c r="E2758" s="3" t="s">
        <v>448</v>
      </c>
      <c r="F2758" s="3">
        <v>6</v>
      </c>
      <c r="G2758" s="3">
        <v>4</v>
      </c>
      <c r="H2758" s="3" t="s">
        <v>396</v>
      </c>
      <c r="I2758" s="3" t="s">
        <v>141</v>
      </c>
      <c r="J2758" s="12">
        <f>(C2758-VLOOKUP(H2758,Riders!$A$2:$C$3499,2,FALSE))/365</f>
        <v>31.936986301369863</v>
      </c>
      <c r="K2758" s="3">
        <v>19</v>
      </c>
    </row>
    <row r="2759" spans="1:11" x14ac:dyDescent="0.45">
      <c r="A2759" s="3" t="s">
        <v>169</v>
      </c>
      <c r="B2759" s="3">
        <v>2020</v>
      </c>
      <c r="C2759" s="19">
        <v>43772</v>
      </c>
      <c r="D2759" s="3" t="s">
        <v>645</v>
      </c>
      <c r="E2759" s="3" t="s">
        <v>448</v>
      </c>
      <c r="F2759" s="3">
        <v>6</v>
      </c>
      <c r="G2759" s="3">
        <v>5</v>
      </c>
      <c r="H2759" s="3" t="s">
        <v>170</v>
      </c>
      <c r="I2759" s="3" t="s">
        <v>171</v>
      </c>
      <c r="J2759" s="12">
        <f>(C2759-VLOOKUP(H2759,Riders!$A$2:$C$3499,2,FALSE))/365</f>
        <v>18.517808219178082</v>
      </c>
      <c r="K2759" s="3">
        <v>25</v>
      </c>
    </row>
    <row r="2760" spans="1:11" x14ac:dyDescent="0.45">
      <c r="A2760" s="3" t="s">
        <v>169</v>
      </c>
      <c r="B2760" s="3">
        <v>2020</v>
      </c>
      <c r="C2760" s="19">
        <v>43772</v>
      </c>
      <c r="D2760" s="3" t="s">
        <v>645</v>
      </c>
      <c r="E2760" s="3" t="s">
        <v>634</v>
      </c>
      <c r="F2760" s="3">
        <v>1</v>
      </c>
      <c r="G2760" s="3">
        <v>1</v>
      </c>
      <c r="H2760" s="3" t="s">
        <v>133</v>
      </c>
      <c r="I2760" s="3" t="s">
        <v>37</v>
      </c>
      <c r="J2760" s="12">
        <f>(C2760-VLOOKUP(H2760,Riders!$A$2:$C$3499,2,FALSE))/365</f>
        <v>28.769863013698629</v>
      </c>
      <c r="K2760" s="3">
        <v>6</v>
      </c>
    </row>
    <row r="2761" spans="1:11" x14ac:dyDescent="0.45">
      <c r="A2761" s="3" t="s">
        <v>169</v>
      </c>
      <c r="B2761" s="3">
        <v>2020</v>
      </c>
      <c r="C2761" s="19">
        <v>43772</v>
      </c>
      <c r="D2761" s="3" t="s">
        <v>645</v>
      </c>
      <c r="E2761" s="3" t="s">
        <v>634</v>
      </c>
      <c r="F2761" s="3">
        <v>1</v>
      </c>
      <c r="G2761" s="3">
        <v>2</v>
      </c>
      <c r="H2761" s="3" t="s">
        <v>648</v>
      </c>
      <c r="I2761" s="3" t="s">
        <v>48</v>
      </c>
      <c r="J2761" s="12">
        <f>(C2761-VLOOKUP(H2761,Riders!$A$2:$C$3499,2,FALSE))/365</f>
        <v>21.38082191780822</v>
      </c>
      <c r="K2761" s="3">
        <v>13</v>
      </c>
    </row>
    <row r="2762" spans="1:11" x14ac:dyDescent="0.45">
      <c r="A2762" s="3" t="s">
        <v>169</v>
      </c>
      <c r="B2762" s="3">
        <v>2020</v>
      </c>
      <c r="C2762" s="19">
        <v>43772</v>
      </c>
      <c r="D2762" s="3" t="s">
        <v>645</v>
      </c>
      <c r="E2762" s="3" t="s">
        <v>634</v>
      </c>
      <c r="F2762" s="3">
        <v>1</v>
      </c>
      <c r="G2762" s="3">
        <v>3</v>
      </c>
      <c r="H2762" s="3" t="s">
        <v>59</v>
      </c>
      <c r="I2762" s="3" t="s">
        <v>60</v>
      </c>
      <c r="J2762" s="12">
        <f>(C2762-VLOOKUP(H2762,Riders!$A$2:$C$3499,2,FALSE))/365</f>
        <v>31.298630136986301</v>
      </c>
      <c r="K2762" s="3">
        <v>19</v>
      </c>
    </row>
    <row r="2763" spans="1:11" x14ac:dyDescent="0.45">
      <c r="A2763" s="3" t="s">
        <v>169</v>
      </c>
      <c r="B2763" s="3">
        <v>2020</v>
      </c>
      <c r="C2763" s="19">
        <v>43772</v>
      </c>
      <c r="D2763" s="3" t="s">
        <v>645</v>
      </c>
      <c r="E2763" s="3" t="s">
        <v>634</v>
      </c>
      <c r="F2763" s="3">
        <v>1</v>
      </c>
      <c r="G2763" s="3">
        <v>4</v>
      </c>
      <c r="H2763" s="3" t="s">
        <v>51</v>
      </c>
      <c r="I2763" s="3" t="s">
        <v>52</v>
      </c>
      <c r="J2763" s="12">
        <f>(C2763-VLOOKUP(H2763,Riders!$A$2:$C$3499,2,FALSE))/365</f>
        <v>22.649315068493152</v>
      </c>
      <c r="K2763" s="3">
        <v>25</v>
      </c>
    </row>
    <row r="2764" spans="1:11" x14ac:dyDescent="0.45">
      <c r="A2764" s="3" t="s">
        <v>169</v>
      </c>
      <c r="B2764" s="3">
        <v>2020</v>
      </c>
      <c r="C2764" s="19">
        <v>43772</v>
      </c>
      <c r="D2764" s="3" t="s">
        <v>645</v>
      </c>
      <c r="E2764" s="3" t="s">
        <v>634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(C2764-VLOOKUP(H2764,Riders!$A$2:$C$3499,2,FALSE))/365</f>
        <v>20.534246575342465</v>
      </c>
      <c r="K2764" s="3">
        <v>2</v>
      </c>
    </row>
    <row r="2765" spans="1:11" x14ac:dyDescent="0.45">
      <c r="A2765" s="3" t="s">
        <v>169</v>
      </c>
      <c r="B2765" s="3">
        <v>2020</v>
      </c>
      <c r="C2765" s="19">
        <v>43772</v>
      </c>
      <c r="D2765" s="3" t="s">
        <v>645</v>
      </c>
      <c r="E2765" s="3" t="s">
        <v>634</v>
      </c>
      <c r="F2765" s="3">
        <v>2</v>
      </c>
      <c r="G2765" s="3">
        <v>2</v>
      </c>
      <c r="H2765" s="3" t="s">
        <v>99</v>
      </c>
      <c r="I2765" s="3" t="s">
        <v>46</v>
      </c>
      <c r="J2765" s="12">
        <f>(C2765-VLOOKUP(H2765,Riders!$A$2:$C$3499,2,FALSE))/365</f>
        <v>25.723287671232878</v>
      </c>
      <c r="K2765" s="3">
        <v>13</v>
      </c>
    </row>
    <row r="2766" spans="1:11" x14ac:dyDescent="0.45">
      <c r="A2766" s="3" t="s">
        <v>169</v>
      </c>
      <c r="B2766" s="3">
        <v>2020</v>
      </c>
      <c r="C2766" s="19">
        <v>43772</v>
      </c>
      <c r="D2766" s="3" t="s">
        <v>645</v>
      </c>
      <c r="E2766" s="3" t="s">
        <v>634</v>
      </c>
      <c r="F2766" s="3">
        <v>2</v>
      </c>
      <c r="G2766" s="3">
        <v>3</v>
      </c>
      <c r="H2766" s="3" t="s">
        <v>49</v>
      </c>
      <c r="I2766" s="3" t="s">
        <v>50</v>
      </c>
      <c r="J2766" s="12">
        <f>(C2766-VLOOKUP(H2766,Riders!$A$2:$C$3499,2,FALSE))/365</f>
        <v>23.076712328767123</v>
      </c>
      <c r="K2766" s="3">
        <v>19</v>
      </c>
    </row>
    <row r="2767" spans="1:11" x14ac:dyDescent="0.45">
      <c r="A2767" s="3" t="s">
        <v>169</v>
      </c>
      <c r="B2767" s="3">
        <v>2020</v>
      </c>
      <c r="C2767" s="19">
        <v>43772</v>
      </c>
      <c r="D2767" s="3" t="s">
        <v>645</v>
      </c>
      <c r="E2767" s="3" t="s">
        <v>634</v>
      </c>
      <c r="F2767" s="3">
        <v>2</v>
      </c>
      <c r="G2767" s="3">
        <v>4</v>
      </c>
      <c r="H2767" s="3" t="s">
        <v>110</v>
      </c>
      <c r="I2767" s="3" t="s">
        <v>117</v>
      </c>
      <c r="J2767" s="12">
        <f>(C2767-VLOOKUP(H2767,Riders!$A$2:$C$3499,2,FALSE))/365</f>
        <v>25.038356164383561</v>
      </c>
      <c r="K2767" s="3">
        <v>25</v>
      </c>
    </row>
    <row r="2768" spans="1:11" x14ac:dyDescent="0.45">
      <c r="A2768" s="3" t="s">
        <v>169</v>
      </c>
      <c r="B2768" s="3">
        <v>2020</v>
      </c>
      <c r="C2768" s="19">
        <v>43772</v>
      </c>
      <c r="D2768" s="3" t="s">
        <v>645</v>
      </c>
      <c r="E2768" s="3" t="s">
        <v>634</v>
      </c>
      <c r="F2768" s="3">
        <v>3</v>
      </c>
      <c r="G2768" s="3">
        <v>1</v>
      </c>
      <c r="H2768" s="3" t="s">
        <v>38</v>
      </c>
      <c r="I2768" s="3" t="s">
        <v>39</v>
      </c>
      <c r="J2768" s="12">
        <f>(C2768-VLOOKUP(H2768,Riders!$A$2:$C$3499,2,FALSE))/365</f>
        <v>25.230136986301371</v>
      </c>
      <c r="K2768" s="3">
        <v>10</v>
      </c>
    </row>
    <row r="2769" spans="1:11" x14ac:dyDescent="0.45">
      <c r="A2769" s="3" t="s">
        <v>169</v>
      </c>
      <c r="B2769" s="3">
        <v>2020</v>
      </c>
      <c r="C2769" s="19">
        <v>43772</v>
      </c>
      <c r="D2769" s="3" t="s">
        <v>645</v>
      </c>
      <c r="E2769" s="3" t="s">
        <v>634</v>
      </c>
      <c r="F2769" s="3">
        <v>3</v>
      </c>
      <c r="G2769" s="3">
        <v>2</v>
      </c>
      <c r="H2769" s="3" t="s">
        <v>647</v>
      </c>
      <c r="I2769" s="3" t="s">
        <v>119</v>
      </c>
      <c r="J2769" s="12">
        <f>(C2769-VLOOKUP(H2769,Riders!$A$2:$C$3499,2,FALSE))/365</f>
        <v>36.915068493150685</v>
      </c>
      <c r="K2769" s="3">
        <v>13</v>
      </c>
    </row>
    <row r="2770" spans="1:11" x14ac:dyDescent="0.45">
      <c r="A2770" s="3" t="s">
        <v>169</v>
      </c>
      <c r="B2770" s="3">
        <v>2020</v>
      </c>
      <c r="C2770" s="19">
        <v>43772</v>
      </c>
      <c r="D2770" s="3" t="s">
        <v>645</v>
      </c>
      <c r="E2770" s="3" t="s">
        <v>634</v>
      </c>
      <c r="F2770" s="3">
        <v>3</v>
      </c>
      <c r="G2770" s="3">
        <v>3</v>
      </c>
      <c r="H2770" s="3" t="s">
        <v>57</v>
      </c>
      <c r="I2770" s="3" t="s">
        <v>58</v>
      </c>
      <c r="J2770" s="12">
        <f>(C2770-VLOOKUP(H2770,Riders!$A$2:$C$3499,2,FALSE))/365</f>
        <v>21.8</v>
      </c>
      <c r="K2770" s="3">
        <v>19</v>
      </c>
    </row>
    <row r="2771" spans="1:11" x14ac:dyDescent="0.45">
      <c r="A2771" s="3" t="s">
        <v>169</v>
      </c>
      <c r="B2771" s="3">
        <v>2020</v>
      </c>
      <c r="C2771" s="19">
        <v>43772</v>
      </c>
      <c r="D2771" s="3" t="s">
        <v>645</v>
      </c>
      <c r="E2771" s="3" t="s">
        <v>634</v>
      </c>
      <c r="F2771" s="3">
        <v>3</v>
      </c>
      <c r="G2771" s="3">
        <v>4</v>
      </c>
      <c r="H2771" s="3" t="s">
        <v>147</v>
      </c>
      <c r="I2771" s="3" t="s">
        <v>62</v>
      </c>
      <c r="J2771" s="12" t="e">
        <f>(C2771-VLOOKUP(H2771,Riders!$A$2:$C$3499,2,FALSE))/365</f>
        <v>#N/A</v>
      </c>
      <c r="K2771" s="3">
        <v>25</v>
      </c>
    </row>
    <row r="2772" spans="1:11" x14ac:dyDescent="0.45">
      <c r="A2772" s="3" t="s">
        <v>169</v>
      </c>
      <c r="B2772" s="3">
        <v>2020</v>
      </c>
      <c r="C2772" s="19">
        <v>43772</v>
      </c>
      <c r="D2772" s="3" t="s">
        <v>645</v>
      </c>
      <c r="E2772" s="3" t="s">
        <v>634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(C2772-VLOOKUP(H2772,Riders!$A$2:$C$3499,2,FALSE))/365</f>
        <v>19.835616438356166</v>
      </c>
      <c r="K2772" s="3">
        <v>7</v>
      </c>
    </row>
    <row r="2773" spans="1:11" x14ac:dyDescent="0.45">
      <c r="A2773" s="3" t="s">
        <v>169</v>
      </c>
      <c r="B2773" s="3">
        <v>2020</v>
      </c>
      <c r="C2773" s="19">
        <v>43772</v>
      </c>
      <c r="D2773" s="3" t="s">
        <v>645</v>
      </c>
      <c r="E2773" s="3" t="s">
        <v>634</v>
      </c>
      <c r="F2773" s="3">
        <v>4</v>
      </c>
      <c r="G2773" s="3">
        <v>2</v>
      </c>
      <c r="H2773" s="3" t="s">
        <v>23</v>
      </c>
      <c r="I2773" s="3" t="s">
        <v>24</v>
      </c>
      <c r="J2773" s="12">
        <f>(C2773-VLOOKUP(H2773,Riders!$A$2:$C$3499,2,FALSE))/365</f>
        <v>21.17808219178082</v>
      </c>
      <c r="K2773" s="3">
        <v>13</v>
      </c>
    </row>
    <row r="2774" spans="1:11" x14ac:dyDescent="0.45">
      <c r="A2774" s="3" t="s">
        <v>169</v>
      </c>
      <c r="B2774" s="3">
        <v>2020</v>
      </c>
      <c r="C2774" s="19">
        <v>43772</v>
      </c>
      <c r="D2774" s="3" t="s">
        <v>645</v>
      </c>
      <c r="E2774" s="3" t="s">
        <v>634</v>
      </c>
      <c r="F2774" s="3">
        <v>4</v>
      </c>
      <c r="G2774" s="3">
        <v>3</v>
      </c>
      <c r="H2774" s="3" t="s">
        <v>128</v>
      </c>
      <c r="I2774" s="3" t="s">
        <v>64</v>
      </c>
      <c r="J2774" s="12">
        <f>(C2774-VLOOKUP(H2774,Riders!$A$2:$C$3499,2,FALSE))/365</f>
        <v>29.306849315068494</v>
      </c>
      <c r="K2774" s="3">
        <v>19</v>
      </c>
    </row>
    <row r="2775" spans="1:11" x14ac:dyDescent="0.45">
      <c r="A2775" s="3" t="s">
        <v>169</v>
      </c>
      <c r="B2775" s="3">
        <v>2020</v>
      </c>
      <c r="C2775" s="19">
        <v>43772</v>
      </c>
      <c r="D2775" s="3" t="s">
        <v>645</v>
      </c>
      <c r="E2775" s="3" t="s">
        <v>634</v>
      </c>
      <c r="F2775" s="3">
        <v>5</v>
      </c>
      <c r="G2775" s="3">
        <v>1</v>
      </c>
      <c r="H2775" s="3" t="s">
        <v>143</v>
      </c>
      <c r="I2775" s="3" t="s">
        <v>144</v>
      </c>
      <c r="J2775" s="12">
        <f>(C2775-VLOOKUP(H2775,Riders!$A$2:$C$3499,2,FALSE))/365</f>
        <v>21.545205479452054</v>
      </c>
      <c r="K2775" s="3">
        <v>9</v>
      </c>
    </row>
    <row r="2776" spans="1:11" x14ac:dyDescent="0.45">
      <c r="A2776" s="3" t="s">
        <v>169</v>
      </c>
      <c r="B2776" s="3">
        <v>2020</v>
      </c>
      <c r="C2776" s="19">
        <v>43772</v>
      </c>
      <c r="D2776" s="3" t="s">
        <v>645</v>
      </c>
      <c r="E2776" s="3" t="s">
        <v>634</v>
      </c>
      <c r="F2776" s="3">
        <v>5</v>
      </c>
      <c r="G2776" s="3">
        <v>2</v>
      </c>
      <c r="H2776" s="3" t="s">
        <v>166</v>
      </c>
      <c r="I2776" s="3" t="s">
        <v>58</v>
      </c>
      <c r="J2776" s="12">
        <f>(C2776-VLOOKUP(H2776,Riders!$A$2:$C$3499,2,FALSE))/365</f>
        <v>30.665753424657535</v>
      </c>
      <c r="K2776" s="3">
        <v>13</v>
      </c>
    </row>
    <row r="2777" spans="1:11" x14ac:dyDescent="0.45">
      <c r="A2777" s="3" t="s">
        <v>169</v>
      </c>
      <c r="B2777" s="3">
        <v>2020</v>
      </c>
      <c r="C2777" s="19">
        <v>43772</v>
      </c>
      <c r="D2777" s="3" t="s">
        <v>645</v>
      </c>
      <c r="E2777" s="3" t="s">
        <v>634</v>
      </c>
      <c r="F2777" s="3">
        <v>5</v>
      </c>
      <c r="G2777" s="3">
        <v>3</v>
      </c>
      <c r="H2777" s="3" t="s">
        <v>97</v>
      </c>
      <c r="I2777" s="3" t="s">
        <v>66</v>
      </c>
      <c r="J2777" s="12">
        <f>(C2777-VLOOKUP(H2777,Riders!$A$2:$C$3499,2,FALSE))/365</f>
        <v>28.260273972602739</v>
      </c>
      <c r="K2777" s="3">
        <v>19</v>
      </c>
    </row>
    <row r="2778" spans="1:11" x14ac:dyDescent="0.45">
      <c r="A2778" s="3" t="s">
        <v>169</v>
      </c>
      <c r="B2778" s="3">
        <v>2020</v>
      </c>
      <c r="C2778" s="19">
        <v>43772</v>
      </c>
      <c r="D2778" s="3" t="s">
        <v>645</v>
      </c>
      <c r="E2778" s="3" t="s">
        <v>634</v>
      </c>
      <c r="F2778" s="3">
        <v>5</v>
      </c>
      <c r="G2778" s="3">
        <v>4</v>
      </c>
      <c r="H2778" s="3" t="s">
        <v>170</v>
      </c>
      <c r="I2778" s="3" t="s">
        <v>171</v>
      </c>
      <c r="J2778" s="12">
        <f>(C2778-VLOOKUP(H2778,Riders!$A$2:$C$3499,2,FALSE))/365</f>
        <v>18.517808219178082</v>
      </c>
      <c r="K2778" s="3">
        <v>25</v>
      </c>
    </row>
    <row r="2779" spans="1:11" x14ac:dyDescent="0.45">
      <c r="A2779" s="3" t="s">
        <v>169</v>
      </c>
      <c r="B2779" s="3">
        <v>2020</v>
      </c>
      <c r="C2779" s="19">
        <v>43772</v>
      </c>
      <c r="D2779" s="3" t="s">
        <v>645</v>
      </c>
      <c r="E2779" s="3" t="s">
        <v>634</v>
      </c>
      <c r="F2779" s="3">
        <v>6</v>
      </c>
      <c r="G2779" s="3">
        <v>1</v>
      </c>
      <c r="H2779" s="3" t="s">
        <v>132</v>
      </c>
      <c r="I2779" s="3" t="s">
        <v>24</v>
      </c>
      <c r="J2779" s="12">
        <f>(C2779-VLOOKUP(H2779,Riders!$A$2:$C$3499,2,FALSE))/365</f>
        <v>26.775342465753425</v>
      </c>
      <c r="K2779" s="3">
        <v>11</v>
      </c>
    </row>
    <row r="2780" spans="1:11" x14ac:dyDescent="0.45">
      <c r="A2780" s="3" t="s">
        <v>169</v>
      </c>
      <c r="B2780" s="3">
        <v>2020</v>
      </c>
      <c r="C2780" s="19">
        <v>43772</v>
      </c>
      <c r="D2780" s="3" t="s">
        <v>645</v>
      </c>
      <c r="E2780" s="3" t="s">
        <v>634</v>
      </c>
      <c r="F2780" s="3">
        <v>6</v>
      </c>
      <c r="G2780" s="3">
        <v>2</v>
      </c>
      <c r="H2780" s="3" t="s">
        <v>33</v>
      </c>
      <c r="I2780" s="3" t="s">
        <v>18</v>
      </c>
      <c r="J2780" s="12">
        <f>(C2780-VLOOKUP(H2780,Riders!$A$2:$C$3499,2,FALSE))/365</f>
        <v>32.254794520547946</v>
      </c>
      <c r="K2780" s="3">
        <v>13</v>
      </c>
    </row>
    <row r="2781" spans="1:11" x14ac:dyDescent="0.45">
      <c r="A2781" s="3" t="s">
        <v>169</v>
      </c>
      <c r="B2781" s="3">
        <v>2020</v>
      </c>
      <c r="C2781" s="19">
        <v>43772</v>
      </c>
      <c r="D2781" s="3" t="s">
        <v>645</v>
      </c>
      <c r="E2781" s="3" t="s">
        <v>634</v>
      </c>
      <c r="F2781" s="3">
        <v>6</v>
      </c>
      <c r="G2781" s="3">
        <v>3</v>
      </c>
      <c r="H2781" s="3" t="s">
        <v>396</v>
      </c>
      <c r="I2781" s="3" t="s">
        <v>141</v>
      </c>
      <c r="J2781" s="12">
        <f>(C2781-VLOOKUP(H2781,Riders!$A$2:$C$3499,2,FALSE))/365</f>
        <v>31.936986301369863</v>
      </c>
      <c r="K2781" s="3">
        <v>19</v>
      </c>
    </row>
    <row r="2782" spans="1:11" x14ac:dyDescent="0.45">
      <c r="A2782" s="3" t="s">
        <v>169</v>
      </c>
      <c r="B2782" s="3">
        <v>2020</v>
      </c>
      <c r="C2782" s="19">
        <v>43772</v>
      </c>
      <c r="D2782" s="3" t="s">
        <v>645</v>
      </c>
      <c r="E2782" s="3" t="s">
        <v>634</v>
      </c>
      <c r="F2782" s="3">
        <v>6</v>
      </c>
      <c r="G2782" s="3">
        <v>4</v>
      </c>
      <c r="H2782" s="3" t="s">
        <v>156</v>
      </c>
      <c r="I2782" s="3" t="s">
        <v>157</v>
      </c>
      <c r="J2782" s="12">
        <f>(C2782-VLOOKUP(H2782,Riders!$A$2:$C$3499,2,FALSE))/365</f>
        <v>22.621917808219177</v>
      </c>
      <c r="K2782" s="3">
        <v>25</v>
      </c>
    </row>
    <row r="2783" spans="1:11" x14ac:dyDescent="0.45">
      <c r="A2783" s="3" t="s">
        <v>169</v>
      </c>
      <c r="B2783" s="3">
        <v>2020</v>
      </c>
      <c r="C2783" s="19">
        <v>43772</v>
      </c>
      <c r="D2783" s="3" t="s">
        <v>645</v>
      </c>
      <c r="E2783" s="3" t="s">
        <v>635</v>
      </c>
      <c r="F2783" s="3">
        <v>1</v>
      </c>
      <c r="G2783" s="3">
        <v>1</v>
      </c>
      <c r="H2783" s="3" t="s">
        <v>78</v>
      </c>
      <c r="I2783" s="3" t="s">
        <v>64</v>
      </c>
      <c r="J2783" s="12">
        <f>(C2783-VLOOKUP(H2783,Riders!$A$2:$C$3499,2,FALSE))/365</f>
        <v>32.5013698630137</v>
      </c>
      <c r="K2783" s="3">
        <v>5</v>
      </c>
    </row>
    <row r="2784" spans="1:11" x14ac:dyDescent="0.45">
      <c r="A2784" s="3" t="s">
        <v>169</v>
      </c>
      <c r="B2784" s="3">
        <v>2020</v>
      </c>
      <c r="C2784" s="19">
        <v>43772</v>
      </c>
      <c r="D2784" s="3" t="s">
        <v>645</v>
      </c>
      <c r="E2784" s="3" t="s">
        <v>635</v>
      </c>
      <c r="F2784" s="3">
        <v>1</v>
      </c>
      <c r="G2784" s="3">
        <v>2</v>
      </c>
      <c r="H2784" s="3" t="s">
        <v>19</v>
      </c>
      <c r="I2784" s="3" t="s">
        <v>20</v>
      </c>
      <c r="J2784" s="12">
        <f>(C2784-VLOOKUP(H2784,Riders!$A$2:$C$3499,2,FALSE))/365</f>
        <v>24.243835616438357</v>
      </c>
      <c r="K2784" s="3">
        <v>4</v>
      </c>
    </row>
    <row r="2785" spans="1:11" x14ac:dyDescent="0.45">
      <c r="A2785" s="3" t="s">
        <v>169</v>
      </c>
      <c r="B2785" s="3">
        <v>2020</v>
      </c>
      <c r="C2785" s="19">
        <v>43772</v>
      </c>
      <c r="D2785" s="3" t="s">
        <v>645</v>
      </c>
      <c r="E2785" s="3" t="s">
        <v>635</v>
      </c>
      <c r="F2785" s="3">
        <v>1</v>
      </c>
      <c r="G2785" s="3">
        <v>3</v>
      </c>
      <c r="H2785" s="3" t="s">
        <v>133</v>
      </c>
      <c r="I2785" s="3" t="s">
        <v>37</v>
      </c>
      <c r="J2785" s="12">
        <f>(C2785-VLOOKUP(H2785,Riders!$A$2:$C$3499,2,FALSE))/365</f>
        <v>28.769863013698629</v>
      </c>
      <c r="K2785" s="3">
        <v>6</v>
      </c>
    </row>
    <row r="2786" spans="1:11" x14ac:dyDescent="0.45">
      <c r="A2786" s="3" t="s">
        <v>169</v>
      </c>
      <c r="B2786" s="3">
        <v>2020</v>
      </c>
      <c r="C2786" s="19">
        <v>43772</v>
      </c>
      <c r="D2786" s="3" t="s">
        <v>645</v>
      </c>
      <c r="E2786" s="3" t="s">
        <v>635</v>
      </c>
      <c r="F2786" s="3">
        <v>1</v>
      </c>
      <c r="G2786" s="3">
        <v>4</v>
      </c>
      <c r="H2786" s="3" t="s">
        <v>143</v>
      </c>
      <c r="I2786" s="3" t="s">
        <v>144</v>
      </c>
      <c r="J2786" s="12">
        <f>(C2786-VLOOKUP(H2786,Riders!$A$2:$C$3499,2,FALSE))/365</f>
        <v>21.545205479452054</v>
      </c>
      <c r="K2786" s="3">
        <v>9</v>
      </c>
    </row>
    <row r="2787" spans="1:11" x14ac:dyDescent="0.45">
      <c r="A2787" s="3" t="s">
        <v>169</v>
      </c>
      <c r="B2787" s="3">
        <v>2020</v>
      </c>
      <c r="C2787" s="19">
        <v>43772</v>
      </c>
      <c r="D2787" s="3" t="s">
        <v>645</v>
      </c>
      <c r="E2787" s="3" t="s">
        <v>635</v>
      </c>
      <c r="F2787" s="3">
        <v>1</v>
      </c>
      <c r="G2787" s="3">
        <v>5</v>
      </c>
      <c r="H2787" s="3" t="s">
        <v>38</v>
      </c>
      <c r="I2787" s="3" t="s">
        <v>39</v>
      </c>
      <c r="J2787" s="12">
        <f>(C2787-VLOOKUP(H2787,Riders!$A$2:$C$3499,2,FALSE))/365</f>
        <v>25.230136986301371</v>
      </c>
      <c r="K2787" s="3">
        <v>10</v>
      </c>
    </row>
    <row r="2788" spans="1:11" x14ac:dyDescent="0.45">
      <c r="A2788" s="3" t="s">
        <v>169</v>
      </c>
      <c r="B2788" s="3">
        <v>2020</v>
      </c>
      <c r="C2788" s="19">
        <v>43772</v>
      </c>
      <c r="D2788" s="3" t="s">
        <v>645</v>
      </c>
      <c r="E2788" s="3" t="s">
        <v>635</v>
      </c>
      <c r="F2788" s="3">
        <v>1</v>
      </c>
      <c r="G2788" s="3">
        <v>6</v>
      </c>
      <c r="H2788" s="3" t="s">
        <v>108</v>
      </c>
      <c r="I2788" s="3" t="s">
        <v>117</v>
      </c>
      <c r="J2788" s="12">
        <f>(C2788-VLOOKUP(H2788,Riders!$A$2:$C$3499,2,FALSE))/365</f>
        <v>26.758904109589039</v>
      </c>
      <c r="K2788" s="3">
        <v>12</v>
      </c>
    </row>
    <row r="2789" spans="1:11" x14ac:dyDescent="0.45">
      <c r="A2789" s="3" t="s">
        <v>169</v>
      </c>
      <c r="B2789" s="3">
        <v>2020</v>
      </c>
      <c r="C2789" s="19">
        <v>43772</v>
      </c>
      <c r="D2789" s="3" t="s">
        <v>645</v>
      </c>
      <c r="E2789" s="3" t="s">
        <v>635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(C2789-VLOOKUP(H2789,Riders!$A$2:$C$3499,2,FALSE))/365</f>
        <v>27.797260273972604</v>
      </c>
      <c r="K2789" s="3">
        <v>2</v>
      </c>
    </row>
    <row r="2790" spans="1:11" x14ac:dyDescent="0.45">
      <c r="A2790" s="3" t="s">
        <v>169</v>
      </c>
      <c r="B2790" s="3">
        <v>2020</v>
      </c>
      <c r="C2790" s="19">
        <v>43772</v>
      </c>
      <c r="D2790" s="3" t="s">
        <v>645</v>
      </c>
      <c r="E2790" s="3" t="s">
        <v>635</v>
      </c>
      <c r="F2790" s="3">
        <v>2</v>
      </c>
      <c r="G2790" s="3">
        <v>2</v>
      </c>
      <c r="H2790" s="3" t="s">
        <v>22</v>
      </c>
      <c r="I2790" s="3" t="s">
        <v>15</v>
      </c>
      <c r="J2790" s="12">
        <f>(C2790-VLOOKUP(H2790,Riders!$A$2:$C$3499,2,FALSE))/365</f>
        <v>22.142465753424659</v>
      </c>
      <c r="K2790" s="3">
        <v>1</v>
      </c>
    </row>
    <row r="2791" spans="1:11" x14ac:dyDescent="0.45">
      <c r="A2791" s="3" t="s">
        <v>169</v>
      </c>
      <c r="B2791" s="3">
        <v>2020</v>
      </c>
      <c r="C2791" s="19">
        <v>43772</v>
      </c>
      <c r="D2791" s="3" t="s">
        <v>645</v>
      </c>
      <c r="E2791" s="3" t="s">
        <v>635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(C2791-VLOOKUP(H2791,Riders!$A$2:$C$3499,2,FALSE))/365</f>
        <v>20.534246575342465</v>
      </c>
      <c r="K2791" s="3">
        <v>2</v>
      </c>
    </row>
    <row r="2792" spans="1:11" x14ac:dyDescent="0.45">
      <c r="A2792" s="3" t="s">
        <v>169</v>
      </c>
      <c r="B2792" s="3">
        <v>2020</v>
      </c>
      <c r="C2792" s="19">
        <v>43772</v>
      </c>
      <c r="D2792" s="3" t="s">
        <v>645</v>
      </c>
      <c r="E2792" s="3" t="s">
        <v>635</v>
      </c>
      <c r="F2792" s="3">
        <v>2</v>
      </c>
      <c r="G2792" s="3">
        <v>4</v>
      </c>
      <c r="H2792" s="3" t="s">
        <v>132</v>
      </c>
      <c r="I2792" s="3" t="s">
        <v>24</v>
      </c>
      <c r="J2792" s="12">
        <f>(C2792-VLOOKUP(H2792,Riders!$A$2:$C$3499,2,FALSE))/365</f>
        <v>26.775342465753425</v>
      </c>
      <c r="K2792" s="3">
        <v>11</v>
      </c>
    </row>
    <row r="2793" spans="1:11" x14ac:dyDescent="0.45">
      <c r="A2793" s="3" t="s">
        <v>169</v>
      </c>
      <c r="B2793" s="3">
        <v>2020</v>
      </c>
      <c r="C2793" s="19">
        <v>43772</v>
      </c>
      <c r="D2793" s="3" t="s">
        <v>645</v>
      </c>
      <c r="E2793" s="3" t="s">
        <v>635</v>
      </c>
      <c r="F2793" s="3">
        <v>2</v>
      </c>
      <c r="G2793" s="3">
        <v>5</v>
      </c>
      <c r="H2793" s="3" t="s">
        <v>145</v>
      </c>
      <c r="I2793" s="3" t="s">
        <v>55</v>
      </c>
      <c r="J2793" s="12">
        <f>(C2793-VLOOKUP(H2793,Riders!$A$2:$C$3499,2,FALSE))/365</f>
        <v>29.586301369863012</v>
      </c>
      <c r="K2793" s="3">
        <v>8</v>
      </c>
    </row>
    <row r="2794" spans="1:11" x14ac:dyDescent="0.45">
      <c r="A2794" s="3" t="s">
        <v>169</v>
      </c>
      <c r="B2794" s="3">
        <v>2020</v>
      </c>
      <c r="C2794" s="19">
        <v>43772</v>
      </c>
      <c r="D2794" s="3" t="s">
        <v>645</v>
      </c>
      <c r="E2794" s="3" t="s">
        <v>635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(C2794-VLOOKUP(H2794,Riders!$A$2:$C$3499,2,FALSE))/365</f>
        <v>19.835616438356166</v>
      </c>
      <c r="K2794" s="3">
        <v>7</v>
      </c>
    </row>
    <row r="2795" spans="1:11" x14ac:dyDescent="0.45">
      <c r="A2795" s="3" t="s">
        <v>169</v>
      </c>
      <c r="B2795" s="3">
        <v>2020</v>
      </c>
      <c r="C2795" s="19">
        <v>43772</v>
      </c>
      <c r="D2795" s="3" t="s">
        <v>645</v>
      </c>
      <c r="E2795" s="3" t="s">
        <v>364</v>
      </c>
      <c r="F2795" s="3">
        <v>1</v>
      </c>
      <c r="G2795" s="3">
        <v>1</v>
      </c>
      <c r="H2795" s="3" t="s">
        <v>22</v>
      </c>
      <c r="I2795" s="3" t="s">
        <v>15</v>
      </c>
      <c r="J2795" s="12">
        <f>(C2795-VLOOKUP(H2795,Riders!$A$2:$C$3499,2,FALSE))/365</f>
        <v>22.142465753424659</v>
      </c>
      <c r="K2795" s="3">
        <v>1</v>
      </c>
    </row>
    <row r="2796" spans="1:11" x14ac:dyDescent="0.45">
      <c r="A2796" s="3" t="s">
        <v>169</v>
      </c>
      <c r="B2796" s="3">
        <v>2020</v>
      </c>
      <c r="C2796" s="19">
        <v>43772</v>
      </c>
      <c r="D2796" s="3" t="s">
        <v>645</v>
      </c>
      <c r="E2796" s="3" t="s">
        <v>364</v>
      </c>
      <c r="F2796" s="3">
        <v>1</v>
      </c>
      <c r="G2796" s="3">
        <v>2</v>
      </c>
      <c r="H2796" s="3" t="s">
        <v>173</v>
      </c>
      <c r="I2796" s="3" t="s">
        <v>155</v>
      </c>
      <c r="J2796" s="12">
        <f>(C2796-VLOOKUP(H2796,Riders!$A$2:$C$3499,2,FALSE))/365</f>
        <v>27.797260273972604</v>
      </c>
      <c r="K2796" s="3">
        <v>2</v>
      </c>
    </row>
    <row r="2797" spans="1:11" x14ac:dyDescent="0.45">
      <c r="A2797" s="3" t="s">
        <v>169</v>
      </c>
      <c r="B2797" s="3">
        <v>2020</v>
      </c>
      <c r="C2797" s="19">
        <v>43772</v>
      </c>
      <c r="D2797" s="3" t="s">
        <v>645</v>
      </c>
      <c r="E2797" s="3" t="s">
        <v>364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(C2797-VLOOKUP(H2797,Riders!$A$2:$C$3499,2,FALSE))/365</f>
        <v>20.534246575342465</v>
      </c>
      <c r="K2797" s="3">
        <v>2</v>
      </c>
    </row>
    <row r="2798" spans="1:11" x14ac:dyDescent="0.45">
      <c r="A2798" s="3" t="s">
        <v>169</v>
      </c>
      <c r="B2798" s="3">
        <v>2020</v>
      </c>
      <c r="C2798" s="19">
        <v>43772</v>
      </c>
      <c r="D2798" s="3" t="s">
        <v>645</v>
      </c>
      <c r="E2798" s="3" t="s">
        <v>364</v>
      </c>
      <c r="F2798" s="3">
        <v>1</v>
      </c>
      <c r="G2798" s="3">
        <v>4</v>
      </c>
      <c r="H2798" s="3" t="s">
        <v>19</v>
      </c>
      <c r="I2798" s="3" t="s">
        <v>20</v>
      </c>
      <c r="J2798" s="12">
        <f>(C2798-VLOOKUP(H2798,Riders!$A$2:$C$3499,2,FALSE))/365</f>
        <v>24.243835616438357</v>
      </c>
      <c r="K2798" s="3">
        <v>4</v>
      </c>
    </row>
    <row r="2799" spans="1:11" x14ac:dyDescent="0.45">
      <c r="A2799" s="3" t="s">
        <v>169</v>
      </c>
      <c r="B2799" s="3">
        <v>2020</v>
      </c>
      <c r="C2799" s="19">
        <v>43772</v>
      </c>
      <c r="D2799" s="3" t="s">
        <v>645</v>
      </c>
      <c r="E2799" s="3" t="s">
        <v>364</v>
      </c>
      <c r="F2799" s="3">
        <v>1</v>
      </c>
      <c r="G2799" s="3">
        <v>5</v>
      </c>
      <c r="H2799" s="3" t="s">
        <v>78</v>
      </c>
      <c r="I2799" s="3" t="s">
        <v>64</v>
      </c>
      <c r="J2799" s="12">
        <f>(C2799-VLOOKUP(H2799,Riders!$A$2:$C$3499,2,FALSE))/365</f>
        <v>32.5013698630137</v>
      </c>
      <c r="K2799" s="3">
        <v>5</v>
      </c>
    </row>
    <row r="2800" spans="1:11" x14ac:dyDescent="0.45">
      <c r="A2800" s="3" t="s">
        <v>169</v>
      </c>
      <c r="B2800" s="3">
        <v>2020</v>
      </c>
      <c r="C2800" s="19">
        <v>43772</v>
      </c>
      <c r="D2800" s="3" t="s">
        <v>645</v>
      </c>
      <c r="E2800" s="3" t="s">
        <v>364</v>
      </c>
      <c r="F2800" s="3">
        <v>1</v>
      </c>
      <c r="G2800" s="3">
        <v>6</v>
      </c>
      <c r="H2800" s="3" t="s">
        <v>133</v>
      </c>
      <c r="I2800" s="3" t="s">
        <v>37</v>
      </c>
      <c r="J2800" s="12">
        <f>(C2800-VLOOKUP(H2800,Riders!$A$2:$C$3499,2,FALSE))/365</f>
        <v>28.769863013698629</v>
      </c>
      <c r="K2800" s="3">
        <v>6</v>
      </c>
    </row>
    <row r="2801" spans="1:11" x14ac:dyDescent="0.45">
      <c r="A2801" s="3" t="s">
        <v>169</v>
      </c>
      <c r="B2801" s="3">
        <v>2020</v>
      </c>
      <c r="C2801" s="19">
        <v>43772</v>
      </c>
      <c r="D2801" s="3" t="s">
        <v>645</v>
      </c>
      <c r="E2801" s="3" t="s">
        <v>364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(C2801-VLOOKUP(H2801,Riders!$A$2:$C$3499,2,FALSE))/365</f>
        <v>19.835616438356166</v>
      </c>
      <c r="K2801" s="3">
        <v>7</v>
      </c>
    </row>
    <row r="2802" spans="1:11" x14ac:dyDescent="0.45">
      <c r="A2802" s="3" t="s">
        <v>169</v>
      </c>
      <c r="B2802" s="3">
        <v>2020</v>
      </c>
      <c r="C2802" s="19">
        <v>43772</v>
      </c>
      <c r="D2802" s="3" t="s">
        <v>645</v>
      </c>
      <c r="E2802" s="3" t="s">
        <v>364</v>
      </c>
      <c r="F2802" s="3">
        <v>2</v>
      </c>
      <c r="G2802" s="3">
        <v>2</v>
      </c>
      <c r="H2802" s="3" t="s">
        <v>145</v>
      </c>
      <c r="I2802" s="3" t="s">
        <v>55</v>
      </c>
      <c r="J2802" s="12">
        <f>(C2802-VLOOKUP(H2802,Riders!$A$2:$C$3499,2,FALSE))/365</f>
        <v>29.586301369863012</v>
      </c>
      <c r="K2802" s="3">
        <v>8</v>
      </c>
    </row>
    <row r="2803" spans="1:11" x14ac:dyDescent="0.45">
      <c r="A2803" s="3" t="s">
        <v>169</v>
      </c>
      <c r="B2803" s="3">
        <v>2020</v>
      </c>
      <c r="C2803" s="19">
        <v>43772</v>
      </c>
      <c r="D2803" s="3" t="s">
        <v>645</v>
      </c>
      <c r="E2803" s="3" t="s">
        <v>364</v>
      </c>
      <c r="F2803" s="3">
        <v>2</v>
      </c>
      <c r="G2803" s="3">
        <v>3</v>
      </c>
      <c r="H2803" s="3" t="s">
        <v>143</v>
      </c>
      <c r="I2803" s="3" t="s">
        <v>144</v>
      </c>
      <c r="J2803" s="12">
        <f>(C2803-VLOOKUP(H2803,Riders!$A$2:$C$3499,2,FALSE))/365</f>
        <v>21.545205479452054</v>
      </c>
      <c r="K2803" s="3">
        <v>9</v>
      </c>
    </row>
    <row r="2804" spans="1:11" x14ac:dyDescent="0.45">
      <c r="A2804" s="3" t="s">
        <v>169</v>
      </c>
      <c r="B2804" s="3">
        <v>2020</v>
      </c>
      <c r="C2804" s="19">
        <v>43772</v>
      </c>
      <c r="D2804" s="3" t="s">
        <v>645</v>
      </c>
      <c r="E2804" s="3" t="s">
        <v>364</v>
      </c>
      <c r="F2804" s="3">
        <v>2</v>
      </c>
      <c r="G2804" s="3">
        <v>4</v>
      </c>
      <c r="H2804" s="3" t="s">
        <v>38</v>
      </c>
      <c r="I2804" s="3" t="s">
        <v>39</v>
      </c>
      <c r="J2804" s="12">
        <f>(C2804-VLOOKUP(H2804,Riders!$A$2:$C$3499,2,FALSE))/365</f>
        <v>25.230136986301371</v>
      </c>
      <c r="K2804" s="3">
        <v>10</v>
      </c>
    </row>
    <row r="2805" spans="1:11" x14ac:dyDescent="0.45">
      <c r="A2805" s="3" t="s">
        <v>169</v>
      </c>
      <c r="B2805" s="3">
        <v>2020</v>
      </c>
      <c r="C2805" s="19">
        <v>43772</v>
      </c>
      <c r="D2805" s="3" t="s">
        <v>645</v>
      </c>
      <c r="E2805" s="3" t="s">
        <v>364</v>
      </c>
      <c r="F2805" s="3">
        <v>2</v>
      </c>
      <c r="G2805" s="3">
        <v>5</v>
      </c>
      <c r="H2805" s="3" t="s">
        <v>132</v>
      </c>
      <c r="I2805" s="3" t="s">
        <v>24</v>
      </c>
      <c r="J2805" s="12">
        <f>(C2805-VLOOKUP(H2805,Riders!$A$2:$C$3499,2,FALSE))/365</f>
        <v>26.775342465753425</v>
      </c>
      <c r="K2805" s="3">
        <v>11</v>
      </c>
    </row>
    <row r="2806" spans="1:11" x14ac:dyDescent="0.45">
      <c r="A2806" s="3" t="s">
        <v>169</v>
      </c>
      <c r="B2806" s="3">
        <v>2020</v>
      </c>
      <c r="C2806" s="19">
        <v>43772</v>
      </c>
      <c r="D2806" s="3" t="s">
        <v>645</v>
      </c>
      <c r="E2806" s="3" t="s">
        <v>364</v>
      </c>
      <c r="F2806" s="3">
        <v>2</v>
      </c>
      <c r="G2806" s="3">
        <v>9</v>
      </c>
      <c r="H2806" s="3" t="s">
        <v>108</v>
      </c>
      <c r="I2806" s="3" t="s">
        <v>117</v>
      </c>
      <c r="J2806" s="12">
        <f>(C2806-VLOOKUP(H2806,Riders!$A$2:$C$3499,2,FALSE))/365</f>
        <v>26.758904109589039</v>
      </c>
      <c r="K2806" s="3">
        <v>12</v>
      </c>
    </row>
    <row r="2807" spans="1:11" x14ac:dyDescent="0.45">
      <c r="A2807" s="3" t="s">
        <v>101</v>
      </c>
      <c r="B2807" s="3">
        <v>2020</v>
      </c>
      <c r="C2807" s="19">
        <v>43778</v>
      </c>
      <c r="D2807" s="3" t="s">
        <v>645</v>
      </c>
      <c r="E2807" s="3" t="s">
        <v>448</v>
      </c>
      <c r="F2807" s="3">
        <v>1</v>
      </c>
      <c r="G2807" s="3">
        <v>1</v>
      </c>
      <c r="H2807" s="3" t="s">
        <v>76</v>
      </c>
      <c r="I2807" s="3" t="s">
        <v>18</v>
      </c>
      <c r="J2807" s="12">
        <f>(C2807-VLOOKUP(H2807,Riders!$A$2:$C$3499,2,FALSE))/365</f>
        <v>28.4986301369863</v>
      </c>
      <c r="K2807" s="3">
        <v>10</v>
      </c>
    </row>
    <row r="2808" spans="1:11" x14ac:dyDescent="0.45">
      <c r="A2808" s="3" t="s">
        <v>101</v>
      </c>
      <c r="B2808" s="3">
        <v>2020</v>
      </c>
      <c r="C2808" s="19">
        <v>43778</v>
      </c>
      <c r="D2808" s="3" t="s">
        <v>645</v>
      </c>
      <c r="E2808" s="3" t="s">
        <v>448</v>
      </c>
      <c r="F2808" s="3">
        <v>1</v>
      </c>
      <c r="G2808" s="3">
        <v>2</v>
      </c>
      <c r="H2808" s="3" t="s">
        <v>23</v>
      </c>
      <c r="I2808" s="3" t="s">
        <v>24</v>
      </c>
      <c r="J2808" s="12">
        <f>(C2808-VLOOKUP(H2808,Riders!$A$2:$C$3499,2,FALSE))/365</f>
        <v>21.194520547945206</v>
      </c>
      <c r="K2808" s="3">
        <v>19</v>
      </c>
    </row>
    <row r="2809" spans="1:11" x14ac:dyDescent="0.45">
      <c r="A2809" s="3" t="s">
        <v>101</v>
      </c>
      <c r="B2809" s="3">
        <v>2020</v>
      </c>
      <c r="C2809" s="19">
        <v>43778</v>
      </c>
      <c r="D2809" s="3" t="s">
        <v>645</v>
      </c>
      <c r="E2809" s="3" t="s">
        <v>448</v>
      </c>
      <c r="F2809" s="3">
        <v>1</v>
      </c>
      <c r="G2809" s="3">
        <v>3</v>
      </c>
      <c r="H2809" s="3" t="s">
        <v>78</v>
      </c>
      <c r="I2809" s="3" t="s">
        <v>64</v>
      </c>
      <c r="J2809" s="12">
        <f>(C2809-VLOOKUP(H2809,Riders!$A$2:$C$3499,2,FALSE))/365</f>
        <v>32.517808219178079</v>
      </c>
      <c r="K2809" s="3">
        <v>8</v>
      </c>
    </row>
    <row r="2810" spans="1:11" x14ac:dyDescent="0.45">
      <c r="A2810" s="3" t="s">
        <v>101</v>
      </c>
      <c r="B2810" s="3">
        <v>2020</v>
      </c>
      <c r="C2810" s="19">
        <v>43778</v>
      </c>
      <c r="D2810" s="3" t="s">
        <v>645</v>
      </c>
      <c r="E2810" s="3" t="s">
        <v>448</v>
      </c>
      <c r="F2810" s="3">
        <v>1</v>
      </c>
      <c r="G2810" s="3">
        <v>4</v>
      </c>
      <c r="H2810" s="3" t="s">
        <v>99</v>
      </c>
      <c r="I2810" s="3" t="s">
        <v>46</v>
      </c>
      <c r="J2810" s="12">
        <f>(C2810-VLOOKUP(H2810,Riders!$A$2:$C$3499,2,FALSE))/365</f>
        <v>25.739726027397261</v>
      </c>
      <c r="K2810" s="3">
        <v>4</v>
      </c>
    </row>
    <row r="2811" spans="1:11" x14ac:dyDescent="0.45">
      <c r="A2811" s="3" t="s">
        <v>101</v>
      </c>
      <c r="B2811" s="3">
        <v>2020</v>
      </c>
      <c r="C2811" s="19">
        <v>43778</v>
      </c>
      <c r="D2811" s="3" t="s">
        <v>645</v>
      </c>
      <c r="E2811" s="3" t="s">
        <v>448</v>
      </c>
      <c r="F2811" s="3">
        <v>1</v>
      </c>
      <c r="G2811" s="3">
        <v>5</v>
      </c>
      <c r="H2811" s="3" t="s">
        <v>156</v>
      </c>
      <c r="I2811" s="3" t="s">
        <v>157</v>
      </c>
      <c r="J2811" s="12">
        <f>(C2811-VLOOKUP(H2811,Riders!$A$2:$C$3499,2,FALSE))/365</f>
        <v>22.638356164383563</v>
      </c>
      <c r="K2811" s="3">
        <v>19</v>
      </c>
    </row>
    <row r="2812" spans="1:11" x14ac:dyDescent="0.45">
      <c r="A2812" s="3" t="s">
        <v>101</v>
      </c>
      <c r="B2812" s="3">
        <v>2020</v>
      </c>
      <c r="C2812" s="19">
        <v>43778</v>
      </c>
      <c r="D2812" s="3" t="s">
        <v>645</v>
      </c>
      <c r="E2812" s="3" t="s">
        <v>448</v>
      </c>
      <c r="F2812" s="3">
        <v>2</v>
      </c>
      <c r="G2812" s="3">
        <v>1</v>
      </c>
      <c r="H2812" s="3" t="s">
        <v>22</v>
      </c>
      <c r="I2812" s="3" t="s">
        <v>15</v>
      </c>
      <c r="J2812" s="12">
        <f>(C2812-VLOOKUP(H2812,Riders!$A$2:$C$3499,2,FALSE))/365</f>
        <v>22.158904109589042</v>
      </c>
      <c r="K2812" s="3">
        <v>2</v>
      </c>
    </row>
    <row r="2813" spans="1:11" x14ac:dyDescent="0.45">
      <c r="A2813" s="3" t="s">
        <v>101</v>
      </c>
      <c r="B2813" s="3">
        <v>2020</v>
      </c>
      <c r="C2813" s="19">
        <v>43778</v>
      </c>
      <c r="D2813" s="3" t="s">
        <v>645</v>
      </c>
      <c r="E2813" s="3" t="s">
        <v>448</v>
      </c>
      <c r="F2813" s="3">
        <v>2</v>
      </c>
      <c r="G2813" s="3">
        <v>2</v>
      </c>
      <c r="H2813" s="3" t="s">
        <v>648</v>
      </c>
      <c r="I2813" s="3" t="s">
        <v>48</v>
      </c>
      <c r="J2813" s="12">
        <f>(C2813-VLOOKUP(H2813,Riders!$A$2:$C$3499,2,FALSE))/365</f>
        <v>21.397260273972602</v>
      </c>
      <c r="K2813" s="3">
        <v>25</v>
      </c>
    </row>
    <row r="2814" spans="1:11" x14ac:dyDescent="0.45">
      <c r="A2814" s="3" t="s">
        <v>101</v>
      </c>
      <c r="B2814" s="3">
        <v>2020</v>
      </c>
      <c r="C2814" s="19">
        <v>43778</v>
      </c>
      <c r="D2814" s="3" t="s">
        <v>645</v>
      </c>
      <c r="E2814" s="3" t="s">
        <v>448</v>
      </c>
      <c r="F2814" s="3">
        <v>2</v>
      </c>
      <c r="G2814" s="3">
        <v>3</v>
      </c>
      <c r="H2814" s="3" t="s">
        <v>173</v>
      </c>
      <c r="I2814" s="3" t="s">
        <v>155</v>
      </c>
      <c r="J2814" s="12">
        <f>(C2814-VLOOKUP(H2814,Riders!$A$2:$C$3499,2,FALSE))/365</f>
        <v>27.813698630136987</v>
      </c>
      <c r="K2814" s="3">
        <v>13</v>
      </c>
    </row>
    <row r="2815" spans="1:11" x14ac:dyDescent="0.45">
      <c r="A2815" s="3" t="s">
        <v>101</v>
      </c>
      <c r="B2815" s="3">
        <v>2020</v>
      </c>
      <c r="C2815" s="19">
        <v>43778</v>
      </c>
      <c r="D2815" s="3" t="s">
        <v>645</v>
      </c>
      <c r="E2815" s="3" t="s">
        <v>448</v>
      </c>
      <c r="F2815" s="3">
        <v>2</v>
      </c>
      <c r="G2815" s="3">
        <v>4</v>
      </c>
      <c r="H2815" s="3" t="s">
        <v>128</v>
      </c>
      <c r="I2815" s="3" t="s">
        <v>64</v>
      </c>
      <c r="J2815" s="12">
        <f>(C2815-VLOOKUP(H2815,Riders!$A$2:$C$3499,2,FALSE))/365</f>
        <v>29.323287671232876</v>
      </c>
      <c r="K2815" s="3">
        <v>13</v>
      </c>
    </row>
    <row r="2816" spans="1:11" x14ac:dyDescent="0.45">
      <c r="A2816" s="3" t="s">
        <v>101</v>
      </c>
      <c r="B2816" s="3">
        <v>2020</v>
      </c>
      <c r="C2816" s="19">
        <v>43778</v>
      </c>
      <c r="D2816" s="3" t="s">
        <v>645</v>
      </c>
      <c r="E2816" s="3" t="s">
        <v>448</v>
      </c>
      <c r="F2816" s="3">
        <v>2</v>
      </c>
      <c r="G2816" s="3">
        <v>5</v>
      </c>
      <c r="H2816" s="3" t="s">
        <v>57</v>
      </c>
      <c r="I2816" s="3" t="s">
        <v>58</v>
      </c>
      <c r="J2816" s="12">
        <f>(C2816-VLOOKUP(H2816,Riders!$A$2:$C$3499,2,FALSE))/365</f>
        <v>21.816438356164383</v>
      </c>
      <c r="K2816" s="3">
        <v>25</v>
      </c>
    </row>
    <row r="2817" spans="1:11" x14ac:dyDescent="0.45">
      <c r="A2817" s="3" t="s">
        <v>101</v>
      </c>
      <c r="B2817" s="3">
        <v>2020</v>
      </c>
      <c r="C2817" s="19">
        <v>43778</v>
      </c>
      <c r="D2817" s="3" t="s">
        <v>645</v>
      </c>
      <c r="E2817" s="3" t="s">
        <v>448</v>
      </c>
      <c r="F2817" s="3">
        <v>3</v>
      </c>
      <c r="G2817" s="3">
        <v>1</v>
      </c>
      <c r="H2817" s="3" t="s">
        <v>132</v>
      </c>
      <c r="I2817" s="3" t="s">
        <v>24</v>
      </c>
      <c r="J2817" s="12">
        <f>(C2817-VLOOKUP(H2817,Riders!$A$2:$C$3499,2,FALSE))/365</f>
        <v>26.791780821917808</v>
      </c>
      <c r="K2817" s="3">
        <v>1</v>
      </c>
    </row>
    <row r="2818" spans="1:11" x14ac:dyDescent="0.45">
      <c r="A2818" s="3" t="s">
        <v>101</v>
      </c>
      <c r="B2818" s="3">
        <v>2020</v>
      </c>
      <c r="C2818" s="19">
        <v>43778</v>
      </c>
      <c r="D2818" s="3" t="s">
        <v>645</v>
      </c>
      <c r="E2818" s="3" t="s">
        <v>448</v>
      </c>
      <c r="F2818" s="3">
        <v>3</v>
      </c>
      <c r="G2818" s="3">
        <v>2</v>
      </c>
      <c r="H2818" s="3" t="s">
        <v>145</v>
      </c>
      <c r="I2818" s="3" t="s">
        <v>55</v>
      </c>
      <c r="J2818" s="12">
        <f>(C2818-VLOOKUP(H2818,Riders!$A$2:$C$3499,2,FALSE))/365</f>
        <v>29.602739726027398</v>
      </c>
      <c r="K2818" s="3">
        <v>19</v>
      </c>
    </row>
    <row r="2819" spans="1:11" x14ac:dyDescent="0.45">
      <c r="A2819" s="3" t="s">
        <v>101</v>
      </c>
      <c r="B2819" s="3">
        <v>2020</v>
      </c>
      <c r="C2819" s="19">
        <v>43778</v>
      </c>
      <c r="D2819" s="3" t="s">
        <v>645</v>
      </c>
      <c r="E2819" s="3" t="s">
        <v>448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(C2819-VLOOKUP(H2819,Riders!$A$2:$C$3499,2,FALSE))/365</f>
        <v>20.550684931506851</v>
      </c>
      <c r="K2819" s="3">
        <v>3</v>
      </c>
    </row>
    <row r="2820" spans="1:11" x14ac:dyDescent="0.45">
      <c r="A2820" s="3" t="s">
        <v>101</v>
      </c>
      <c r="B2820" s="3">
        <v>2020</v>
      </c>
      <c r="C2820" s="19">
        <v>43778</v>
      </c>
      <c r="D2820" s="3" t="s">
        <v>645</v>
      </c>
      <c r="E2820" s="3" t="s">
        <v>448</v>
      </c>
      <c r="F2820" s="3">
        <v>3</v>
      </c>
      <c r="G2820" s="3">
        <v>4</v>
      </c>
      <c r="H2820" s="3" t="s">
        <v>147</v>
      </c>
      <c r="I2820" s="3" t="s">
        <v>62</v>
      </c>
      <c r="J2820" s="12" t="e">
        <f>(C2820-VLOOKUP(H2820,Riders!$A$2:$C$3499,2,FALSE))/365</f>
        <v>#N/A</v>
      </c>
      <c r="K2820" s="3">
        <v>19</v>
      </c>
    </row>
    <row r="2821" spans="1:11" x14ac:dyDescent="0.45">
      <c r="A2821" s="3" t="s">
        <v>101</v>
      </c>
      <c r="B2821" s="3">
        <v>2020</v>
      </c>
      <c r="C2821" s="19">
        <v>43778</v>
      </c>
      <c r="D2821" s="3" t="s">
        <v>645</v>
      </c>
      <c r="E2821" s="3" t="s">
        <v>448</v>
      </c>
      <c r="F2821" s="3">
        <v>3</v>
      </c>
      <c r="G2821" s="3">
        <v>5</v>
      </c>
      <c r="H2821" s="3" t="s">
        <v>143</v>
      </c>
      <c r="I2821" s="3" t="s">
        <v>144</v>
      </c>
      <c r="J2821" s="12">
        <f>(C2821-VLOOKUP(H2821,Riders!$A$2:$C$3499,2,FALSE))/365</f>
        <v>21.561643835616437</v>
      </c>
      <c r="K2821" s="3">
        <v>13</v>
      </c>
    </row>
    <row r="2822" spans="1:11" x14ac:dyDescent="0.45">
      <c r="A2822" s="3" t="s">
        <v>101</v>
      </c>
      <c r="B2822" s="3">
        <v>2020</v>
      </c>
      <c r="C2822" s="19">
        <v>43778</v>
      </c>
      <c r="D2822" s="3" t="s">
        <v>645</v>
      </c>
      <c r="E2822" s="3" t="s">
        <v>448</v>
      </c>
      <c r="F2822" s="3">
        <v>4</v>
      </c>
      <c r="G2822" s="3">
        <v>1</v>
      </c>
      <c r="H2822" s="3" t="s">
        <v>33</v>
      </c>
      <c r="I2822" s="3" t="s">
        <v>18</v>
      </c>
      <c r="J2822" s="12">
        <f>(C2822-VLOOKUP(H2822,Riders!$A$2:$C$3499,2,FALSE))/365</f>
        <v>32.271232876712325</v>
      </c>
      <c r="K2822" s="3">
        <v>12</v>
      </c>
    </row>
    <row r="2823" spans="1:11" x14ac:dyDescent="0.45">
      <c r="A2823" s="3" t="s">
        <v>101</v>
      </c>
      <c r="B2823" s="3">
        <v>2020</v>
      </c>
      <c r="C2823" s="19">
        <v>43778</v>
      </c>
      <c r="D2823" s="3" t="s">
        <v>645</v>
      </c>
      <c r="E2823" s="3" t="s">
        <v>448</v>
      </c>
      <c r="F2823" s="3">
        <v>4</v>
      </c>
      <c r="G2823" s="3">
        <v>2</v>
      </c>
      <c r="H2823" s="3" t="s">
        <v>19</v>
      </c>
      <c r="I2823" s="3" t="s">
        <v>20</v>
      </c>
      <c r="J2823" s="12">
        <f>(C2823-VLOOKUP(H2823,Riders!$A$2:$C$3499,2,FALSE))/365</f>
        <v>24.260273972602739</v>
      </c>
      <c r="K2823" s="3">
        <v>13</v>
      </c>
    </row>
    <row r="2824" spans="1:11" x14ac:dyDescent="0.45">
      <c r="A2824" s="3" t="s">
        <v>101</v>
      </c>
      <c r="B2824" s="3">
        <v>2020</v>
      </c>
      <c r="C2824" s="19">
        <v>43778</v>
      </c>
      <c r="D2824" s="3" t="s">
        <v>645</v>
      </c>
      <c r="E2824" s="3" t="s">
        <v>448</v>
      </c>
      <c r="F2824" s="3">
        <v>4</v>
      </c>
      <c r="G2824" s="3">
        <v>3</v>
      </c>
      <c r="H2824" s="3" t="s">
        <v>622</v>
      </c>
      <c r="I2824" s="3" t="s">
        <v>52</v>
      </c>
      <c r="J2824" s="12">
        <f>(C2824-VLOOKUP(H2824,Riders!$A$2:$C$3499,2,FALSE))/365</f>
        <v>22.843835616438355</v>
      </c>
      <c r="K2824" s="3">
        <v>6</v>
      </c>
    </row>
    <row r="2825" spans="1:11" x14ac:dyDescent="0.45">
      <c r="A2825" s="3" t="s">
        <v>101</v>
      </c>
      <c r="B2825" s="3">
        <v>2020</v>
      </c>
      <c r="C2825" s="19">
        <v>43778</v>
      </c>
      <c r="D2825" s="3" t="s">
        <v>645</v>
      </c>
      <c r="E2825" s="3" t="s">
        <v>448</v>
      </c>
      <c r="F2825" s="3">
        <v>4</v>
      </c>
      <c r="G2825" s="3">
        <v>4</v>
      </c>
      <c r="H2825" s="3" t="s">
        <v>49</v>
      </c>
      <c r="I2825" s="3" t="s">
        <v>50</v>
      </c>
      <c r="J2825" s="12">
        <f>(C2825-VLOOKUP(H2825,Riders!$A$2:$C$3499,2,FALSE))/365</f>
        <v>23.093150684931508</v>
      </c>
      <c r="K2825" s="3">
        <v>19</v>
      </c>
    </row>
    <row r="2826" spans="1:11" x14ac:dyDescent="0.45">
      <c r="A2826" s="3" t="s">
        <v>101</v>
      </c>
      <c r="B2826" s="3">
        <v>2020</v>
      </c>
      <c r="C2826" s="19">
        <v>43778</v>
      </c>
      <c r="D2826" s="3" t="s">
        <v>645</v>
      </c>
      <c r="E2826" s="3" t="s">
        <v>448</v>
      </c>
      <c r="F2826" s="3">
        <v>4</v>
      </c>
      <c r="G2826" s="3">
        <v>5</v>
      </c>
      <c r="H2826" s="3" t="s">
        <v>396</v>
      </c>
      <c r="I2826" s="3" t="s">
        <v>141</v>
      </c>
      <c r="J2826" s="12">
        <f>(C2826-VLOOKUP(H2826,Riders!$A$2:$C$3499,2,FALSE))/365</f>
        <v>31.953424657534246</v>
      </c>
      <c r="K2826" s="3">
        <v>25</v>
      </c>
    </row>
    <row r="2827" spans="1:11" x14ac:dyDescent="0.45">
      <c r="A2827" s="3" t="s">
        <v>101</v>
      </c>
      <c r="B2827" s="3">
        <v>2020</v>
      </c>
      <c r="C2827" s="19">
        <v>43778</v>
      </c>
      <c r="D2827" s="3" t="s">
        <v>645</v>
      </c>
      <c r="E2827" s="3" t="s">
        <v>448</v>
      </c>
      <c r="F2827" s="3">
        <v>5</v>
      </c>
      <c r="G2827" s="3">
        <v>1</v>
      </c>
      <c r="H2827" s="3" t="s">
        <v>110</v>
      </c>
      <c r="I2827" s="3" t="s">
        <v>117</v>
      </c>
      <c r="J2827" s="12">
        <f>(C2827-VLOOKUP(H2827,Riders!$A$2:$C$3499,2,FALSE))/365</f>
        <v>25.054794520547944</v>
      </c>
      <c r="K2827" s="3">
        <v>5</v>
      </c>
    </row>
    <row r="2828" spans="1:11" x14ac:dyDescent="0.45">
      <c r="A2828" s="3" t="s">
        <v>101</v>
      </c>
      <c r="B2828" s="3">
        <v>2020</v>
      </c>
      <c r="C2828" s="19">
        <v>43778</v>
      </c>
      <c r="D2828" s="3" t="s">
        <v>645</v>
      </c>
      <c r="E2828" s="3" t="s">
        <v>448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(C2828-VLOOKUP(H2828,Riders!$A$2:$C$3499,2,FALSE))/365</f>
        <v>19.852054794520548</v>
      </c>
      <c r="K2828" s="3">
        <v>9</v>
      </c>
    </row>
    <row r="2829" spans="1:11" x14ac:dyDescent="0.45">
      <c r="A2829" s="3" t="s">
        <v>101</v>
      </c>
      <c r="B2829" s="3">
        <v>2020</v>
      </c>
      <c r="C2829" s="19">
        <v>43778</v>
      </c>
      <c r="D2829" s="3" t="s">
        <v>645</v>
      </c>
      <c r="E2829" s="3" t="s">
        <v>448</v>
      </c>
      <c r="F2829" s="3">
        <v>5</v>
      </c>
      <c r="G2829" s="3">
        <v>3</v>
      </c>
      <c r="H2829" s="3" t="s">
        <v>133</v>
      </c>
      <c r="I2829" s="3" t="s">
        <v>37</v>
      </c>
      <c r="J2829" s="12">
        <f>(C2829-VLOOKUP(H2829,Riders!$A$2:$C$3499,2,FALSE))/365</f>
        <v>28.786301369863015</v>
      </c>
      <c r="K2829" s="3">
        <v>13</v>
      </c>
    </row>
    <row r="2830" spans="1:11" x14ac:dyDescent="0.45">
      <c r="A2830" s="3" t="s">
        <v>101</v>
      </c>
      <c r="B2830" s="3">
        <v>2020</v>
      </c>
      <c r="C2830" s="19">
        <v>43778</v>
      </c>
      <c r="D2830" s="3" t="s">
        <v>645</v>
      </c>
      <c r="E2830" s="3" t="s">
        <v>448</v>
      </c>
      <c r="F2830" s="3">
        <v>5</v>
      </c>
      <c r="G2830" s="3">
        <v>4</v>
      </c>
      <c r="H2830" s="3" t="s">
        <v>81</v>
      </c>
      <c r="I2830" s="3" t="s">
        <v>66</v>
      </c>
      <c r="J2830" s="12">
        <f>(C2830-VLOOKUP(H2830,Riders!$A$2:$C$3499,2,FALSE))/365</f>
        <v>27.194520547945206</v>
      </c>
      <c r="K2830" s="3">
        <v>13</v>
      </c>
    </row>
    <row r="2831" spans="1:11" x14ac:dyDescent="0.45">
      <c r="A2831" s="3" t="s">
        <v>101</v>
      </c>
      <c r="B2831" s="3">
        <v>2020</v>
      </c>
      <c r="C2831" s="19">
        <v>43778</v>
      </c>
      <c r="D2831" s="3" t="s">
        <v>645</v>
      </c>
      <c r="E2831" s="3" t="s">
        <v>448</v>
      </c>
      <c r="F2831" s="3">
        <v>5</v>
      </c>
      <c r="G2831" s="3">
        <v>5</v>
      </c>
      <c r="H2831" s="3" t="s">
        <v>82</v>
      </c>
      <c r="I2831" s="3" t="s">
        <v>83</v>
      </c>
      <c r="J2831" s="12">
        <f>(C2831-VLOOKUP(H2831,Riders!$A$2:$C$3499,2,FALSE))/365</f>
        <v>27.142465753424659</v>
      </c>
      <c r="K2831" s="3">
        <v>25</v>
      </c>
    </row>
    <row r="2832" spans="1:11" x14ac:dyDescent="0.45">
      <c r="A2832" s="3" t="s">
        <v>101</v>
      </c>
      <c r="B2832" s="3">
        <v>2020</v>
      </c>
      <c r="C2832" s="19">
        <v>43778</v>
      </c>
      <c r="D2832" s="3" t="s">
        <v>645</v>
      </c>
      <c r="E2832" s="3" t="s">
        <v>448</v>
      </c>
      <c r="F2832" s="3">
        <v>6</v>
      </c>
      <c r="G2832" s="3">
        <v>1</v>
      </c>
      <c r="H2832" s="3" t="s">
        <v>160</v>
      </c>
      <c r="I2832" s="3" t="s">
        <v>35</v>
      </c>
      <c r="J2832" s="12">
        <f>(C2832-VLOOKUP(H2832,Riders!$A$2:$C$3499,2,FALSE))/365</f>
        <v>25.786301369863015</v>
      </c>
      <c r="K2832" s="3">
        <v>7</v>
      </c>
    </row>
    <row r="2833" spans="1:11" x14ac:dyDescent="0.45">
      <c r="A2833" s="3" t="s">
        <v>101</v>
      </c>
      <c r="B2833" s="3">
        <v>2020</v>
      </c>
      <c r="C2833" s="19">
        <v>43778</v>
      </c>
      <c r="D2833" s="3" t="s">
        <v>645</v>
      </c>
      <c r="E2833" s="3" t="s">
        <v>448</v>
      </c>
      <c r="F2833" s="3">
        <v>6</v>
      </c>
      <c r="G2833" s="3">
        <v>2</v>
      </c>
      <c r="H2833" s="3" t="s">
        <v>647</v>
      </c>
      <c r="I2833" s="3" t="s">
        <v>119</v>
      </c>
      <c r="J2833" s="12">
        <f>(C2833-VLOOKUP(H2833,Riders!$A$2:$C$3499,2,FALSE))/365</f>
        <v>36.93150684931507</v>
      </c>
      <c r="K2833" s="3">
        <v>25</v>
      </c>
    </row>
    <row r="2834" spans="1:11" x14ac:dyDescent="0.45">
      <c r="A2834" s="3" t="s">
        <v>101</v>
      </c>
      <c r="B2834" s="3">
        <v>2020</v>
      </c>
      <c r="C2834" s="19">
        <v>43778</v>
      </c>
      <c r="D2834" s="3" t="s">
        <v>645</v>
      </c>
      <c r="E2834" s="3" t="s">
        <v>448</v>
      </c>
      <c r="F2834" s="3">
        <v>6</v>
      </c>
      <c r="G2834" s="3">
        <v>3</v>
      </c>
      <c r="H2834" s="3" t="s">
        <v>146</v>
      </c>
      <c r="I2834" s="3" t="s">
        <v>30</v>
      </c>
      <c r="J2834" s="12">
        <f>(C2834-VLOOKUP(H2834,Riders!$A$2:$C$3499,2,FALSE))/365</f>
        <v>31.336986301369862</v>
      </c>
      <c r="K2834" s="3">
        <v>11</v>
      </c>
    </row>
    <row r="2835" spans="1:11" x14ac:dyDescent="0.45">
      <c r="A2835" s="3" t="s">
        <v>101</v>
      </c>
      <c r="B2835" s="3">
        <v>2020</v>
      </c>
      <c r="C2835" s="19">
        <v>43778</v>
      </c>
      <c r="D2835" s="3" t="s">
        <v>645</v>
      </c>
      <c r="E2835" s="3" t="s">
        <v>448</v>
      </c>
      <c r="F2835" s="3">
        <v>6</v>
      </c>
      <c r="G2835" s="3">
        <v>4</v>
      </c>
      <c r="H2835" s="3" t="s">
        <v>59</v>
      </c>
      <c r="I2835" s="3" t="s">
        <v>60</v>
      </c>
      <c r="J2835" s="12">
        <f>(C2835-VLOOKUP(H2835,Riders!$A$2:$C$3499,2,FALSE))/365</f>
        <v>31.315068493150687</v>
      </c>
      <c r="K2835" s="3">
        <v>25</v>
      </c>
    </row>
    <row r="2836" spans="1:11" x14ac:dyDescent="0.45">
      <c r="A2836" s="3" t="s">
        <v>101</v>
      </c>
      <c r="B2836" s="3">
        <v>2020</v>
      </c>
      <c r="C2836" s="19">
        <v>43778</v>
      </c>
      <c r="D2836" s="3" t="s">
        <v>645</v>
      </c>
      <c r="E2836" s="3" t="s">
        <v>448</v>
      </c>
      <c r="F2836" s="3">
        <v>6</v>
      </c>
      <c r="G2836" s="3">
        <v>5</v>
      </c>
      <c r="H2836" s="3" t="s">
        <v>38</v>
      </c>
      <c r="I2836" s="3" t="s">
        <v>39</v>
      </c>
      <c r="J2836" s="12">
        <f>(C2836-VLOOKUP(H2836,Riders!$A$2:$C$3499,2,FALSE))/365</f>
        <v>25.246575342465754</v>
      </c>
      <c r="K2836" s="3">
        <v>19</v>
      </c>
    </row>
    <row r="2837" spans="1:11" x14ac:dyDescent="0.45">
      <c r="A2837" s="3" t="s">
        <v>101</v>
      </c>
      <c r="B2837" s="3">
        <v>2020</v>
      </c>
      <c r="C2837" s="19">
        <v>43778</v>
      </c>
      <c r="D2837" s="3" t="s">
        <v>645</v>
      </c>
      <c r="E2837" s="3" t="s">
        <v>448</v>
      </c>
      <c r="F2837" s="3">
        <v>6</v>
      </c>
      <c r="G2837" s="3">
        <v>6</v>
      </c>
      <c r="H2837" s="3" t="s">
        <v>74</v>
      </c>
      <c r="I2837" s="3" t="s">
        <v>37</v>
      </c>
      <c r="J2837" s="12">
        <f>(C2837-VLOOKUP(H2837,Riders!$A$2:$C$3499,2,FALSE))/365</f>
        <v>20.668493150684931</v>
      </c>
      <c r="K2837" s="3">
        <v>31</v>
      </c>
    </row>
    <row r="2838" spans="1:11" x14ac:dyDescent="0.45">
      <c r="A2838" s="3" t="s">
        <v>101</v>
      </c>
      <c r="B2838" s="3">
        <v>2020</v>
      </c>
      <c r="C2838" s="19">
        <v>43778</v>
      </c>
      <c r="D2838" s="3" t="s">
        <v>645</v>
      </c>
      <c r="E2838" s="3" t="s">
        <v>634</v>
      </c>
      <c r="F2838" s="3">
        <v>1</v>
      </c>
      <c r="G2838" s="3">
        <v>1</v>
      </c>
      <c r="H2838" s="3" t="s">
        <v>146</v>
      </c>
      <c r="I2838" s="3" t="s">
        <v>30</v>
      </c>
      <c r="J2838" s="12">
        <f>(C2838-VLOOKUP(H2838,Riders!$A$2:$C$3499,2,FALSE))/365</f>
        <v>31.336986301369862</v>
      </c>
      <c r="K2838" s="3">
        <v>11</v>
      </c>
    </row>
    <row r="2839" spans="1:11" x14ac:dyDescent="0.45">
      <c r="A2839" s="3" t="s">
        <v>101</v>
      </c>
      <c r="B2839" s="3">
        <v>2020</v>
      </c>
      <c r="C2839" s="19">
        <v>43778</v>
      </c>
      <c r="D2839" s="3" t="s">
        <v>645</v>
      </c>
      <c r="E2839" s="3" t="s">
        <v>634</v>
      </c>
      <c r="F2839" s="3">
        <v>1</v>
      </c>
      <c r="G2839" s="3">
        <v>2</v>
      </c>
      <c r="H2839" s="3" t="s">
        <v>128</v>
      </c>
      <c r="I2839" s="3" t="s">
        <v>64</v>
      </c>
      <c r="J2839" s="12">
        <f>(C2839-VLOOKUP(H2839,Riders!$A$2:$C$3499,2,FALSE))/365</f>
        <v>29.323287671232876</v>
      </c>
      <c r="K2839" s="3">
        <v>13</v>
      </c>
    </row>
    <row r="2840" spans="1:11" x14ac:dyDescent="0.45">
      <c r="A2840" s="3" t="s">
        <v>101</v>
      </c>
      <c r="B2840" s="3">
        <v>2020</v>
      </c>
      <c r="C2840" s="19">
        <v>43778</v>
      </c>
      <c r="D2840" s="3" t="s">
        <v>645</v>
      </c>
      <c r="E2840" s="3" t="s">
        <v>634</v>
      </c>
      <c r="F2840" s="3">
        <v>1</v>
      </c>
      <c r="G2840" s="3">
        <v>3</v>
      </c>
      <c r="H2840" s="3" t="s">
        <v>23</v>
      </c>
      <c r="I2840" s="3" t="s">
        <v>24</v>
      </c>
      <c r="J2840" s="12">
        <f>(C2840-VLOOKUP(H2840,Riders!$A$2:$C$3499,2,FALSE))/365</f>
        <v>21.194520547945206</v>
      </c>
      <c r="K2840" s="3">
        <v>19</v>
      </c>
    </row>
    <row r="2841" spans="1:11" x14ac:dyDescent="0.45">
      <c r="A2841" s="3" t="s">
        <v>101</v>
      </c>
      <c r="B2841" s="3">
        <v>2020</v>
      </c>
      <c r="C2841" s="19">
        <v>43778</v>
      </c>
      <c r="D2841" s="3" t="s">
        <v>645</v>
      </c>
      <c r="E2841" s="3" t="s">
        <v>634</v>
      </c>
      <c r="F2841" s="3">
        <v>1</v>
      </c>
      <c r="G2841" s="3">
        <v>4</v>
      </c>
      <c r="H2841" s="3" t="s">
        <v>82</v>
      </c>
      <c r="I2841" s="3" t="s">
        <v>83</v>
      </c>
      <c r="J2841" s="12">
        <f>(C2841-VLOOKUP(H2841,Riders!$A$2:$C$3499,2,FALSE))/365</f>
        <v>27.142465753424659</v>
      </c>
      <c r="K2841" s="3">
        <v>25</v>
      </c>
    </row>
    <row r="2842" spans="1:11" x14ac:dyDescent="0.45">
      <c r="A2842" s="3" t="s">
        <v>101</v>
      </c>
      <c r="B2842" s="3">
        <v>2020</v>
      </c>
      <c r="C2842" s="19">
        <v>43778</v>
      </c>
      <c r="D2842" s="3" t="s">
        <v>645</v>
      </c>
      <c r="E2842" s="3" t="s">
        <v>634</v>
      </c>
      <c r="F2842" s="3">
        <v>2</v>
      </c>
      <c r="G2842" s="3">
        <v>1</v>
      </c>
      <c r="H2842" s="3" t="s">
        <v>99</v>
      </c>
      <c r="I2842" s="3" t="s">
        <v>46</v>
      </c>
      <c r="J2842" s="12">
        <f>(C2842-VLOOKUP(H2842,Riders!$A$2:$C$3499,2,FALSE))/365</f>
        <v>25.739726027397261</v>
      </c>
      <c r="K2842" s="3">
        <v>4</v>
      </c>
    </row>
    <row r="2843" spans="1:11" x14ac:dyDescent="0.45">
      <c r="A2843" s="3" t="s">
        <v>101</v>
      </c>
      <c r="B2843" s="3">
        <v>2020</v>
      </c>
      <c r="C2843" s="19">
        <v>43778</v>
      </c>
      <c r="D2843" s="3" t="s">
        <v>645</v>
      </c>
      <c r="E2843" s="3" t="s">
        <v>634</v>
      </c>
      <c r="F2843" s="3">
        <v>2</v>
      </c>
      <c r="G2843" s="3">
        <v>2</v>
      </c>
      <c r="H2843" s="3" t="s">
        <v>133</v>
      </c>
      <c r="I2843" s="3" t="s">
        <v>37</v>
      </c>
      <c r="J2843" s="12">
        <f>(C2843-VLOOKUP(H2843,Riders!$A$2:$C$3499,2,FALSE))/365</f>
        <v>28.786301369863015</v>
      </c>
      <c r="K2843" s="3">
        <v>13</v>
      </c>
    </row>
    <row r="2844" spans="1:11" x14ac:dyDescent="0.45">
      <c r="A2844" s="3" t="s">
        <v>101</v>
      </c>
      <c r="B2844" s="3">
        <v>2020</v>
      </c>
      <c r="C2844" s="19">
        <v>43778</v>
      </c>
      <c r="D2844" s="3" t="s">
        <v>645</v>
      </c>
      <c r="E2844" s="3" t="s">
        <v>634</v>
      </c>
      <c r="F2844" s="3">
        <v>2</v>
      </c>
      <c r="G2844" s="3">
        <v>3</v>
      </c>
      <c r="H2844" s="3" t="s">
        <v>38</v>
      </c>
      <c r="I2844" s="3" t="s">
        <v>39</v>
      </c>
      <c r="J2844" s="12">
        <f>(C2844-VLOOKUP(H2844,Riders!$A$2:$C$3499,2,FALSE))/365</f>
        <v>25.246575342465754</v>
      </c>
      <c r="K2844" s="3">
        <v>19</v>
      </c>
    </row>
    <row r="2845" spans="1:11" x14ac:dyDescent="0.45">
      <c r="A2845" s="3" t="s">
        <v>101</v>
      </c>
      <c r="B2845" s="3">
        <v>2020</v>
      </c>
      <c r="C2845" s="19">
        <v>43778</v>
      </c>
      <c r="D2845" s="3" t="s">
        <v>645</v>
      </c>
      <c r="E2845" s="3" t="s">
        <v>634</v>
      </c>
      <c r="F2845" s="3">
        <v>2</v>
      </c>
      <c r="G2845" s="3">
        <v>4</v>
      </c>
      <c r="H2845" s="3" t="s">
        <v>648</v>
      </c>
      <c r="I2845" s="3" t="s">
        <v>48</v>
      </c>
      <c r="J2845" s="12">
        <f>(C2845-VLOOKUP(H2845,Riders!$A$2:$C$3499,2,FALSE))/365</f>
        <v>21.397260273972602</v>
      </c>
      <c r="K2845" s="3">
        <v>25</v>
      </c>
    </row>
    <row r="2846" spans="1:11" x14ac:dyDescent="0.45">
      <c r="A2846" s="3" t="s">
        <v>101</v>
      </c>
      <c r="B2846" s="3">
        <v>2020</v>
      </c>
      <c r="C2846" s="19">
        <v>43778</v>
      </c>
      <c r="D2846" s="3" t="s">
        <v>645</v>
      </c>
      <c r="E2846" s="3" t="s">
        <v>634</v>
      </c>
      <c r="F2846" s="3">
        <v>3</v>
      </c>
      <c r="G2846" s="3">
        <v>1</v>
      </c>
      <c r="H2846" s="3" t="s">
        <v>622</v>
      </c>
      <c r="I2846" s="3" t="s">
        <v>52</v>
      </c>
      <c r="J2846" s="12">
        <f>(C2846-VLOOKUP(H2846,Riders!$A$2:$C$3499,2,FALSE))/365</f>
        <v>22.843835616438355</v>
      </c>
      <c r="K2846" s="3">
        <v>6</v>
      </c>
    </row>
    <row r="2847" spans="1:11" x14ac:dyDescent="0.45">
      <c r="A2847" s="3" t="s">
        <v>101</v>
      </c>
      <c r="B2847" s="3">
        <v>2020</v>
      </c>
      <c r="C2847" s="19">
        <v>43778</v>
      </c>
      <c r="D2847" s="3" t="s">
        <v>645</v>
      </c>
      <c r="E2847" s="3" t="s">
        <v>634</v>
      </c>
      <c r="F2847" s="3">
        <v>3</v>
      </c>
      <c r="G2847" s="3">
        <v>2</v>
      </c>
      <c r="H2847" s="3" t="s">
        <v>81</v>
      </c>
      <c r="I2847" s="3" t="s">
        <v>66</v>
      </c>
      <c r="J2847" s="12">
        <f>(C2847-VLOOKUP(H2847,Riders!$A$2:$C$3499,2,FALSE))/365</f>
        <v>27.194520547945206</v>
      </c>
      <c r="K2847" s="3">
        <v>13</v>
      </c>
    </row>
    <row r="2848" spans="1:11" x14ac:dyDescent="0.45">
      <c r="A2848" s="3" t="s">
        <v>101</v>
      </c>
      <c r="B2848" s="3">
        <v>2020</v>
      </c>
      <c r="C2848" s="19">
        <v>43778</v>
      </c>
      <c r="D2848" s="3" t="s">
        <v>645</v>
      </c>
      <c r="E2848" s="3" t="s">
        <v>634</v>
      </c>
      <c r="F2848" s="3">
        <v>3</v>
      </c>
      <c r="G2848" s="3">
        <v>3</v>
      </c>
      <c r="H2848" s="3" t="s">
        <v>145</v>
      </c>
      <c r="I2848" s="3" t="s">
        <v>55</v>
      </c>
      <c r="J2848" s="12">
        <f>(C2848-VLOOKUP(H2848,Riders!$A$2:$C$3499,2,FALSE))/365</f>
        <v>29.602739726027398</v>
      </c>
      <c r="K2848" s="3">
        <v>19</v>
      </c>
    </row>
    <row r="2849" spans="1:11" x14ac:dyDescent="0.45">
      <c r="A2849" s="3" t="s">
        <v>101</v>
      </c>
      <c r="B2849" s="3">
        <v>2020</v>
      </c>
      <c r="C2849" s="19">
        <v>43778</v>
      </c>
      <c r="D2849" s="3" t="s">
        <v>645</v>
      </c>
      <c r="E2849" s="3" t="s">
        <v>634</v>
      </c>
      <c r="F2849" s="3">
        <v>3</v>
      </c>
      <c r="G2849" s="3">
        <v>4</v>
      </c>
      <c r="H2849" s="3" t="s">
        <v>57</v>
      </c>
      <c r="I2849" s="3" t="s">
        <v>58</v>
      </c>
      <c r="J2849" s="12">
        <f>(C2849-VLOOKUP(H2849,Riders!$A$2:$C$3499,2,FALSE))/365</f>
        <v>21.816438356164383</v>
      </c>
      <c r="K2849" s="3">
        <v>25</v>
      </c>
    </row>
    <row r="2850" spans="1:11" x14ac:dyDescent="0.45">
      <c r="A2850" s="3" t="s">
        <v>101</v>
      </c>
      <c r="B2850" s="3">
        <v>2020</v>
      </c>
      <c r="C2850" s="19">
        <v>43778</v>
      </c>
      <c r="D2850" s="3" t="s">
        <v>645</v>
      </c>
      <c r="E2850" s="3" t="s">
        <v>634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(C2850-VLOOKUP(H2850,Riders!$A$2:$C$3499,2,FALSE))/365</f>
        <v>20.550684931506851</v>
      </c>
      <c r="K2850" s="3">
        <v>3</v>
      </c>
    </row>
    <row r="2851" spans="1:11" x14ac:dyDescent="0.45">
      <c r="A2851" s="3" t="s">
        <v>101</v>
      </c>
      <c r="B2851" s="3">
        <v>2020</v>
      </c>
      <c r="C2851" s="19">
        <v>43778</v>
      </c>
      <c r="D2851" s="3" t="s">
        <v>645</v>
      </c>
      <c r="E2851" s="3" t="s">
        <v>634</v>
      </c>
      <c r="F2851" s="3">
        <v>4</v>
      </c>
      <c r="G2851" s="3">
        <v>2</v>
      </c>
      <c r="H2851" s="3" t="s">
        <v>19</v>
      </c>
      <c r="I2851" s="3" t="s">
        <v>20</v>
      </c>
      <c r="J2851" s="12">
        <f>(C2851-VLOOKUP(H2851,Riders!$A$2:$C$3499,2,FALSE))/365</f>
        <v>24.260273972602739</v>
      </c>
      <c r="K2851" s="3">
        <v>13</v>
      </c>
    </row>
    <row r="2852" spans="1:11" x14ac:dyDescent="0.45">
      <c r="A2852" s="3" t="s">
        <v>101</v>
      </c>
      <c r="B2852" s="3">
        <v>2020</v>
      </c>
      <c r="C2852" s="19">
        <v>43778</v>
      </c>
      <c r="D2852" s="3" t="s">
        <v>645</v>
      </c>
      <c r="E2852" s="3" t="s">
        <v>634</v>
      </c>
      <c r="F2852" s="3">
        <v>4</v>
      </c>
      <c r="G2852" s="3">
        <v>3</v>
      </c>
      <c r="H2852" s="3" t="s">
        <v>156</v>
      </c>
      <c r="I2852" s="3" t="s">
        <v>157</v>
      </c>
      <c r="J2852" s="12">
        <f>(C2852-VLOOKUP(H2852,Riders!$A$2:$C$3499,2,FALSE))/365</f>
        <v>22.638356164383563</v>
      </c>
      <c r="K2852" s="3">
        <v>19</v>
      </c>
    </row>
    <row r="2853" spans="1:11" x14ac:dyDescent="0.45">
      <c r="A2853" s="3" t="s">
        <v>101</v>
      </c>
      <c r="B2853" s="3">
        <v>2020</v>
      </c>
      <c r="C2853" s="19">
        <v>43778</v>
      </c>
      <c r="D2853" s="3" t="s">
        <v>645</v>
      </c>
      <c r="E2853" s="3" t="s">
        <v>634</v>
      </c>
      <c r="F2853" s="3">
        <v>4</v>
      </c>
      <c r="G2853" s="3">
        <v>4</v>
      </c>
      <c r="H2853" s="3" t="s">
        <v>59</v>
      </c>
      <c r="I2853" s="3" t="s">
        <v>60</v>
      </c>
      <c r="J2853" s="12">
        <f>(C2853-VLOOKUP(H2853,Riders!$A$2:$C$3499,2,FALSE))/365</f>
        <v>31.315068493150687</v>
      </c>
      <c r="K2853" s="3">
        <v>25</v>
      </c>
    </row>
    <row r="2854" spans="1:11" x14ac:dyDescent="0.45">
      <c r="A2854" s="3" t="s">
        <v>101</v>
      </c>
      <c r="B2854" s="3">
        <v>2020</v>
      </c>
      <c r="C2854" s="19">
        <v>43778</v>
      </c>
      <c r="D2854" s="3" t="s">
        <v>645</v>
      </c>
      <c r="E2854" s="3" t="s">
        <v>634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(C2854-VLOOKUP(H2854,Riders!$A$2:$C$3499,2,FALSE))/365</f>
        <v>19.852054794520548</v>
      </c>
      <c r="K2854" s="3">
        <v>9</v>
      </c>
    </row>
    <row r="2855" spans="1:11" x14ac:dyDescent="0.45">
      <c r="A2855" s="3" t="s">
        <v>101</v>
      </c>
      <c r="B2855" s="3">
        <v>2020</v>
      </c>
      <c r="C2855" s="19">
        <v>43778</v>
      </c>
      <c r="D2855" s="3" t="s">
        <v>645</v>
      </c>
      <c r="E2855" s="3" t="s">
        <v>634</v>
      </c>
      <c r="F2855" s="3">
        <v>5</v>
      </c>
      <c r="G2855" s="3">
        <v>2</v>
      </c>
      <c r="H2855" s="3" t="s">
        <v>173</v>
      </c>
      <c r="I2855" s="3" t="s">
        <v>155</v>
      </c>
      <c r="J2855" s="12">
        <f>(C2855-VLOOKUP(H2855,Riders!$A$2:$C$3499,2,FALSE))/365</f>
        <v>27.813698630136987</v>
      </c>
      <c r="K2855" s="3">
        <v>13</v>
      </c>
    </row>
    <row r="2856" spans="1:11" x14ac:dyDescent="0.45">
      <c r="A2856" s="3" t="s">
        <v>101</v>
      </c>
      <c r="B2856" s="3">
        <v>2020</v>
      </c>
      <c r="C2856" s="19">
        <v>43778</v>
      </c>
      <c r="D2856" s="3" t="s">
        <v>645</v>
      </c>
      <c r="E2856" s="3" t="s">
        <v>634</v>
      </c>
      <c r="F2856" s="3">
        <v>5</v>
      </c>
      <c r="G2856" s="3">
        <v>3</v>
      </c>
      <c r="H2856" s="3" t="s">
        <v>147</v>
      </c>
      <c r="I2856" s="3" t="s">
        <v>62</v>
      </c>
      <c r="J2856" s="12" t="e">
        <f>(C2856-VLOOKUP(H2856,Riders!$A$2:$C$3499,2,FALSE))/365</f>
        <v>#N/A</v>
      </c>
      <c r="K2856" s="3">
        <v>19</v>
      </c>
    </row>
    <row r="2857" spans="1:11" x14ac:dyDescent="0.45">
      <c r="A2857" s="3" t="s">
        <v>101</v>
      </c>
      <c r="B2857" s="3">
        <v>2020</v>
      </c>
      <c r="C2857" s="19">
        <v>43778</v>
      </c>
      <c r="D2857" s="3" t="s">
        <v>645</v>
      </c>
      <c r="E2857" s="3" t="s">
        <v>634</v>
      </c>
      <c r="F2857" s="3">
        <v>5</v>
      </c>
      <c r="G2857" s="3">
        <v>4</v>
      </c>
      <c r="H2857" s="3" t="s">
        <v>396</v>
      </c>
      <c r="I2857" s="3" t="s">
        <v>141</v>
      </c>
      <c r="J2857" s="12">
        <f>(C2857-VLOOKUP(H2857,Riders!$A$2:$C$3499,2,FALSE))/365</f>
        <v>31.953424657534246</v>
      </c>
      <c r="K2857" s="3">
        <v>25</v>
      </c>
    </row>
    <row r="2858" spans="1:11" x14ac:dyDescent="0.45">
      <c r="A2858" s="3" t="s">
        <v>101</v>
      </c>
      <c r="B2858" s="3">
        <v>2020</v>
      </c>
      <c r="C2858" s="19">
        <v>43778</v>
      </c>
      <c r="D2858" s="3" t="s">
        <v>645</v>
      </c>
      <c r="E2858" s="3" t="s">
        <v>634</v>
      </c>
      <c r="F2858" s="3">
        <v>5</v>
      </c>
      <c r="G2858" s="3">
        <v>5</v>
      </c>
      <c r="H2858" s="3" t="s">
        <v>74</v>
      </c>
      <c r="I2858" s="3" t="s">
        <v>37</v>
      </c>
      <c r="J2858" s="12">
        <f>(C2858-VLOOKUP(H2858,Riders!$A$2:$C$3499,2,FALSE))/365</f>
        <v>20.668493150684931</v>
      </c>
      <c r="K2858" s="3">
        <v>31</v>
      </c>
    </row>
    <row r="2859" spans="1:11" x14ac:dyDescent="0.45">
      <c r="A2859" s="3" t="s">
        <v>101</v>
      </c>
      <c r="B2859" s="3">
        <v>2020</v>
      </c>
      <c r="C2859" s="19">
        <v>43778</v>
      </c>
      <c r="D2859" s="3" t="s">
        <v>645</v>
      </c>
      <c r="E2859" s="3" t="s">
        <v>634</v>
      </c>
      <c r="F2859" s="3">
        <v>6</v>
      </c>
      <c r="G2859" s="3">
        <v>1</v>
      </c>
      <c r="H2859" s="3" t="s">
        <v>78</v>
      </c>
      <c r="I2859" s="3" t="s">
        <v>64</v>
      </c>
      <c r="J2859" s="12">
        <f>(C2859-VLOOKUP(H2859,Riders!$A$2:$C$3499,2,FALSE))/365</f>
        <v>32.517808219178079</v>
      </c>
      <c r="K2859" s="3">
        <v>8</v>
      </c>
    </row>
    <row r="2860" spans="1:11" x14ac:dyDescent="0.45">
      <c r="A2860" s="3" t="s">
        <v>101</v>
      </c>
      <c r="B2860" s="3">
        <v>2020</v>
      </c>
      <c r="C2860" s="19">
        <v>43778</v>
      </c>
      <c r="D2860" s="3" t="s">
        <v>645</v>
      </c>
      <c r="E2860" s="3" t="s">
        <v>634</v>
      </c>
      <c r="F2860" s="3">
        <v>6</v>
      </c>
      <c r="G2860" s="3">
        <v>2</v>
      </c>
      <c r="H2860" s="3" t="s">
        <v>143</v>
      </c>
      <c r="I2860" s="3" t="s">
        <v>144</v>
      </c>
      <c r="J2860" s="12">
        <f>(C2860-VLOOKUP(H2860,Riders!$A$2:$C$3499,2,FALSE))/365</f>
        <v>21.561643835616437</v>
      </c>
      <c r="K2860" s="3">
        <v>13</v>
      </c>
    </row>
    <row r="2861" spans="1:11" x14ac:dyDescent="0.45">
      <c r="A2861" s="3" t="s">
        <v>101</v>
      </c>
      <c r="B2861" s="3">
        <v>2020</v>
      </c>
      <c r="C2861" s="19">
        <v>43778</v>
      </c>
      <c r="D2861" s="3" t="s">
        <v>645</v>
      </c>
      <c r="E2861" s="3" t="s">
        <v>634</v>
      </c>
      <c r="F2861" s="3">
        <v>6</v>
      </c>
      <c r="G2861" s="3">
        <v>3</v>
      </c>
      <c r="H2861" s="3" t="s">
        <v>49</v>
      </c>
      <c r="I2861" s="3" t="s">
        <v>50</v>
      </c>
      <c r="J2861" s="12">
        <f>(C2861-VLOOKUP(H2861,Riders!$A$2:$C$3499,2,FALSE))/365</f>
        <v>23.093150684931508</v>
      </c>
      <c r="K2861" s="3">
        <v>19</v>
      </c>
    </row>
    <row r="2862" spans="1:11" x14ac:dyDescent="0.45">
      <c r="A2862" s="3" t="s">
        <v>101</v>
      </c>
      <c r="B2862" s="3">
        <v>2020</v>
      </c>
      <c r="C2862" s="19">
        <v>43778</v>
      </c>
      <c r="D2862" s="3" t="s">
        <v>645</v>
      </c>
      <c r="E2862" s="3" t="s">
        <v>634</v>
      </c>
      <c r="F2862" s="3">
        <v>6</v>
      </c>
      <c r="G2862" s="3">
        <v>4</v>
      </c>
      <c r="H2862" s="3" t="s">
        <v>647</v>
      </c>
      <c r="I2862" s="3" t="s">
        <v>119</v>
      </c>
      <c r="J2862" s="12">
        <f>(C2862-VLOOKUP(H2862,Riders!$A$2:$C$3499,2,FALSE))/365</f>
        <v>36.93150684931507</v>
      </c>
      <c r="K2862" s="3">
        <v>25</v>
      </c>
    </row>
    <row r="2863" spans="1:11" x14ac:dyDescent="0.45">
      <c r="A2863" s="3" t="s">
        <v>101</v>
      </c>
      <c r="B2863" s="3">
        <v>2020</v>
      </c>
      <c r="C2863" s="19">
        <v>43778</v>
      </c>
      <c r="D2863" s="3" t="s">
        <v>645</v>
      </c>
      <c r="E2863" s="3" t="s">
        <v>635</v>
      </c>
      <c r="F2863" s="3">
        <v>1</v>
      </c>
      <c r="G2863" s="3">
        <v>1</v>
      </c>
      <c r="H2863" s="3" t="s">
        <v>622</v>
      </c>
      <c r="I2863" s="3" t="s">
        <v>52</v>
      </c>
      <c r="J2863" s="12">
        <f>(C2863-VLOOKUP(H2863,Riders!$A$2:$C$3499,2,FALSE))/365</f>
        <v>22.843835616438355</v>
      </c>
      <c r="K2863" s="3">
        <v>6</v>
      </c>
    </row>
    <row r="2864" spans="1:11" x14ac:dyDescent="0.45">
      <c r="A2864" s="3" t="s">
        <v>101</v>
      </c>
      <c r="B2864" s="3">
        <v>2020</v>
      </c>
      <c r="C2864" s="19">
        <v>43778</v>
      </c>
      <c r="D2864" s="3" t="s">
        <v>645</v>
      </c>
      <c r="E2864" s="3" t="s">
        <v>635</v>
      </c>
      <c r="F2864" s="3">
        <v>1</v>
      </c>
      <c r="G2864" s="3">
        <v>2</v>
      </c>
      <c r="H2864" s="3" t="s">
        <v>110</v>
      </c>
      <c r="I2864" s="3" t="s">
        <v>117</v>
      </c>
      <c r="J2864" s="12">
        <f>(C2864-VLOOKUP(H2864,Riders!$A$2:$C$3499,2,FALSE))/365</f>
        <v>25.054794520547944</v>
      </c>
      <c r="K2864" s="3">
        <v>5</v>
      </c>
    </row>
    <row r="2865" spans="1:11" x14ac:dyDescent="0.45">
      <c r="A2865" s="3" t="s">
        <v>101</v>
      </c>
      <c r="B2865" s="3">
        <v>2020</v>
      </c>
      <c r="C2865" s="19">
        <v>43778</v>
      </c>
      <c r="D2865" s="3" t="s">
        <v>645</v>
      </c>
      <c r="E2865" s="3" t="s">
        <v>635</v>
      </c>
      <c r="F2865" s="3">
        <v>1</v>
      </c>
      <c r="G2865" s="3">
        <v>3</v>
      </c>
      <c r="H2865" s="3" t="s">
        <v>99</v>
      </c>
      <c r="I2865" s="3" t="s">
        <v>46</v>
      </c>
      <c r="J2865" s="12">
        <f>(C2865-VLOOKUP(H2865,Riders!$A$2:$C$3499,2,FALSE))/365</f>
        <v>25.739726027397261</v>
      </c>
      <c r="K2865" s="3">
        <v>4</v>
      </c>
    </row>
    <row r="2866" spans="1:11" x14ac:dyDescent="0.45">
      <c r="A2866" s="3" t="s">
        <v>101</v>
      </c>
      <c r="B2866" s="3">
        <v>2020</v>
      </c>
      <c r="C2866" s="19">
        <v>43778</v>
      </c>
      <c r="D2866" s="3" t="s">
        <v>645</v>
      </c>
      <c r="E2866" s="3" t="s">
        <v>635</v>
      </c>
      <c r="F2866" s="3">
        <v>1</v>
      </c>
      <c r="G2866" s="3">
        <v>4</v>
      </c>
      <c r="H2866" s="3" t="s">
        <v>33</v>
      </c>
      <c r="I2866" s="3" t="s">
        <v>18</v>
      </c>
      <c r="J2866" s="12">
        <f>(C2866-VLOOKUP(H2866,Riders!$A$2:$C$3499,2,FALSE))/365</f>
        <v>32.271232876712325</v>
      </c>
      <c r="K2866" s="3">
        <v>12</v>
      </c>
    </row>
    <row r="2867" spans="1:11" x14ac:dyDescent="0.45">
      <c r="A2867" s="3" t="s">
        <v>101</v>
      </c>
      <c r="B2867" s="3">
        <v>2020</v>
      </c>
      <c r="C2867" s="19">
        <v>43778</v>
      </c>
      <c r="D2867" s="3" t="s">
        <v>645</v>
      </c>
      <c r="E2867" s="3" t="s">
        <v>635</v>
      </c>
      <c r="F2867" s="3">
        <v>1</v>
      </c>
      <c r="G2867" s="3">
        <v>5</v>
      </c>
      <c r="H2867" s="3" t="s">
        <v>76</v>
      </c>
      <c r="I2867" s="3" t="s">
        <v>18</v>
      </c>
      <c r="J2867" s="12">
        <f>(C2867-VLOOKUP(H2867,Riders!$A$2:$C$3499,2,FALSE))/365</f>
        <v>28.4986301369863</v>
      </c>
      <c r="K2867" s="3">
        <v>10</v>
      </c>
    </row>
    <row r="2868" spans="1:11" x14ac:dyDescent="0.45">
      <c r="A2868" s="3" t="s">
        <v>101</v>
      </c>
      <c r="B2868" s="3">
        <v>2020</v>
      </c>
      <c r="C2868" s="19">
        <v>43778</v>
      </c>
      <c r="D2868" s="3" t="s">
        <v>645</v>
      </c>
      <c r="E2868" s="3" t="s">
        <v>635</v>
      </c>
      <c r="F2868" s="3">
        <v>1</v>
      </c>
      <c r="G2868" s="3">
        <v>6</v>
      </c>
      <c r="H2868" s="3" t="s">
        <v>78</v>
      </c>
      <c r="I2868" s="3" t="s">
        <v>64</v>
      </c>
      <c r="J2868" s="12">
        <f>(C2868-VLOOKUP(H2868,Riders!$A$2:$C$3499,2,FALSE))/365</f>
        <v>32.517808219178079</v>
      </c>
      <c r="K2868" s="3">
        <v>8</v>
      </c>
    </row>
    <row r="2869" spans="1:11" x14ac:dyDescent="0.45">
      <c r="A2869" s="3" t="s">
        <v>101</v>
      </c>
      <c r="B2869" s="3">
        <v>2020</v>
      </c>
      <c r="C2869" s="19">
        <v>43778</v>
      </c>
      <c r="D2869" s="3" t="s">
        <v>645</v>
      </c>
      <c r="E2869" s="3" t="s">
        <v>635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(C2869-VLOOKUP(H2869,Riders!$A$2:$C$3499,2,FALSE))/365</f>
        <v>20.550684931506851</v>
      </c>
      <c r="K2869" s="3">
        <v>3</v>
      </c>
    </row>
    <row r="2870" spans="1:11" x14ac:dyDescent="0.45">
      <c r="A2870" s="3" t="s">
        <v>101</v>
      </c>
      <c r="B2870" s="3">
        <v>2020</v>
      </c>
      <c r="C2870" s="19">
        <v>43778</v>
      </c>
      <c r="D2870" s="3" t="s">
        <v>645</v>
      </c>
      <c r="E2870" s="3" t="s">
        <v>635</v>
      </c>
      <c r="F2870" s="3">
        <v>2</v>
      </c>
      <c r="G2870" s="3">
        <v>2</v>
      </c>
      <c r="H2870" s="3" t="s">
        <v>22</v>
      </c>
      <c r="I2870" s="3" t="s">
        <v>15</v>
      </c>
      <c r="J2870" s="12">
        <f>(C2870-VLOOKUP(H2870,Riders!$A$2:$C$3499,2,FALSE))/365</f>
        <v>22.158904109589042</v>
      </c>
      <c r="K2870" s="3">
        <v>2</v>
      </c>
    </row>
    <row r="2871" spans="1:11" x14ac:dyDescent="0.45">
      <c r="A2871" s="3" t="s">
        <v>101</v>
      </c>
      <c r="B2871" s="3">
        <v>2020</v>
      </c>
      <c r="C2871" s="19">
        <v>43778</v>
      </c>
      <c r="D2871" s="3" t="s">
        <v>645</v>
      </c>
      <c r="E2871" s="3" t="s">
        <v>635</v>
      </c>
      <c r="F2871" s="3">
        <v>2</v>
      </c>
      <c r="G2871" s="3">
        <v>3</v>
      </c>
      <c r="H2871" s="3" t="s">
        <v>132</v>
      </c>
      <c r="I2871" s="3" t="s">
        <v>24</v>
      </c>
      <c r="J2871" s="12">
        <f>(C2871-VLOOKUP(H2871,Riders!$A$2:$C$3499,2,FALSE))/365</f>
        <v>26.791780821917808</v>
      </c>
      <c r="K2871" s="3">
        <v>1</v>
      </c>
    </row>
    <row r="2872" spans="1:11" x14ac:dyDescent="0.45">
      <c r="A2872" s="3" t="s">
        <v>101</v>
      </c>
      <c r="B2872" s="3">
        <v>2020</v>
      </c>
      <c r="C2872" s="19">
        <v>43778</v>
      </c>
      <c r="D2872" s="3" t="s">
        <v>645</v>
      </c>
      <c r="E2872" s="3" t="s">
        <v>635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(C2872-VLOOKUP(H2872,Riders!$A$2:$C$3499,2,FALSE))/365</f>
        <v>19.852054794520548</v>
      </c>
      <c r="K2872" s="3">
        <v>9</v>
      </c>
    </row>
    <row r="2873" spans="1:11" x14ac:dyDescent="0.45">
      <c r="A2873" s="3" t="s">
        <v>101</v>
      </c>
      <c r="B2873" s="3">
        <v>2020</v>
      </c>
      <c r="C2873" s="19">
        <v>43778</v>
      </c>
      <c r="D2873" s="3" t="s">
        <v>645</v>
      </c>
      <c r="E2873" s="3" t="s">
        <v>635</v>
      </c>
      <c r="F2873" s="3">
        <v>2</v>
      </c>
      <c r="G2873" s="3">
        <v>5</v>
      </c>
      <c r="H2873" s="3" t="s">
        <v>146</v>
      </c>
      <c r="I2873" s="3" t="s">
        <v>30</v>
      </c>
      <c r="J2873" s="12">
        <f>(C2873-VLOOKUP(H2873,Riders!$A$2:$C$3499,2,FALSE))/365</f>
        <v>31.336986301369862</v>
      </c>
      <c r="K2873" s="3">
        <v>11</v>
      </c>
    </row>
    <row r="2874" spans="1:11" x14ac:dyDescent="0.45">
      <c r="A2874" s="3" t="s">
        <v>101</v>
      </c>
      <c r="B2874" s="3">
        <v>2020</v>
      </c>
      <c r="C2874" s="19">
        <v>43778</v>
      </c>
      <c r="D2874" s="3" t="s">
        <v>645</v>
      </c>
      <c r="E2874" s="3" t="s">
        <v>635</v>
      </c>
      <c r="F2874" s="3">
        <v>2</v>
      </c>
      <c r="G2874" s="3">
        <v>6</v>
      </c>
      <c r="H2874" s="3" t="s">
        <v>160</v>
      </c>
      <c r="I2874" s="3" t="s">
        <v>35</v>
      </c>
      <c r="J2874" s="12">
        <f>(C2874-VLOOKUP(H2874,Riders!$A$2:$C$3499,2,FALSE))/365</f>
        <v>25.786301369863015</v>
      </c>
      <c r="K2874" s="3">
        <v>7</v>
      </c>
    </row>
    <row r="2875" spans="1:11" x14ac:dyDescent="0.45">
      <c r="A2875" s="3" t="s">
        <v>101</v>
      </c>
      <c r="B2875" s="3">
        <v>2020</v>
      </c>
      <c r="C2875" s="19">
        <v>43778</v>
      </c>
      <c r="D2875" s="3" t="s">
        <v>645</v>
      </c>
      <c r="E2875" s="3" t="s">
        <v>364</v>
      </c>
      <c r="F2875" s="3">
        <v>1</v>
      </c>
      <c r="G2875" s="3">
        <v>1</v>
      </c>
      <c r="H2875" s="3" t="s">
        <v>132</v>
      </c>
      <c r="I2875" s="3" t="s">
        <v>24</v>
      </c>
      <c r="J2875" s="12">
        <f>(C2875-VLOOKUP(H2875,Riders!$A$2:$C$3499,2,FALSE))/365</f>
        <v>26.791780821917808</v>
      </c>
      <c r="K2875" s="3">
        <v>1</v>
      </c>
    </row>
    <row r="2876" spans="1:11" x14ac:dyDescent="0.45">
      <c r="A2876" s="3" t="s">
        <v>101</v>
      </c>
      <c r="B2876" s="3">
        <v>2020</v>
      </c>
      <c r="C2876" s="19">
        <v>43778</v>
      </c>
      <c r="D2876" s="3" t="s">
        <v>645</v>
      </c>
      <c r="E2876" s="3" t="s">
        <v>364</v>
      </c>
      <c r="F2876" s="3">
        <v>1</v>
      </c>
      <c r="G2876" s="3">
        <v>2</v>
      </c>
      <c r="H2876" s="3" t="s">
        <v>22</v>
      </c>
      <c r="I2876" s="3" t="s">
        <v>15</v>
      </c>
      <c r="J2876" s="12">
        <f>(C2876-VLOOKUP(H2876,Riders!$A$2:$C$3499,2,FALSE))/365</f>
        <v>22.158904109589042</v>
      </c>
      <c r="K2876" s="3">
        <v>2</v>
      </c>
    </row>
    <row r="2877" spans="1:11" x14ac:dyDescent="0.45">
      <c r="A2877" s="3" t="s">
        <v>101</v>
      </c>
      <c r="B2877" s="3">
        <v>2020</v>
      </c>
      <c r="C2877" s="19">
        <v>43778</v>
      </c>
      <c r="D2877" s="3" t="s">
        <v>645</v>
      </c>
      <c r="E2877" s="3" t="s">
        <v>364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(C2877-VLOOKUP(H2877,Riders!$A$2:$C$3499,2,FALSE))/365</f>
        <v>20.550684931506851</v>
      </c>
      <c r="K2877" s="3">
        <v>3</v>
      </c>
    </row>
    <row r="2878" spans="1:11" x14ac:dyDescent="0.45">
      <c r="A2878" s="3" t="s">
        <v>101</v>
      </c>
      <c r="B2878" s="3">
        <v>2020</v>
      </c>
      <c r="C2878" s="19">
        <v>43778</v>
      </c>
      <c r="D2878" s="3" t="s">
        <v>645</v>
      </c>
      <c r="E2878" s="3" t="s">
        <v>364</v>
      </c>
      <c r="F2878" s="3">
        <v>1</v>
      </c>
      <c r="G2878" s="3">
        <v>4</v>
      </c>
      <c r="H2878" s="3" t="s">
        <v>99</v>
      </c>
      <c r="I2878" s="3" t="s">
        <v>46</v>
      </c>
      <c r="J2878" s="12">
        <f>(C2878-VLOOKUP(H2878,Riders!$A$2:$C$3499,2,FALSE))/365</f>
        <v>25.739726027397261</v>
      </c>
      <c r="K2878" s="3">
        <v>4</v>
      </c>
    </row>
    <row r="2879" spans="1:11" x14ac:dyDescent="0.45">
      <c r="A2879" s="3" t="s">
        <v>101</v>
      </c>
      <c r="B2879" s="3">
        <v>2020</v>
      </c>
      <c r="C2879" s="19">
        <v>43778</v>
      </c>
      <c r="D2879" s="3" t="s">
        <v>645</v>
      </c>
      <c r="E2879" s="3" t="s">
        <v>364</v>
      </c>
      <c r="F2879" s="3">
        <v>1</v>
      </c>
      <c r="G2879" s="3">
        <v>5</v>
      </c>
      <c r="H2879" s="3" t="s">
        <v>110</v>
      </c>
      <c r="I2879" s="3" t="s">
        <v>117</v>
      </c>
      <c r="J2879" s="12">
        <f>(C2879-VLOOKUP(H2879,Riders!$A$2:$C$3499,2,FALSE))/365</f>
        <v>25.054794520547944</v>
      </c>
      <c r="K2879" s="3">
        <v>5</v>
      </c>
    </row>
    <row r="2880" spans="1:11" x14ac:dyDescent="0.45">
      <c r="A2880" s="3" t="s">
        <v>101</v>
      </c>
      <c r="B2880" s="3">
        <v>2020</v>
      </c>
      <c r="C2880" s="19">
        <v>43778</v>
      </c>
      <c r="D2880" s="3" t="s">
        <v>645</v>
      </c>
      <c r="E2880" s="3" t="s">
        <v>364</v>
      </c>
      <c r="F2880" s="3">
        <v>1</v>
      </c>
      <c r="G2880" s="3">
        <v>6</v>
      </c>
      <c r="H2880" s="3" t="s">
        <v>622</v>
      </c>
      <c r="I2880" s="3" t="s">
        <v>52</v>
      </c>
      <c r="J2880" s="12">
        <f>(C2880-VLOOKUP(H2880,Riders!$A$2:$C$3499,2,FALSE))/365</f>
        <v>22.843835616438355</v>
      </c>
      <c r="K2880" s="3">
        <v>6</v>
      </c>
    </row>
    <row r="2881" spans="1:11" x14ac:dyDescent="0.45">
      <c r="A2881" s="3" t="s">
        <v>101</v>
      </c>
      <c r="B2881" s="3">
        <v>2020</v>
      </c>
      <c r="C2881" s="19">
        <v>43778</v>
      </c>
      <c r="D2881" s="3" t="s">
        <v>645</v>
      </c>
      <c r="E2881" s="3" t="s">
        <v>364</v>
      </c>
      <c r="F2881" s="3">
        <v>2</v>
      </c>
      <c r="G2881" s="3">
        <v>1</v>
      </c>
      <c r="H2881" s="3" t="s">
        <v>160</v>
      </c>
      <c r="I2881" s="3" t="s">
        <v>35</v>
      </c>
      <c r="J2881" s="12">
        <f>(C2881-VLOOKUP(H2881,Riders!$A$2:$C$3499,2,FALSE))/365</f>
        <v>25.786301369863015</v>
      </c>
      <c r="K2881" s="3">
        <v>7</v>
      </c>
    </row>
    <row r="2882" spans="1:11" x14ac:dyDescent="0.45">
      <c r="A2882" s="3" t="s">
        <v>101</v>
      </c>
      <c r="B2882" s="3">
        <v>2020</v>
      </c>
      <c r="C2882" s="19">
        <v>43778</v>
      </c>
      <c r="D2882" s="3" t="s">
        <v>645</v>
      </c>
      <c r="E2882" s="3" t="s">
        <v>364</v>
      </c>
      <c r="F2882" s="3">
        <v>2</v>
      </c>
      <c r="G2882" s="3">
        <v>2</v>
      </c>
      <c r="H2882" s="3" t="s">
        <v>78</v>
      </c>
      <c r="I2882" s="3" t="s">
        <v>64</v>
      </c>
      <c r="J2882" s="12">
        <f>(C2882-VLOOKUP(H2882,Riders!$A$2:$C$3499,2,FALSE))/365</f>
        <v>32.517808219178079</v>
      </c>
      <c r="K2882" s="3">
        <v>8</v>
      </c>
    </row>
    <row r="2883" spans="1:11" x14ac:dyDescent="0.45">
      <c r="A2883" s="3" t="s">
        <v>101</v>
      </c>
      <c r="B2883" s="3">
        <v>2020</v>
      </c>
      <c r="C2883" s="19">
        <v>43778</v>
      </c>
      <c r="D2883" s="3" t="s">
        <v>645</v>
      </c>
      <c r="E2883" s="3" t="s">
        <v>364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(C2883-VLOOKUP(H2883,Riders!$A$2:$C$3499,2,FALSE))/365</f>
        <v>19.852054794520548</v>
      </c>
      <c r="K2883" s="3">
        <v>9</v>
      </c>
    </row>
    <row r="2884" spans="1:11" x14ac:dyDescent="0.45">
      <c r="A2884" s="3" t="s">
        <v>101</v>
      </c>
      <c r="B2884" s="3">
        <v>2020</v>
      </c>
      <c r="C2884" s="19">
        <v>43778</v>
      </c>
      <c r="D2884" s="3" t="s">
        <v>645</v>
      </c>
      <c r="E2884" s="3" t="s">
        <v>364</v>
      </c>
      <c r="F2884" s="3">
        <v>2</v>
      </c>
      <c r="G2884" s="3">
        <v>4</v>
      </c>
      <c r="H2884" s="3" t="s">
        <v>76</v>
      </c>
      <c r="I2884" s="3" t="s">
        <v>18</v>
      </c>
      <c r="J2884" s="12">
        <f>(C2884-VLOOKUP(H2884,Riders!$A$2:$C$3499,2,FALSE))/365</f>
        <v>28.4986301369863</v>
      </c>
      <c r="K2884" s="3">
        <v>10</v>
      </c>
    </row>
    <row r="2885" spans="1:11" x14ac:dyDescent="0.45">
      <c r="A2885" s="3" t="s">
        <v>101</v>
      </c>
      <c r="B2885" s="3">
        <v>2020</v>
      </c>
      <c r="C2885" s="19">
        <v>43778</v>
      </c>
      <c r="D2885" s="3" t="s">
        <v>645</v>
      </c>
      <c r="E2885" s="3" t="s">
        <v>364</v>
      </c>
      <c r="F2885" s="3">
        <v>2</v>
      </c>
      <c r="G2885" s="3">
        <v>5</v>
      </c>
      <c r="H2885" s="3" t="s">
        <v>146</v>
      </c>
      <c r="I2885" s="3" t="s">
        <v>30</v>
      </c>
      <c r="J2885" s="12">
        <f>(C2885-VLOOKUP(H2885,Riders!$A$2:$C$3499,2,FALSE))/365</f>
        <v>31.336986301369862</v>
      </c>
      <c r="K2885" s="3">
        <v>11</v>
      </c>
    </row>
    <row r="2886" spans="1:11" x14ac:dyDescent="0.45">
      <c r="A2886" s="3" t="s">
        <v>101</v>
      </c>
      <c r="B2886" s="3">
        <v>2020</v>
      </c>
      <c r="C2886" s="19">
        <v>43778</v>
      </c>
      <c r="D2886" s="3" t="s">
        <v>645</v>
      </c>
      <c r="E2886" s="3" t="s">
        <v>364</v>
      </c>
      <c r="F2886" s="3">
        <v>2</v>
      </c>
      <c r="G2886" s="3">
        <v>6</v>
      </c>
      <c r="H2886" s="3" t="s">
        <v>33</v>
      </c>
      <c r="I2886" s="3" t="s">
        <v>18</v>
      </c>
      <c r="J2886" s="12">
        <f>(C2886-VLOOKUP(H2886,Riders!$A$2:$C$3499,2,FALSE))/365</f>
        <v>32.271232876712325</v>
      </c>
      <c r="K2886" s="3">
        <v>12</v>
      </c>
    </row>
    <row r="2887" spans="1:11" x14ac:dyDescent="0.45">
      <c r="A2887" s="3" t="s">
        <v>126</v>
      </c>
      <c r="B2887" s="3">
        <v>2019</v>
      </c>
      <c r="C2887" s="19">
        <v>43800</v>
      </c>
      <c r="D2887" s="3" t="s">
        <v>645</v>
      </c>
      <c r="E2887" s="3" t="s">
        <v>448</v>
      </c>
      <c r="F2887" s="3">
        <v>1</v>
      </c>
      <c r="G2887" s="3">
        <v>1</v>
      </c>
      <c r="H2887" s="3" t="s">
        <v>78</v>
      </c>
      <c r="I2887" s="3" t="s">
        <v>64</v>
      </c>
      <c r="J2887" s="12">
        <f>(C2887-VLOOKUP(H2887,Riders!$A$2:$C$3499,2,FALSE))/365</f>
        <v>32.578082191780823</v>
      </c>
      <c r="K2887" s="3">
        <v>5</v>
      </c>
    </row>
    <row r="2888" spans="1:11" x14ac:dyDescent="0.45">
      <c r="A2888" s="3" t="s">
        <v>126</v>
      </c>
      <c r="B2888" s="3">
        <v>2019</v>
      </c>
      <c r="C2888" s="19">
        <v>43800</v>
      </c>
      <c r="D2888" s="3" t="s">
        <v>645</v>
      </c>
      <c r="E2888" s="3" t="s">
        <v>448</v>
      </c>
      <c r="F2888" s="3">
        <v>1</v>
      </c>
      <c r="G2888" s="3">
        <v>2</v>
      </c>
      <c r="H2888" s="3" t="s">
        <v>25</v>
      </c>
      <c r="I2888" s="3" t="s">
        <v>26</v>
      </c>
      <c r="J2888" s="12">
        <f>(C2888-VLOOKUP(H2888,Riders!$A$2:$C$3499,2,FALSE))/365</f>
        <v>21.526027397260275</v>
      </c>
      <c r="K2888" s="3">
        <v>9</v>
      </c>
    </row>
    <row r="2889" spans="1:11" x14ac:dyDescent="0.45">
      <c r="A2889" s="3" t="s">
        <v>126</v>
      </c>
      <c r="B2889" s="3">
        <v>2019</v>
      </c>
      <c r="C2889" s="19">
        <v>43800</v>
      </c>
      <c r="D2889" s="3" t="s">
        <v>645</v>
      </c>
      <c r="E2889" s="3" t="s">
        <v>448</v>
      </c>
      <c r="F2889" s="3">
        <v>1</v>
      </c>
      <c r="G2889" s="3">
        <v>3</v>
      </c>
      <c r="H2889" s="3" t="s">
        <v>33</v>
      </c>
      <c r="I2889" s="3" t="s">
        <v>73</v>
      </c>
      <c r="J2889" s="12">
        <f>(C2889-VLOOKUP(H2889,Riders!$A$2:$C$3499,2,FALSE))/365</f>
        <v>32.331506849315069</v>
      </c>
      <c r="K2889" s="3">
        <v>13</v>
      </c>
    </row>
    <row r="2890" spans="1:11" x14ac:dyDescent="0.45">
      <c r="A2890" s="3" t="s">
        <v>126</v>
      </c>
      <c r="B2890" s="3">
        <v>2019</v>
      </c>
      <c r="C2890" s="19">
        <v>43800</v>
      </c>
      <c r="D2890" s="3" t="s">
        <v>645</v>
      </c>
      <c r="E2890" s="3" t="s">
        <v>448</v>
      </c>
      <c r="F2890" s="3">
        <v>1</v>
      </c>
      <c r="G2890" s="3">
        <v>4</v>
      </c>
      <c r="H2890" s="3" t="s">
        <v>393</v>
      </c>
      <c r="I2890" s="3" t="s">
        <v>117</v>
      </c>
      <c r="J2890" s="12">
        <f>(C2890-VLOOKUP(H2890,Riders!$A$2:$C$3499,2,FALSE))/365</f>
        <v>24.536986301369861</v>
      </c>
      <c r="K2890" s="3">
        <v>11</v>
      </c>
    </row>
    <row r="2891" spans="1:11" x14ac:dyDescent="0.45">
      <c r="A2891" s="3" t="s">
        <v>126</v>
      </c>
      <c r="B2891" s="3">
        <v>2019</v>
      </c>
      <c r="C2891" s="19">
        <v>43800</v>
      </c>
      <c r="D2891" s="3" t="s">
        <v>645</v>
      </c>
      <c r="E2891" s="3" t="s">
        <v>448</v>
      </c>
      <c r="F2891" s="3">
        <v>1</v>
      </c>
      <c r="G2891" s="3">
        <v>5</v>
      </c>
      <c r="H2891" s="3" t="s">
        <v>97</v>
      </c>
      <c r="I2891" s="3" t="s">
        <v>66</v>
      </c>
      <c r="J2891" s="12">
        <f>(C2891-VLOOKUP(H2891,Riders!$A$2:$C$3499,2,FALSE))/365</f>
        <v>28.336986301369862</v>
      </c>
      <c r="K2891" s="3">
        <v>25</v>
      </c>
    </row>
    <row r="2892" spans="1:11" x14ac:dyDescent="0.45">
      <c r="A2892" s="3" t="s">
        <v>126</v>
      </c>
      <c r="B2892" s="3">
        <v>2019</v>
      </c>
      <c r="C2892" s="19">
        <v>43800</v>
      </c>
      <c r="D2892" s="3" t="s">
        <v>645</v>
      </c>
      <c r="E2892" s="3" t="s">
        <v>448</v>
      </c>
      <c r="F2892" s="3">
        <v>2</v>
      </c>
      <c r="G2892" s="3">
        <v>1</v>
      </c>
      <c r="H2892" s="3" t="s">
        <v>146</v>
      </c>
      <c r="I2892" s="3" t="s">
        <v>30</v>
      </c>
      <c r="J2892" s="12">
        <f>(C2892-VLOOKUP(H2892,Riders!$A$2:$C$3499,2,FALSE))/365</f>
        <v>31.397260273972602</v>
      </c>
      <c r="K2892" s="3">
        <v>2</v>
      </c>
    </row>
    <row r="2893" spans="1:11" x14ac:dyDescent="0.45">
      <c r="A2893" s="3" t="s">
        <v>126</v>
      </c>
      <c r="B2893" s="3">
        <v>2019</v>
      </c>
      <c r="C2893" s="19">
        <v>43800</v>
      </c>
      <c r="D2893" s="3" t="s">
        <v>645</v>
      </c>
      <c r="E2893" s="3" t="s">
        <v>448</v>
      </c>
      <c r="F2893" s="3">
        <v>2</v>
      </c>
      <c r="G2893" s="3">
        <v>2</v>
      </c>
      <c r="H2893" s="3" t="s">
        <v>128</v>
      </c>
      <c r="I2893" s="3" t="s">
        <v>152</v>
      </c>
      <c r="J2893" s="12">
        <f>(C2893-VLOOKUP(H2893,Riders!$A$2:$C$3499,2,FALSE))/365</f>
        <v>29.383561643835616</v>
      </c>
      <c r="K2893" s="3">
        <v>25</v>
      </c>
    </row>
    <row r="2894" spans="1:11" x14ac:dyDescent="0.45">
      <c r="A2894" s="3" t="s">
        <v>126</v>
      </c>
      <c r="B2894" s="3">
        <v>2019</v>
      </c>
      <c r="C2894" s="19">
        <v>43800</v>
      </c>
      <c r="D2894" s="3" t="s">
        <v>645</v>
      </c>
      <c r="E2894" s="3" t="s">
        <v>448</v>
      </c>
      <c r="F2894" s="3">
        <v>2</v>
      </c>
      <c r="G2894" s="3">
        <v>3</v>
      </c>
      <c r="H2894" s="3" t="s">
        <v>23</v>
      </c>
      <c r="I2894" s="3" t="s">
        <v>150</v>
      </c>
      <c r="J2894" s="12">
        <f>(C2894-VLOOKUP(H2894,Riders!$A$2:$C$3499,2,FALSE))/365</f>
        <v>21.254794520547946</v>
      </c>
      <c r="K2894" s="3">
        <v>13</v>
      </c>
    </row>
    <row r="2895" spans="1:11" x14ac:dyDescent="0.45">
      <c r="A2895" s="3" t="s">
        <v>126</v>
      </c>
      <c r="B2895" s="3">
        <v>2019</v>
      </c>
      <c r="C2895" s="19">
        <v>43800</v>
      </c>
      <c r="D2895" s="3" t="s">
        <v>645</v>
      </c>
      <c r="E2895" s="3" t="s">
        <v>448</v>
      </c>
      <c r="F2895" s="3">
        <v>2</v>
      </c>
      <c r="G2895" s="3">
        <v>4</v>
      </c>
      <c r="H2895" s="3" t="s">
        <v>32</v>
      </c>
      <c r="I2895" s="3" t="s">
        <v>142</v>
      </c>
      <c r="J2895" s="12">
        <f>(C2895-VLOOKUP(H2895,Riders!$A$2:$C$3499,2,FALSE))/365</f>
        <v>26.030136986301368</v>
      </c>
      <c r="K2895" s="3">
        <v>10</v>
      </c>
    </row>
    <row r="2896" spans="1:11" x14ac:dyDescent="0.45">
      <c r="A2896" s="3" t="s">
        <v>126</v>
      </c>
      <c r="B2896" s="3">
        <v>2019</v>
      </c>
      <c r="C2896" s="19">
        <v>43800</v>
      </c>
      <c r="D2896" s="3" t="s">
        <v>645</v>
      </c>
      <c r="E2896" s="3" t="s">
        <v>448</v>
      </c>
      <c r="F2896" s="3">
        <v>2</v>
      </c>
      <c r="G2896" s="3">
        <v>5</v>
      </c>
      <c r="H2896" s="3" t="s">
        <v>173</v>
      </c>
      <c r="I2896" s="3" t="s">
        <v>155</v>
      </c>
      <c r="J2896" s="12">
        <f>(C2896-VLOOKUP(H2896,Riders!$A$2:$C$3499,2,FALSE))/365</f>
        <v>27.873972602739727</v>
      </c>
      <c r="K2896" s="3">
        <v>1</v>
      </c>
    </row>
    <row r="2897" spans="1:11" x14ac:dyDescent="0.45">
      <c r="A2897" s="3" t="s">
        <v>126</v>
      </c>
      <c r="B2897" s="3">
        <v>2019</v>
      </c>
      <c r="C2897" s="19">
        <v>43800</v>
      </c>
      <c r="D2897" s="3" t="s">
        <v>645</v>
      </c>
      <c r="E2897" s="3" t="s">
        <v>448</v>
      </c>
      <c r="F2897" s="3">
        <v>3</v>
      </c>
      <c r="G2897" s="3">
        <v>1</v>
      </c>
      <c r="H2897" s="3" t="s">
        <v>22</v>
      </c>
      <c r="I2897" s="3" t="s">
        <v>15</v>
      </c>
      <c r="J2897" s="12">
        <f>(C2897-VLOOKUP(H2897,Riders!$A$2:$C$3499,2,FALSE))/365</f>
        <v>22.219178082191782</v>
      </c>
      <c r="K2897" s="3">
        <v>4</v>
      </c>
    </row>
    <row r="2898" spans="1:11" x14ac:dyDescent="0.45">
      <c r="A2898" s="3" t="s">
        <v>126</v>
      </c>
      <c r="B2898" s="3">
        <v>2019</v>
      </c>
      <c r="C2898" s="19">
        <v>43800</v>
      </c>
      <c r="D2898" s="3" t="s">
        <v>645</v>
      </c>
      <c r="E2898" s="3" t="s">
        <v>448</v>
      </c>
      <c r="F2898" s="3">
        <v>3</v>
      </c>
      <c r="G2898" s="3">
        <v>2</v>
      </c>
      <c r="H2898" s="3" t="s">
        <v>166</v>
      </c>
      <c r="I2898" s="3" t="s">
        <v>58</v>
      </c>
      <c r="J2898" s="12">
        <f>(C2898-VLOOKUP(H2898,Riders!$A$2:$C$3499,2,FALSE))/365</f>
        <v>30.742465753424657</v>
      </c>
      <c r="K2898" s="3">
        <v>13</v>
      </c>
    </row>
    <row r="2899" spans="1:11" x14ac:dyDescent="0.45">
      <c r="A2899" s="3" t="s">
        <v>126</v>
      </c>
      <c r="B2899" s="3">
        <v>2019</v>
      </c>
      <c r="C2899" s="19">
        <v>43800</v>
      </c>
      <c r="D2899" s="3" t="s">
        <v>645</v>
      </c>
      <c r="E2899" s="3" t="s">
        <v>448</v>
      </c>
      <c r="F2899" s="3">
        <v>3</v>
      </c>
      <c r="G2899" s="3">
        <v>3</v>
      </c>
      <c r="H2899" s="3" t="s">
        <v>143</v>
      </c>
      <c r="I2899" s="3" t="s">
        <v>144</v>
      </c>
      <c r="J2899" s="12">
        <f>(C2899-VLOOKUP(H2899,Riders!$A$2:$C$3499,2,FALSE))/365</f>
        <v>21.621917808219177</v>
      </c>
      <c r="K2899" s="3">
        <v>19</v>
      </c>
    </row>
    <row r="2900" spans="1:11" x14ac:dyDescent="0.45">
      <c r="A2900" s="3" t="s">
        <v>126</v>
      </c>
      <c r="B2900" s="3">
        <v>2019</v>
      </c>
      <c r="C2900" s="19">
        <v>43800</v>
      </c>
      <c r="D2900" s="3" t="s">
        <v>645</v>
      </c>
      <c r="E2900" s="3" t="s">
        <v>448</v>
      </c>
      <c r="F2900" s="3">
        <v>3</v>
      </c>
      <c r="G2900" s="3">
        <v>4</v>
      </c>
      <c r="H2900" s="3" t="s">
        <v>622</v>
      </c>
      <c r="I2900" s="3" t="s">
        <v>52</v>
      </c>
      <c r="J2900" s="12">
        <f>(C2900-VLOOKUP(H2900,Riders!$A$2:$C$3499,2,FALSE))/365</f>
        <v>22.904109589041095</v>
      </c>
      <c r="K2900" s="3">
        <v>25</v>
      </c>
    </row>
    <row r="2901" spans="1:11" x14ac:dyDescent="0.45">
      <c r="A2901" s="3" t="s">
        <v>126</v>
      </c>
      <c r="B2901" s="3">
        <v>2019</v>
      </c>
      <c r="C2901" s="19">
        <v>43800</v>
      </c>
      <c r="D2901" s="3" t="s">
        <v>645</v>
      </c>
      <c r="E2901" s="3" t="s">
        <v>448</v>
      </c>
      <c r="F2901" s="3">
        <v>3</v>
      </c>
      <c r="G2901" s="3">
        <v>5</v>
      </c>
      <c r="H2901" s="3" t="s">
        <v>647</v>
      </c>
      <c r="I2901" s="3" t="s">
        <v>119</v>
      </c>
      <c r="J2901" s="12">
        <f>(C2901-VLOOKUP(H2901,Riders!$A$2:$C$3499,2,FALSE))/365</f>
        <v>36.991780821917807</v>
      </c>
      <c r="K2901" s="3">
        <v>13</v>
      </c>
    </row>
    <row r="2902" spans="1:11" x14ac:dyDescent="0.45">
      <c r="A2902" s="3" t="s">
        <v>126</v>
      </c>
      <c r="B2902" s="3">
        <v>2019</v>
      </c>
      <c r="C2902" s="19">
        <v>43800</v>
      </c>
      <c r="D2902" s="3" t="s">
        <v>645</v>
      </c>
      <c r="E2902" s="3" t="s">
        <v>448</v>
      </c>
      <c r="F2902" s="3">
        <v>4</v>
      </c>
      <c r="G2902" s="3">
        <v>1</v>
      </c>
      <c r="H2902" s="3" t="s">
        <v>76</v>
      </c>
      <c r="I2902" s="3" t="s">
        <v>18</v>
      </c>
      <c r="J2902" s="12">
        <f>(C2902-VLOOKUP(H2902,Riders!$A$2:$C$3499,2,FALSE))/365</f>
        <v>28.55890410958904</v>
      </c>
      <c r="K2902" s="3">
        <v>6</v>
      </c>
    </row>
    <row r="2903" spans="1:11" x14ac:dyDescent="0.45">
      <c r="A2903" s="3" t="s">
        <v>126</v>
      </c>
      <c r="B2903" s="3">
        <v>2019</v>
      </c>
      <c r="C2903" s="19">
        <v>43800</v>
      </c>
      <c r="D2903" s="3" t="s">
        <v>645</v>
      </c>
      <c r="E2903" s="3" t="s">
        <v>448</v>
      </c>
      <c r="F2903" s="3">
        <v>4</v>
      </c>
      <c r="G2903" s="3">
        <v>2</v>
      </c>
      <c r="H2903" s="3" t="s">
        <v>27</v>
      </c>
      <c r="I2903" s="3" t="s">
        <v>28</v>
      </c>
      <c r="J2903" s="12">
        <f>(C2903-VLOOKUP(H2903,Riders!$A$2:$C$3499,2,FALSE))/365</f>
        <v>19.931506849315067</v>
      </c>
      <c r="K2903" s="3">
        <v>13</v>
      </c>
    </row>
    <row r="2904" spans="1:11" x14ac:dyDescent="0.45">
      <c r="A2904" s="3" t="s">
        <v>126</v>
      </c>
      <c r="B2904" s="3">
        <v>2019</v>
      </c>
      <c r="C2904" s="19">
        <v>43800</v>
      </c>
      <c r="D2904" s="3" t="s">
        <v>645</v>
      </c>
      <c r="E2904" s="3" t="s">
        <v>448</v>
      </c>
      <c r="F2904" s="3">
        <v>4</v>
      </c>
      <c r="G2904" s="3">
        <v>3</v>
      </c>
      <c r="H2904" s="3" t="s">
        <v>38</v>
      </c>
      <c r="I2904" s="3" t="s">
        <v>39</v>
      </c>
      <c r="J2904" s="12">
        <f>(C2904-VLOOKUP(H2904,Riders!$A$2:$C$3499,2,FALSE))/365</f>
        <v>25.306849315068494</v>
      </c>
      <c r="K2904" s="3">
        <v>19</v>
      </c>
    </row>
    <row r="2905" spans="1:11" x14ac:dyDescent="0.45">
      <c r="A2905" s="3" t="s">
        <v>126</v>
      </c>
      <c r="B2905" s="3">
        <v>2019</v>
      </c>
      <c r="C2905" s="19">
        <v>43800</v>
      </c>
      <c r="D2905" s="3" t="s">
        <v>645</v>
      </c>
      <c r="E2905" s="3" t="s">
        <v>448</v>
      </c>
      <c r="F2905" s="3">
        <v>4</v>
      </c>
      <c r="G2905" s="3">
        <v>4</v>
      </c>
      <c r="H2905" s="3" t="s">
        <v>59</v>
      </c>
      <c r="I2905" s="3" t="s">
        <v>60</v>
      </c>
      <c r="J2905" s="12">
        <f>(C2905-VLOOKUP(H2905,Riders!$A$2:$C$3499,2,FALSE))/365</f>
        <v>31.375342465753423</v>
      </c>
      <c r="K2905" s="3">
        <v>19</v>
      </c>
    </row>
    <row r="2906" spans="1:11" x14ac:dyDescent="0.45">
      <c r="A2906" s="3" t="s">
        <v>126</v>
      </c>
      <c r="B2906" s="3">
        <v>2019</v>
      </c>
      <c r="C2906" s="19">
        <v>43800</v>
      </c>
      <c r="D2906" s="3" t="s">
        <v>645</v>
      </c>
      <c r="E2906" s="3" t="s">
        <v>448</v>
      </c>
      <c r="F2906" s="3">
        <v>4</v>
      </c>
      <c r="G2906" s="3">
        <v>5</v>
      </c>
      <c r="H2906" s="3" t="s">
        <v>74</v>
      </c>
      <c r="I2906" s="3" t="s">
        <v>151</v>
      </c>
      <c r="J2906" s="12">
        <f>(C2906-VLOOKUP(H2906,Riders!$A$2:$C$3499,2,FALSE))/365</f>
        <v>20.728767123287671</v>
      </c>
      <c r="K2906" s="3">
        <v>13</v>
      </c>
    </row>
    <row r="2907" spans="1:11" x14ac:dyDescent="0.45">
      <c r="A2907" s="3" t="s">
        <v>126</v>
      </c>
      <c r="B2907" s="3">
        <v>2019</v>
      </c>
      <c r="C2907" s="19">
        <v>43800</v>
      </c>
      <c r="D2907" s="3" t="s">
        <v>645</v>
      </c>
      <c r="E2907" s="3" t="s">
        <v>448</v>
      </c>
      <c r="F2907" s="3">
        <v>5</v>
      </c>
      <c r="G2907" s="3">
        <v>1</v>
      </c>
      <c r="H2907" s="3" t="s">
        <v>133</v>
      </c>
      <c r="I2907" s="3" t="s">
        <v>37</v>
      </c>
      <c r="J2907" s="12">
        <f>(C2907-VLOOKUP(H2907,Riders!$A$2:$C$3499,2,FALSE))/365</f>
        <v>28.846575342465755</v>
      </c>
      <c r="K2907" s="3">
        <v>12</v>
      </c>
    </row>
    <row r="2908" spans="1:11" x14ac:dyDescent="0.45">
      <c r="A2908" s="3" t="s">
        <v>126</v>
      </c>
      <c r="B2908" s="3">
        <v>2019</v>
      </c>
      <c r="C2908" s="19">
        <v>43800</v>
      </c>
      <c r="D2908" s="3" t="s">
        <v>645</v>
      </c>
      <c r="E2908" s="3" t="s">
        <v>448</v>
      </c>
      <c r="F2908" s="3">
        <v>5</v>
      </c>
      <c r="G2908" s="3">
        <v>2</v>
      </c>
      <c r="H2908" s="3" t="s">
        <v>42</v>
      </c>
      <c r="I2908" s="3" t="s">
        <v>43</v>
      </c>
      <c r="J2908" s="12">
        <f>(C2908-VLOOKUP(H2908,Riders!$A$2:$C$3499,2,FALSE))/365</f>
        <v>27.032876712328768</v>
      </c>
      <c r="K2908" s="3">
        <v>19</v>
      </c>
    </row>
    <row r="2909" spans="1:11" x14ac:dyDescent="0.45">
      <c r="A2909" s="3" t="s">
        <v>126</v>
      </c>
      <c r="B2909" s="3">
        <v>2019</v>
      </c>
      <c r="C2909" s="19">
        <v>43800</v>
      </c>
      <c r="D2909" s="3" t="s">
        <v>645</v>
      </c>
      <c r="E2909" s="3" t="s">
        <v>448</v>
      </c>
      <c r="F2909" s="3">
        <v>5</v>
      </c>
      <c r="G2909" s="3">
        <v>3</v>
      </c>
      <c r="H2909" s="3" t="s">
        <v>99</v>
      </c>
      <c r="I2909" s="3" t="s">
        <v>46</v>
      </c>
      <c r="J2909" s="12">
        <f>(C2909-VLOOKUP(H2909,Riders!$A$2:$C$3499,2,FALSE))/365</f>
        <v>25.8</v>
      </c>
      <c r="K2909" s="3">
        <v>7</v>
      </c>
    </row>
    <row r="2910" spans="1:11" x14ac:dyDescent="0.45">
      <c r="A2910" s="3" t="s">
        <v>126</v>
      </c>
      <c r="B2910" s="3">
        <v>2019</v>
      </c>
      <c r="C2910" s="19">
        <v>43800</v>
      </c>
      <c r="D2910" s="3" t="s">
        <v>645</v>
      </c>
      <c r="E2910" s="3" t="s">
        <v>448</v>
      </c>
      <c r="F2910" s="3">
        <v>5</v>
      </c>
      <c r="G2910" s="3">
        <v>4</v>
      </c>
      <c r="H2910" s="3" t="s">
        <v>396</v>
      </c>
      <c r="I2910" s="3" t="s">
        <v>141</v>
      </c>
      <c r="J2910" s="12">
        <f>(C2910-VLOOKUP(H2910,Riders!$A$2:$C$3499,2,FALSE))/365</f>
        <v>32.013698630136986</v>
      </c>
      <c r="K2910" s="3">
        <v>25</v>
      </c>
    </row>
    <row r="2911" spans="1:11" x14ac:dyDescent="0.45">
      <c r="A2911" s="3" t="s">
        <v>126</v>
      </c>
      <c r="B2911" s="3">
        <v>2019</v>
      </c>
      <c r="C2911" s="19">
        <v>43800</v>
      </c>
      <c r="D2911" s="3" t="s">
        <v>645</v>
      </c>
      <c r="E2911" s="3" t="s">
        <v>448</v>
      </c>
      <c r="F2911" s="3">
        <v>5</v>
      </c>
      <c r="G2911" s="3">
        <v>5</v>
      </c>
      <c r="H2911" s="3" t="s">
        <v>156</v>
      </c>
      <c r="I2911" s="3" t="s">
        <v>157</v>
      </c>
      <c r="J2911" s="12">
        <f>(C2911-VLOOKUP(H2911,Riders!$A$2:$C$3499,2,FALSE))/365</f>
        <v>22.698630136986303</v>
      </c>
      <c r="K2911" s="3">
        <v>19</v>
      </c>
    </row>
    <row r="2912" spans="1:11" x14ac:dyDescent="0.45">
      <c r="A2912" s="3" t="s">
        <v>126</v>
      </c>
      <c r="B2912" s="3">
        <v>2019</v>
      </c>
      <c r="C2912" s="19">
        <v>43800</v>
      </c>
      <c r="D2912" s="3" t="s">
        <v>645</v>
      </c>
      <c r="E2912" s="3" t="s">
        <v>448</v>
      </c>
      <c r="F2912" s="3">
        <v>6</v>
      </c>
      <c r="G2912" s="3">
        <v>1</v>
      </c>
      <c r="H2912" s="3" t="s">
        <v>95</v>
      </c>
      <c r="I2912" s="3" t="s">
        <v>149</v>
      </c>
      <c r="J2912" s="12">
        <f>(C2912-VLOOKUP(H2912,Riders!$A$2:$C$3499,2,FALSE))/365</f>
        <v>25.884931506849316</v>
      </c>
      <c r="K2912" s="3">
        <v>3</v>
      </c>
    </row>
    <row r="2913" spans="1:11" x14ac:dyDescent="0.45">
      <c r="A2913" s="3" t="s">
        <v>126</v>
      </c>
      <c r="B2913" s="3">
        <v>2019</v>
      </c>
      <c r="C2913" s="19">
        <v>43800</v>
      </c>
      <c r="D2913" s="3" t="s">
        <v>645</v>
      </c>
      <c r="E2913" s="3" t="s">
        <v>448</v>
      </c>
      <c r="F2913" s="3">
        <v>6</v>
      </c>
      <c r="G2913" s="3">
        <v>2</v>
      </c>
      <c r="H2913" s="3" t="s">
        <v>49</v>
      </c>
      <c r="I2913" s="3" t="s">
        <v>50</v>
      </c>
      <c r="J2913" s="12">
        <f>(C2913-VLOOKUP(H2913,Riders!$A$2:$C$3499,2,FALSE))/365</f>
        <v>23.153424657534245</v>
      </c>
      <c r="K2913" s="3">
        <v>25</v>
      </c>
    </row>
    <row r="2914" spans="1:11" x14ac:dyDescent="0.45">
      <c r="A2914" s="3" t="s">
        <v>126</v>
      </c>
      <c r="B2914" s="3">
        <v>2019</v>
      </c>
      <c r="C2914" s="19">
        <v>43800</v>
      </c>
      <c r="D2914" s="3" t="s">
        <v>645</v>
      </c>
      <c r="E2914" s="3" t="s">
        <v>448</v>
      </c>
      <c r="F2914" s="3">
        <v>6</v>
      </c>
      <c r="G2914" s="3">
        <v>3</v>
      </c>
      <c r="H2914" s="3" t="s">
        <v>648</v>
      </c>
      <c r="I2914" s="3" t="s">
        <v>48</v>
      </c>
      <c r="J2914" s="12">
        <f>(C2914-VLOOKUP(H2914,Riders!$A$2:$C$3499,2,FALSE))/365</f>
        <v>21.457534246575342</v>
      </c>
      <c r="K2914" s="3">
        <v>19</v>
      </c>
    </row>
    <row r="2915" spans="1:11" x14ac:dyDescent="0.45">
      <c r="A2915" s="3" t="s">
        <v>126</v>
      </c>
      <c r="B2915" s="3">
        <v>2019</v>
      </c>
      <c r="C2915" s="19">
        <v>43800</v>
      </c>
      <c r="D2915" s="3" t="s">
        <v>645</v>
      </c>
      <c r="E2915" s="3" t="s">
        <v>448</v>
      </c>
      <c r="F2915" s="3">
        <v>6</v>
      </c>
      <c r="G2915" s="3">
        <v>4</v>
      </c>
      <c r="H2915" s="3" t="s">
        <v>134</v>
      </c>
      <c r="I2915" s="3" t="s">
        <v>161</v>
      </c>
      <c r="J2915" s="12">
        <f>(C2915-VLOOKUP(H2915,Riders!$A$2:$C$3499,2,FALSE))/365</f>
        <v>30.063013698630137</v>
      </c>
      <c r="K2915" s="3">
        <v>8</v>
      </c>
    </row>
    <row r="2916" spans="1:11" x14ac:dyDescent="0.45">
      <c r="A2916" s="3" t="s">
        <v>126</v>
      </c>
      <c r="B2916" s="3">
        <v>2019</v>
      </c>
      <c r="C2916" s="19">
        <v>43800</v>
      </c>
      <c r="D2916" s="3" t="s">
        <v>645</v>
      </c>
      <c r="E2916" s="3" t="s">
        <v>634</v>
      </c>
      <c r="F2916" s="3">
        <v>1</v>
      </c>
      <c r="G2916" s="3">
        <v>1</v>
      </c>
      <c r="H2916" s="3" t="s">
        <v>25</v>
      </c>
      <c r="I2916" s="3" t="s">
        <v>26</v>
      </c>
      <c r="J2916" s="12">
        <f>(C2916-VLOOKUP(H2916,Riders!$A$2:$C$3499,2,FALSE))/365</f>
        <v>21.526027397260275</v>
      </c>
      <c r="K2916" s="3">
        <v>9</v>
      </c>
    </row>
    <row r="2917" spans="1:11" x14ac:dyDescent="0.45">
      <c r="A2917" s="3" t="s">
        <v>126</v>
      </c>
      <c r="B2917" s="3">
        <v>2019</v>
      </c>
      <c r="C2917" s="19">
        <v>43800</v>
      </c>
      <c r="D2917" s="3" t="s">
        <v>645</v>
      </c>
      <c r="E2917" s="3" t="s">
        <v>634</v>
      </c>
      <c r="F2917" s="3">
        <v>1</v>
      </c>
      <c r="G2917" s="3">
        <v>2</v>
      </c>
      <c r="H2917" s="3" t="s">
        <v>74</v>
      </c>
      <c r="I2917" s="3" t="s">
        <v>151</v>
      </c>
      <c r="J2917" s="12">
        <f>(C2917-VLOOKUP(H2917,Riders!$A$2:$C$3499,2,FALSE))/365</f>
        <v>20.728767123287671</v>
      </c>
      <c r="K2917" s="3">
        <v>13</v>
      </c>
    </row>
    <row r="2918" spans="1:11" x14ac:dyDescent="0.45">
      <c r="A2918" s="3" t="s">
        <v>126</v>
      </c>
      <c r="B2918" s="3">
        <v>2019</v>
      </c>
      <c r="C2918" s="19">
        <v>43800</v>
      </c>
      <c r="D2918" s="3" t="s">
        <v>645</v>
      </c>
      <c r="E2918" s="3" t="s">
        <v>634</v>
      </c>
      <c r="F2918" s="3">
        <v>1</v>
      </c>
      <c r="G2918" s="3">
        <v>3</v>
      </c>
      <c r="H2918" s="3" t="s">
        <v>648</v>
      </c>
      <c r="I2918" s="3" t="s">
        <v>48</v>
      </c>
      <c r="J2918" s="12">
        <f>(C2918-VLOOKUP(H2918,Riders!$A$2:$C$3499,2,FALSE))/365</f>
        <v>21.457534246575342</v>
      </c>
      <c r="K2918" s="3">
        <v>19</v>
      </c>
    </row>
    <row r="2919" spans="1:11" x14ac:dyDescent="0.45">
      <c r="A2919" s="3" t="s">
        <v>126</v>
      </c>
      <c r="B2919" s="3">
        <v>2019</v>
      </c>
      <c r="C2919" s="19">
        <v>43800</v>
      </c>
      <c r="D2919" s="3" t="s">
        <v>645</v>
      </c>
      <c r="E2919" s="3" t="s">
        <v>634</v>
      </c>
      <c r="F2919" s="3">
        <v>1</v>
      </c>
      <c r="G2919" s="3">
        <v>4</v>
      </c>
      <c r="H2919" s="3" t="s">
        <v>396</v>
      </c>
      <c r="I2919" s="3" t="s">
        <v>141</v>
      </c>
      <c r="J2919" s="12">
        <f>(C2919-VLOOKUP(H2919,Riders!$A$2:$C$3499,2,FALSE))/365</f>
        <v>32.013698630136986</v>
      </c>
      <c r="K2919" s="3">
        <v>25</v>
      </c>
    </row>
    <row r="2920" spans="1:11" x14ac:dyDescent="0.45">
      <c r="A2920" s="3" t="s">
        <v>126</v>
      </c>
      <c r="B2920" s="3">
        <v>2019</v>
      </c>
      <c r="C2920" s="19">
        <v>43800</v>
      </c>
      <c r="D2920" s="3" t="s">
        <v>645</v>
      </c>
      <c r="E2920" s="3" t="s">
        <v>634</v>
      </c>
      <c r="F2920" s="3">
        <v>2</v>
      </c>
      <c r="G2920" s="3">
        <v>1</v>
      </c>
      <c r="H2920" s="3" t="s">
        <v>99</v>
      </c>
      <c r="I2920" s="3" t="s">
        <v>46</v>
      </c>
      <c r="J2920" s="12">
        <f>(C2920-VLOOKUP(H2920,Riders!$A$2:$C$3499,2,FALSE))/365</f>
        <v>25.8</v>
      </c>
      <c r="K2920" s="3">
        <v>7</v>
      </c>
    </row>
    <row r="2921" spans="1:11" x14ac:dyDescent="0.45">
      <c r="A2921" s="3" t="s">
        <v>126</v>
      </c>
      <c r="B2921" s="3">
        <v>2019</v>
      </c>
      <c r="C2921" s="19">
        <v>43800</v>
      </c>
      <c r="D2921" s="3" t="s">
        <v>645</v>
      </c>
      <c r="E2921" s="3" t="s">
        <v>634</v>
      </c>
      <c r="F2921" s="3">
        <v>2</v>
      </c>
      <c r="G2921" s="3">
        <v>2</v>
      </c>
      <c r="H2921" s="3" t="s">
        <v>647</v>
      </c>
      <c r="I2921" s="3" t="s">
        <v>119</v>
      </c>
      <c r="J2921" s="12">
        <f>(C2921-VLOOKUP(H2921,Riders!$A$2:$C$3499,2,FALSE))/365</f>
        <v>36.991780821917807</v>
      </c>
      <c r="K2921" s="3">
        <v>13</v>
      </c>
    </row>
    <row r="2922" spans="1:11" x14ac:dyDescent="0.45">
      <c r="A2922" s="3" t="s">
        <v>126</v>
      </c>
      <c r="B2922" s="3">
        <v>2019</v>
      </c>
      <c r="C2922" s="19">
        <v>43800</v>
      </c>
      <c r="D2922" s="3" t="s">
        <v>645</v>
      </c>
      <c r="E2922" s="3" t="s">
        <v>634</v>
      </c>
      <c r="F2922" s="3">
        <v>2</v>
      </c>
      <c r="G2922" s="3">
        <v>3</v>
      </c>
      <c r="H2922" s="3" t="s">
        <v>59</v>
      </c>
      <c r="I2922" s="3" t="s">
        <v>60</v>
      </c>
      <c r="J2922" s="12">
        <f>(C2922-VLOOKUP(H2922,Riders!$A$2:$C$3499,2,FALSE))/365</f>
        <v>31.375342465753423</v>
      </c>
      <c r="K2922" s="3">
        <v>19</v>
      </c>
    </row>
    <row r="2923" spans="1:11" x14ac:dyDescent="0.45">
      <c r="A2923" s="3" t="s">
        <v>126</v>
      </c>
      <c r="B2923" s="3">
        <v>2019</v>
      </c>
      <c r="C2923" s="19">
        <v>43800</v>
      </c>
      <c r="D2923" s="3" t="s">
        <v>645</v>
      </c>
      <c r="E2923" s="3" t="s">
        <v>634</v>
      </c>
      <c r="F2923" s="3">
        <v>2</v>
      </c>
      <c r="G2923" s="3">
        <v>4</v>
      </c>
      <c r="H2923" s="3" t="s">
        <v>128</v>
      </c>
      <c r="I2923" s="3" t="s">
        <v>152</v>
      </c>
      <c r="J2923" s="12">
        <f>(C2923-VLOOKUP(H2923,Riders!$A$2:$C$3499,2,FALSE))/365</f>
        <v>29.383561643835616</v>
      </c>
      <c r="K2923" s="3">
        <v>25</v>
      </c>
    </row>
    <row r="2924" spans="1:11" x14ac:dyDescent="0.45">
      <c r="A2924" s="3" t="s">
        <v>126</v>
      </c>
      <c r="B2924" s="3">
        <v>2019</v>
      </c>
      <c r="C2924" s="19">
        <v>43800</v>
      </c>
      <c r="D2924" s="3" t="s">
        <v>645</v>
      </c>
      <c r="E2924" s="3" t="s">
        <v>634</v>
      </c>
      <c r="F2924" s="3">
        <v>3</v>
      </c>
      <c r="G2924" s="3">
        <v>1</v>
      </c>
      <c r="H2924" s="3" t="s">
        <v>173</v>
      </c>
      <c r="I2924" s="3" t="s">
        <v>155</v>
      </c>
      <c r="J2924" s="12">
        <f>(C2924-VLOOKUP(H2924,Riders!$A$2:$C$3499,2,FALSE))/365</f>
        <v>27.873972602739727</v>
      </c>
      <c r="K2924" s="3">
        <v>1</v>
      </c>
    </row>
    <row r="2925" spans="1:11" x14ac:dyDescent="0.45">
      <c r="A2925" s="3" t="s">
        <v>126</v>
      </c>
      <c r="B2925" s="3">
        <v>2019</v>
      </c>
      <c r="C2925" s="19">
        <v>43800</v>
      </c>
      <c r="D2925" s="3" t="s">
        <v>645</v>
      </c>
      <c r="E2925" s="3" t="s">
        <v>634</v>
      </c>
      <c r="F2925" s="3">
        <v>3</v>
      </c>
      <c r="G2925" s="3">
        <v>2</v>
      </c>
      <c r="H2925" s="3" t="s">
        <v>166</v>
      </c>
      <c r="I2925" s="3" t="s">
        <v>58</v>
      </c>
      <c r="J2925" s="12">
        <f>(C2925-VLOOKUP(H2925,Riders!$A$2:$C$3499,2,FALSE))/365</f>
        <v>30.742465753424657</v>
      </c>
      <c r="K2925" s="3">
        <v>13</v>
      </c>
    </row>
    <row r="2926" spans="1:11" x14ac:dyDescent="0.45">
      <c r="A2926" s="3" t="s">
        <v>126</v>
      </c>
      <c r="B2926" s="3">
        <v>2019</v>
      </c>
      <c r="C2926" s="19">
        <v>43800</v>
      </c>
      <c r="D2926" s="3" t="s">
        <v>645</v>
      </c>
      <c r="E2926" s="3" t="s">
        <v>634</v>
      </c>
      <c r="F2926" s="3">
        <v>3</v>
      </c>
      <c r="G2926" s="3">
        <v>3</v>
      </c>
      <c r="H2926" s="3" t="s">
        <v>38</v>
      </c>
      <c r="I2926" s="3" t="s">
        <v>39</v>
      </c>
      <c r="J2926" s="12">
        <f>(C2926-VLOOKUP(H2926,Riders!$A$2:$C$3499,2,FALSE))/365</f>
        <v>25.306849315068494</v>
      </c>
      <c r="K2926" s="3">
        <v>19</v>
      </c>
    </row>
    <row r="2927" spans="1:11" x14ac:dyDescent="0.45">
      <c r="A2927" s="3" t="s">
        <v>126</v>
      </c>
      <c r="B2927" s="3">
        <v>2019</v>
      </c>
      <c r="C2927" s="19">
        <v>43800</v>
      </c>
      <c r="D2927" s="3" t="s">
        <v>645</v>
      </c>
      <c r="E2927" s="3" t="s">
        <v>634</v>
      </c>
      <c r="F2927" s="3">
        <v>3</v>
      </c>
      <c r="G2927" s="3">
        <v>4</v>
      </c>
      <c r="H2927" s="3" t="s">
        <v>622</v>
      </c>
      <c r="I2927" s="3" t="s">
        <v>52</v>
      </c>
      <c r="J2927" s="12">
        <f>(C2927-VLOOKUP(H2927,Riders!$A$2:$C$3499,2,FALSE))/365</f>
        <v>22.904109589041095</v>
      </c>
      <c r="K2927" s="3">
        <v>25</v>
      </c>
    </row>
    <row r="2928" spans="1:11" x14ac:dyDescent="0.45">
      <c r="A2928" s="3" t="s">
        <v>126</v>
      </c>
      <c r="B2928" s="3">
        <v>2019</v>
      </c>
      <c r="C2928" s="19">
        <v>43800</v>
      </c>
      <c r="D2928" s="3" t="s">
        <v>645</v>
      </c>
      <c r="E2928" s="3" t="s">
        <v>634</v>
      </c>
      <c r="F2928" s="3">
        <v>4</v>
      </c>
      <c r="G2928" s="3">
        <v>1</v>
      </c>
      <c r="H2928" s="3" t="s">
        <v>32</v>
      </c>
      <c r="I2928" s="3" t="s">
        <v>142</v>
      </c>
      <c r="J2928" s="12">
        <f>(C2928-VLOOKUP(H2928,Riders!$A$2:$C$3499,2,FALSE))/365</f>
        <v>26.030136986301368</v>
      </c>
      <c r="K2928" s="3">
        <v>10</v>
      </c>
    </row>
    <row r="2929" spans="1:11" x14ac:dyDescent="0.45">
      <c r="A2929" s="3" t="s">
        <v>126</v>
      </c>
      <c r="B2929" s="3">
        <v>2019</v>
      </c>
      <c r="C2929" s="19">
        <v>43800</v>
      </c>
      <c r="D2929" s="3" t="s">
        <v>645</v>
      </c>
      <c r="E2929" s="3" t="s">
        <v>634</v>
      </c>
      <c r="F2929" s="3">
        <v>4</v>
      </c>
      <c r="G2929" s="3">
        <v>2</v>
      </c>
      <c r="H2929" s="3" t="s">
        <v>27</v>
      </c>
      <c r="I2929" s="3" t="s">
        <v>28</v>
      </c>
      <c r="J2929" s="12">
        <f>(C2929-VLOOKUP(H2929,Riders!$A$2:$C$3499,2,FALSE))/365</f>
        <v>19.931506849315067</v>
      </c>
      <c r="K2929" s="3">
        <v>13</v>
      </c>
    </row>
    <row r="2930" spans="1:11" x14ac:dyDescent="0.45">
      <c r="A2930" s="3" t="s">
        <v>126</v>
      </c>
      <c r="B2930" s="3">
        <v>2019</v>
      </c>
      <c r="C2930" s="19">
        <v>43800</v>
      </c>
      <c r="D2930" s="3" t="s">
        <v>645</v>
      </c>
      <c r="E2930" s="3" t="s">
        <v>634</v>
      </c>
      <c r="F2930" s="3">
        <v>4</v>
      </c>
      <c r="G2930" s="3">
        <v>3</v>
      </c>
      <c r="H2930" s="3" t="s">
        <v>143</v>
      </c>
      <c r="I2930" s="3" t="s">
        <v>144</v>
      </c>
      <c r="J2930" s="12">
        <f>(C2930-VLOOKUP(H2930,Riders!$A$2:$C$3499,2,FALSE))/365</f>
        <v>21.621917808219177</v>
      </c>
      <c r="K2930" s="3">
        <v>19</v>
      </c>
    </row>
    <row r="2931" spans="1:11" x14ac:dyDescent="0.45">
      <c r="A2931" s="3" t="s">
        <v>126</v>
      </c>
      <c r="B2931" s="3">
        <v>2019</v>
      </c>
      <c r="C2931" s="19">
        <v>43800</v>
      </c>
      <c r="D2931" s="3" t="s">
        <v>645</v>
      </c>
      <c r="E2931" s="3" t="s">
        <v>634</v>
      </c>
      <c r="F2931" s="3">
        <v>4</v>
      </c>
      <c r="G2931" s="3">
        <v>4</v>
      </c>
      <c r="H2931" s="3" t="s">
        <v>97</v>
      </c>
      <c r="I2931" s="3" t="s">
        <v>66</v>
      </c>
      <c r="J2931" s="12">
        <f>(C2931-VLOOKUP(H2931,Riders!$A$2:$C$3499,2,FALSE))/365</f>
        <v>28.336986301369862</v>
      </c>
      <c r="K2931" s="3">
        <v>25</v>
      </c>
    </row>
    <row r="2932" spans="1:11" x14ac:dyDescent="0.45">
      <c r="A2932" s="3" t="s">
        <v>126</v>
      </c>
      <c r="B2932" s="3">
        <v>2019</v>
      </c>
      <c r="C2932" s="19">
        <v>43800</v>
      </c>
      <c r="D2932" s="3" t="s">
        <v>645</v>
      </c>
      <c r="E2932" s="3" t="s">
        <v>634</v>
      </c>
      <c r="F2932" s="3">
        <v>5</v>
      </c>
      <c r="G2932" s="3">
        <v>1</v>
      </c>
      <c r="H2932" s="3" t="s">
        <v>393</v>
      </c>
      <c r="I2932" s="3" t="s">
        <v>117</v>
      </c>
      <c r="J2932" s="12">
        <f>(C2932-VLOOKUP(H2932,Riders!$A$2:$C$3499,2,FALSE))/365</f>
        <v>24.536986301369861</v>
      </c>
      <c r="K2932" s="3">
        <v>11</v>
      </c>
    </row>
    <row r="2933" spans="1:11" x14ac:dyDescent="0.45">
      <c r="A2933" s="3" t="s">
        <v>126</v>
      </c>
      <c r="B2933" s="3">
        <v>2019</v>
      </c>
      <c r="C2933" s="19">
        <v>43800</v>
      </c>
      <c r="D2933" s="3" t="s">
        <v>645</v>
      </c>
      <c r="E2933" s="3" t="s">
        <v>634</v>
      </c>
      <c r="F2933" s="3">
        <v>5</v>
      </c>
      <c r="G2933" s="3">
        <v>2</v>
      </c>
      <c r="H2933" s="3" t="s">
        <v>23</v>
      </c>
      <c r="I2933" s="3" t="s">
        <v>150</v>
      </c>
      <c r="J2933" s="12">
        <f>(C2933-VLOOKUP(H2933,Riders!$A$2:$C$3499,2,FALSE))/365</f>
        <v>21.254794520547946</v>
      </c>
      <c r="K2933" s="3">
        <v>13</v>
      </c>
    </row>
    <row r="2934" spans="1:11" x14ac:dyDescent="0.45">
      <c r="A2934" s="3" t="s">
        <v>126</v>
      </c>
      <c r="B2934" s="3">
        <v>2019</v>
      </c>
      <c r="C2934" s="19">
        <v>43800</v>
      </c>
      <c r="D2934" s="3" t="s">
        <v>645</v>
      </c>
      <c r="E2934" s="3" t="s">
        <v>634</v>
      </c>
      <c r="F2934" s="3">
        <v>5</v>
      </c>
      <c r="G2934" s="3">
        <v>3</v>
      </c>
      <c r="H2934" s="3" t="s">
        <v>42</v>
      </c>
      <c r="I2934" s="3" t="s">
        <v>43</v>
      </c>
      <c r="J2934" s="12">
        <f>(C2934-VLOOKUP(H2934,Riders!$A$2:$C$3499,2,FALSE))/365</f>
        <v>27.032876712328768</v>
      </c>
      <c r="K2934" s="3">
        <v>19</v>
      </c>
    </row>
    <row r="2935" spans="1:11" x14ac:dyDescent="0.45">
      <c r="A2935" s="3" t="s">
        <v>126</v>
      </c>
      <c r="B2935" s="3">
        <v>2019</v>
      </c>
      <c r="C2935" s="19">
        <v>43800</v>
      </c>
      <c r="D2935" s="3" t="s">
        <v>645</v>
      </c>
      <c r="E2935" s="3" t="s">
        <v>634</v>
      </c>
      <c r="F2935" s="3">
        <v>6</v>
      </c>
      <c r="G2935" s="3">
        <v>1</v>
      </c>
      <c r="H2935" s="3" t="s">
        <v>134</v>
      </c>
      <c r="I2935" s="3" t="s">
        <v>161</v>
      </c>
      <c r="J2935" s="12">
        <f>(C2935-VLOOKUP(H2935,Riders!$A$2:$C$3499,2,FALSE))/365</f>
        <v>30.063013698630137</v>
      </c>
      <c r="K2935" s="3">
        <v>8</v>
      </c>
    </row>
    <row r="2936" spans="1:11" x14ac:dyDescent="0.45">
      <c r="A2936" s="3" t="s">
        <v>126</v>
      </c>
      <c r="B2936" s="3">
        <v>2019</v>
      </c>
      <c r="C2936" s="19">
        <v>43800</v>
      </c>
      <c r="D2936" s="3" t="s">
        <v>645</v>
      </c>
      <c r="E2936" s="3" t="s">
        <v>634</v>
      </c>
      <c r="F2936" s="3">
        <v>6</v>
      </c>
      <c r="G2936" s="3">
        <v>2</v>
      </c>
      <c r="H2936" s="3" t="s">
        <v>33</v>
      </c>
      <c r="I2936" s="3" t="s">
        <v>73</v>
      </c>
      <c r="J2936" s="12">
        <f>(C2936-VLOOKUP(H2936,Riders!$A$2:$C$3499,2,FALSE))/365</f>
        <v>32.331506849315069</v>
      </c>
      <c r="K2936" s="3">
        <v>13</v>
      </c>
    </row>
    <row r="2937" spans="1:11" x14ac:dyDescent="0.45">
      <c r="A2937" s="3" t="s">
        <v>126</v>
      </c>
      <c r="B2937" s="3">
        <v>2019</v>
      </c>
      <c r="C2937" s="19">
        <v>43800</v>
      </c>
      <c r="D2937" s="3" t="s">
        <v>645</v>
      </c>
      <c r="E2937" s="3" t="s">
        <v>634</v>
      </c>
      <c r="F2937" s="3">
        <v>6</v>
      </c>
      <c r="G2937" s="3">
        <v>3</v>
      </c>
      <c r="H2937" s="3" t="s">
        <v>156</v>
      </c>
      <c r="I2937" s="3" t="s">
        <v>157</v>
      </c>
      <c r="J2937" s="12">
        <f>(C2937-VLOOKUP(H2937,Riders!$A$2:$C$3499,2,FALSE))/365</f>
        <v>22.698630136986303</v>
      </c>
      <c r="K2937" s="3">
        <v>19</v>
      </c>
    </row>
    <row r="2938" spans="1:11" x14ac:dyDescent="0.45">
      <c r="A2938" s="3" t="s">
        <v>126</v>
      </c>
      <c r="B2938" s="3">
        <v>2019</v>
      </c>
      <c r="C2938" s="19">
        <v>43800</v>
      </c>
      <c r="D2938" s="3" t="s">
        <v>645</v>
      </c>
      <c r="E2938" s="3" t="s">
        <v>634</v>
      </c>
      <c r="F2938" s="3">
        <v>6</v>
      </c>
      <c r="G2938" s="3">
        <v>4</v>
      </c>
      <c r="H2938" s="3" t="s">
        <v>49</v>
      </c>
      <c r="I2938" s="3" t="s">
        <v>50</v>
      </c>
      <c r="J2938" s="12">
        <f>(C2938-VLOOKUP(H2938,Riders!$A$2:$C$3499,2,FALSE))/365</f>
        <v>23.153424657534245</v>
      </c>
      <c r="K2938" s="3">
        <v>25</v>
      </c>
    </row>
    <row r="2939" spans="1:11" x14ac:dyDescent="0.45">
      <c r="A2939" s="3" t="s">
        <v>126</v>
      </c>
      <c r="B2939" s="3">
        <v>2019</v>
      </c>
      <c r="C2939" s="19">
        <v>43800</v>
      </c>
      <c r="D2939" s="3" t="s">
        <v>645</v>
      </c>
      <c r="E2939" s="3" t="s">
        <v>635</v>
      </c>
      <c r="F2939" s="3">
        <v>1</v>
      </c>
      <c r="G2939" s="3">
        <v>1</v>
      </c>
      <c r="H2939" s="3" t="s">
        <v>173</v>
      </c>
      <c r="I2939" s="3" t="s">
        <v>155</v>
      </c>
      <c r="J2939" s="12">
        <f>(C2939-VLOOKUP(H2939,Riders!$A$2:$C$3499,2,FALSE))/365</f>
        <v>27.873972602739727</v>
      </c>
      <c r="K2939" s="3">
        <v>1</v>
      </c>
    </row>
    <row r="2940" spans="1:11" x14ac:dyDescent="0.45">
      <c r="A2940" s="3" t="s">
        <v>126</v>
      </c>
      <c r="B2940" s="3">
        <v>2019</v>
      </c>
      <c r="C2940" s="19">
        <v>43800</v>
      </c>
      <c r="D2940" s="3" t="s">
        <v>645</v>
      </c>
      <c r="E2940" s="3" t="s">
        <v>635</v>
      </c>
      <c r="F2940" s="3">
        <v>1</v>
      </c>
      <c r="G2940" s="3">
        <v>2</v>
      </c>
      <c r="H2940" s="3" t="s">
        <v>76</v>
      </c>
      <c r="I2940" s="3" t="s">
        <v>18</v>
      </c>
      <c r="J2940" s="12">
        <f>(C2940-VLOOKUP(H2940,Riders!$A$2:$C$3499,2,FALSE))/365</f>
        <v>28.55890410958904</v>
      </c>
      <c r="K2940" s="3">
        <v>6</v>
      </c>
    </row>
    <row r="2941" spans="1:11" x14ac:dyDescent="0.45">
      <c r="A2941" s="3" t="s">
        <v>126</v>
      </c>
      <c r="B2941" s="3">
        <v>2019</v>
      </c>
      <c r="C2941" s="19">
        <v>43800</v>
      </c>
      <c r="D2941" s="3" t="s">
        <v>645</v>
      </c>
      <c r="E2941" s="3" t="s">
        <v>635</v>
      </c>
      <c r="F2941" s="3">
        <v>1</v>
      </c>
      <c r="G2941" s="3">
        <v>3</v>
      </c>
      <c r="H2941" s="3" t="s">
        <v>78</v>
      </c>
      <c r="I2941" s="3" t="s">
        <v>64</v>
      </c>
      <c r="J2941" s="12">
        <f>(C2941-VLOOKUP(H2941,Riders!$A$2:$C$3499,2,FALSE))/365</f>
        <v>32.578082191780823</v>
      </c>
      <c r="K2941" s="3">
        <v>5</v>
      </c>
    </row>
    <row r="2942" spans="1:11" x14ac:dyDescent="0.45">
      <c r="A2942" s="3" t="s">
        <v>126</v>
      </c>
      <c r="B2942" s="3">
        <v>2019</v>
      </c>
      <c r="C2942" s="19">
        <v>43800</v>
      </c>
      <c r="D2942" s="3" t="s">
        <v>645</v>
      </c>
      <c r="E2942" s="3" t="s">
        <v>635</v>
      </c>
      <c r="F2942" s="3">
        <v>1</v>
      </c>
      <c r="G2942" s="3">
        <v>4</v>
      </c>
      <c r="H2942" s="3" t="s">
        <v>99</v>
      </c>
      <c r="I2942" s="3" t="s">
        <v>46</v>
      </c>
      <c r="J2942" s="12">
        <f>(C2942-VLOOKUP(H2942,Riders!$A$2:$C$3499,2,FALSE))/365</f>
        <v>25.8</v>
      </c>
      <c r="K2942" s="3">
        <v>7</v>
      </c>
    </row>
    <row r="2943" spans="1:11" x14ac:dyDescent="0.45">
      <c r="A2943" s="3" t="s">
        <v>126</v>
      </c>
      <c r="B2943" s="3">
        <v>2019</v>
      </c>
      <c r="C2943" s="19">
        <v>43800</v>
      </c>
      <c r="D2943" s="3" t="s">
        <v>645</v>
      </c>
      <c r="E2943" s="3" t="s">
        <v>635</v>
      </c>
      <c r="F2943" s="3">
        <v>1</v>
      </c>
      <c r="G2943" s="3">
        <v>5</v>
      </c>
      <c r="H2943" s="3" t="s">
        <v>134</v>
      </c>
      <c r="I2943" s="3" t="s">
        <v>161</v>
      </c>
      <c r="J2943" s="12">
        <f>(C2943-VLOOKUP(H2943,Riders!$A$2:$C$3499,2,FALSE))/365</f>
        <v>30.063013698630137</v>
      </c>
      <c r="K2943" s="3">
        <v>8</v>
      </c>
    </row>
    <row r="2944" spans="1:11" x14ac:dyDescent="0.45">
      <c r="A2944" s="3" t="s">
        <v>126</v>
      </c>
      <c r="B2944" s="3">
        <v>2019</v>
      </c>
      <c r="C2944" s="19">
        <v>43800</v>
      </c>
      <c r="D2944" s="3" t="s">
        <v>645</v>
      </c>
      <c r="E2944" s="3" t="s">
        <v>635</v>
      </c>
      <c r="F2944" s="3">
        <v>1</v>
      </c>
      <c r="G2944" s="3">
        <v>6</v>
      </c>
      <c r="H2944" s="3" t="s">
        <v>133</v>
      </c>
      <c r="I2944" s="3" t="s">
        <v>37</v>
      </c>
      <c r="J2944" s="12">
        <f>(C2944-VLOOKUP(H2944,Riders!$A$2:$C$3499,2,FALSE))/365</f>
        <v>28.846575342465755</v>
      </c>
      <c r="K2944" s="3">
        <v>12</v>
      </c>
    </row>
    <row r="2945" spans="1:11" x14ac:dyDescent="0.45">
      <c r="A2945" s="3" t="s">
        <v>126</v>
      </c>
      <c r="B2945" s="3">
        <v>2019</v>
      </c>
      <c r="C2945" s="19">
        <v>43800</v>
      </c>
      <c r="D2945" s="3" t="s">
        <v>645</v>
      </c>
      <c r="E2945" s="3" t="s">
        <v>635</v>
      </c>
      <c r="F2945" s="3">
        <v>2</v>
      </c>
      <c r="G2945" s="3">
        <v>1</v>
      </c>
      <c r="H2945" s="3" t="s">
        <v>22</v>
      </c>
      <c r="I2945" s="3" t="s">
        <v>15</v>
      </c>
      <c r="J2945" s="12">
        <f>(C2945-VLOOKUP(H2945,Riders!$A$2:$C$3499,2,FALSE))/365</f>
        <v>22.219178082191782</v>
      </c>
      <c r="K2945" s="3">
        <v>4</v>
      </c>
    </row>
    <row r="2946" spans="1:11" x14ac:dyDescent="0.45">
      <c r="A2946" s="3" t="s">
        <v>126</v>
      </c>
      <c r="B2946" s="3">
        <v>2019</v>
      </c>
      <c r="C2946" s="19">
        <v>43800</v>
      </c>
      <c r="D2946" s="3" t="s">
        <v>645</v>
      </c>
      <c r="E2946" s="3" t="s">
        <v>635</v>
      </c>
      <c r="F2946" s="3">
        <v>2</v>
      </c>
      <c r="G2946" s="3">
        <v>2</v>
      </c>
      <c r="H2946" s="3" t="s">
        <v>146</v>
      </c>
      <c r="I2946" s="3" t="s">
        <v>30</v>
      </c>
      <c r="J2946" s="12">
        <f>(C2946-VLOOKUP(H2946,Riders!$A$2:$C$3499,2,FALSE))/365</f>
        <v>31.397260273972602</v>
      </c>
      <c r="K2946" s="3">
        <v>2</v>
      </c>
    </row>
    <row r="2947" spans="1:11" x14ac:dyDescent="0.45">
      <c r="A2947" s="3" t="s">
        <v>126</v>
      </c>
      <c r="B2947" s="3">
        <v>2019</v>
      </c>
      <c r="C2947" s="19">
        <v>43800</v>
      </c>
      <c r="D2947" s="3" t="s">
        <v>645</v>
      </c>
      <c r="E2947" s="3" t="s">
        <v>635</v>
      </c>
      <c r="F2947" s="3">
        <v>2</v>
      </c>
      <c r="G2947" s="3">
        <v>3</v>
      </c>
      <c r="H2947" s="3" t="s">
        <v>95</v>
      </c>
      <c r="I2947" s="3" t="s">
        <v>149</v>
      </c>
      <c r="J2947" s="12">
        <f>(C2947-VLOOKUP(H2947,Riders!$A$2:$C$3499,2,FALSE))/365</f>
        <v>25.884931506849316</v>
      </c>
      <c r="K2947" s="3">
        <v>3</v>
      </c>
    </row>
    <row r="2948" spans="1:11" x14ac:dyDescent="0.45">
      <c r="A2948" s="3" t="s">
        <v>126</v>
      </c>
      <c r="B2948" s="3">
        <v>2019</v>
      </c>
      <c r="C2948" s="19">
        <v>43800</v>
      </c>
      <c r="D2948" s="3" t="s">
        <v>645</v>
      </c>
      <c r="E2948" s="3" t="s">
        <v>635</v>
      </c>
      <c r="F2948" s="3">
        <v>2</v>
      </c>
      <c r="G2948" s="3">
        <v>4</v>
      </c>
      <c r="H2948" s="3" t="s">
        <v>25</v>
      </c>
      <c r="I2948" s="3" t="s">
        <v>26</v>
      </c>
      <c r="J2948" s="12">
        <f>(C2948-VLOOKUP(H2948,Riders!$A$2:$C$3499,2,FALSE))/365</f>
        <v>21.526027397260275</v>
      </c>
      <c r="K2948" s="3">
        <v>9</v>
      </c>
    </row>
    <row r="2949" spans="1:11" x14ac:dyDescent="0.45">
      <c r="A2949" s="3" t="s">
        <v>126</v>
      </c>
      <c r="B2949" s="3">
        <v>2019</v>
      </c>
      <c r="C2949" s="19">
        <v>43800</v>
      </c>
      <c r="D2949" s="3" t="s">
        <v>645</v>
      </c>
      <c r="E2949" s="3" t="s">
        <v>635</v>
      </c>
      <c r="F2949" s="3">
        <v>2</v>
      </c>
      <c r="G2949" s="3">
        <v>5</v>
      </c>
      <c r="H2949" s="3" t="s">
        <v>393</v>
      </c>
      <c r="I2949" s="3" t="s">
        <v>117</v>
      </c>
      <c r="J2949" s="12">
        <f>(C2949-VLOOKUP(H2949,Riders!$A$2:$C$3499,2,FALSE))/365</f>
        <v>24.536986301369861</v>
      </c>
      <c r="K2949" s="3">
        <v>11</v>
      </c>
    </row>
    <row r="2950" spans="1:11" x14ac:dyDescent="0.45">
      <c r="A2950" s="3" t="s">
        <v>126</v>
      </c>
      <c r="B2950" s="3">
        <v>2019</v>
      </c>
      <c r="C2950" s="19">
        <v>43800</v>
      </c>
      <c r="D2950" s="3" t="s">
        <v>645</v>
      </c>
      <c r="E2950" s="3" t="s">
        <v>635</v>
      </c>
      <c r="F2950" s="3">
        <v>2</v>
      </c>
      <c r="G2950" s="3">
        <v>6</v>
      </c>
      <c r="H2950" s="3" t="s">
        <v>32</v>
      </c>
      <c r="I2950" s="3" t="s">
        <v>142</v>
      </c>
      <c r="J2950" s="12">
        <f>(C2950-VLOOKUP(H2950,Riders!$A$2:$C$3499,2,FALSE))/365</f>
        <v>26.030136986301368</v>
      </c>
      <c r="K2950" s="3">
        <v>10</v>
      </c>
    </row>
    <row r="2951" spans="1:11" x14ac:dyDescent="0.45">
      <c r="A2951" s="3" t="s">
        <v>126</v>
      </c>
      <c r="B2951" s="3">
        <v>2019</v>
      </c>
      <c r="C2951" s="19">
        <v>43800</v>
      </c>
      <c r="D2951" s="3" t="s">
        <v>645</v>
      </c>
      <c r="E2951" s="3" t="s">
        <v>364</v>
      </c>
      <c r="F2951" s="3">
        <v>1</v>
      </c>
      <c r="G2951" s="3">
        <v>1</v>
      </c>
      <c r="H2951" s="3" t="s">
        <v>173</v>
      </c>
      <c r="I2951" s="3" t="s">
        <v>155</v>
      </c>
      <c r="J2951" s="12">
        <f>(C2951-VLOOKUP(H2951,Riders!$A$2:$C$3499,2,FALSE))/365</f>
        <v>27.873972602739727</v>
      </c>
      <c r="K2951" s="3">
        <v>1</v>
      </c>
    </row>
    <row r="2952" spans="1:11" x14ac:dyDescent="0.45">
      <c r="A2952" s="3" t="s">
        <v>126</v>
      </c>
      <c r="B2952" s="3">
        <v>2019</v>
      </c>
      <c r="C2952" s="19">
        <v>43800</v>
      </c>
      <c r="D2952" s="3" t="s">
        <v>645</v>
      </c>
      <c r="E2952" s="3" t="s">
        <v>364</v>
      </c>
      <c r="F2952" s="3">
        <v>1</v>
      </c>
      <c r="G2952" s="3">
        <v>2</v>
      </c>
      <c r="H2952" s="3" t="s">
        <v>146</v>
      </c>
      <c r="I2952" s="3" t="s">
        <v>30</v>
      </c>
      <c r="J2952" s="12">
        <f>(C2952-VLOOKUP(H2952,Riders!$A$2:$C$3499,2,FALSE))/365</f>
        <v>31.397260273972602</v>
      </c>
      <c r="K2952" s="3">
        <v>2</v>
      </c>
    </row>
    <row r="2953" spans="1:11" x14ac:dyDescent="0.45">
      <c r="A2953" s="3" t="s">
        <v>126</v>
      </c>
      <c r="B2953" s="3">
        <v>2019</v>
      </c>
      <c r="C2953" s="19">
        <v>43800</v>
      </c>
      <c r="D2953" s="3" t="s">
        <v>645</v>
      </c>
      <c r="E2953" s="3" t="s">
        <v>364</v>
      </c>
      <c r="F2953" s="3">
        <v>1</v>
      </c>
      <c r="G2953" s="3">
        <v>3</v>
      </c>
      <c r="H2953" s="3" t="s">
        <v>95</v>
      </c>
      <c r="I2953" s="3" t="s">
        <v>149</v>
      </c>
      <c r="J2953" s="12">
        <f>(C2953-VLOOKUP(H2953,Riders!$A$2:$C$3499,2,FALSE))/365</f>
        <v>25.884931506849316</v>
      </c>
      <c r="K2953" s="3">
        <v>3</v>
      </c>
    </row>
    <row r="2954" spans="1:11" x14ac:dyDescent="0.45">
      <c r="A2954" s="3" t="s">
        <v>126</v>
      </c>
      <c r="B2954" s="3">
        <v>2019</v>
      </c>
      <c r="C2954" s="19">
        <v>43800</v>
      </c>
      <c r="D2954" s="3" t="s">
        <v>645</v>
      </c>
      <c r="E2954" s="3" t="s">
        <v>364</v>
      </c>
      <c r="F2954" s="3">
        <v>1</v>
      </c>
      <c r="G2954" s="3">
        <v>4</v>
      </c>
      <c r="H2954" s="3" t="s">
        <v>22</v>
      </c>
      <c r="I2954" s="3" t="s">
        <v>15</v>
      </c>
      <c r="J2954" s="12">
        <f>(C2954-VLOOKUP(H2954,Riders!$A$2:$C$3499,2,FALSE))/365</f>
        <v>22.219178082191782</v>
      </c>
      <c r="K2954" s="3">
        <v>4</v>
      </c>
    </row>
    <row r="2955" spans="1:11" x14ac:dyDescent="0.45">
      <c r="A2955" s="3" t="s">
        <v>126</v>
      </c>
      <c r="B2955" s="3">
        <v>2019</v>
      </c>
      <c r="C2955" s="19">
        <v>43800</v>
      </c>
      <c r="D2955" s="3" t="s">
        <v>645</v>
      </c>
      <c r="E2955" s="3" t="s">
        <v>364</v>
      </c>
      <c r="F2955" s="3">
        <v>1</v>
      </c>
      <c r="G2955" s="3">
        <v>5</v>
      </c>
      <c r="H2955" s="3" t="s">
        <v>78</v>
      </c>
      <c r="I2955" s="3" t="s">
        <v>64</v>
      </c>
      <c r="J2955" s="12">
        <f>(C2955-VLOOKUP(H2955,Riders!$A$2:$C$3499,2,FALSE))/365</f>
        <v>32.578082191780823</v>
      </c>
      <c r="K2955" s="3">
        <v>5</v>
      </c>
    </row>
    <row r="2956" spans="1:11" x14ac:dyDescent="0.45">
      <c r="A2956" s="3" t="s">
        <v>126</v>
      </c>
      <c r="B2956" s="3">
        <v>2019</v>
      </c>
      <c r="C2956" s="19">
        <v>43800</v>
      </c>
      <c r="D2956" s="3" t="s">
        <v>645</v>
      </c>
      <c r="E2956" s="3" t="s">
        <v>364</v>
      </c>
      <c r="F2956" s="3">
        <v>1</v>
      </c>
      <c r="G2956" s="3">
        <v>6</v>
      </c>
      <c r="H2956" s="3" t="s">
        <v>76</v>
      </c>
      <c r="I2956" s="3" t="s">
        <v>18</v>
      </c>
      <c r="J2956" s="12">
        <f>(C2956-VLOOKUP(H2956,Riders!$A$2:$C$3499,2,FALSE))/365</f>
        <v>28.55890410958904</v>
      </c>
      <c r="K2956" s="3">
        <v>6</v>
      </c>
    </row>
    <row r="2957" spans="1:11" x14ac:dyDescent="0.45">
      <c r="A2957" s="3" t="s">
        <v>126</v>
      </c>
      <c r="B2957" s="3">
        <v>2019</v>
      </c>
      <c r="C2957" s="19">
        <v>43800</v>
      </c>
      <c r="D2957" s="3" t="s">
        <v>645</v>
      </c>
      <c r="E2957" s="3" t="s">
        <v>364</v>
      </c>
      <c r="F2957" s="3">
        <v>2</v>
      </c>
      <c r="G2957" s="3">
        <v>1</v>
      </c>
      <c r="H2957" s="3" t="s">
        <v>99</v>
      </c>
      <c r="I2957" s="3" t="s">
        <v>46</v>
      </c>
      <c r="J2957" s="12">
        <f>(C2957-VLOOKUP(H2957,Riders!$A$2:$C$3499,2,FALSE))/365</f>
        <v>25.8</v>
      </c>
      <c r="K2957" s="3">
        <v>7</v>
      </c>
    </row>
    <row r="2958" spans="1:11" x14ac:dyDescent="0.45">
      <c r="A2958" s="3" t="s">
        <v>126</v>
      </c>
      <c r="B2958" s="3">
        <v>2019</v>
      </c>
      <c r="C2958" s="19">
        <v>43800</v>
      </c>
      <c r="D2958" s="3" t="s">
        <v>645</v>
      </c>
      <c r="E2958" s="3" t="s">
        <v>364</v>
      </c>
      <c r="F2958" s="3">
        <v>2</v>
      </c>
      <c r="G2958" s="3">
        <v>2</v>
      </c>
      <c r="H2958" s="3" t="s">
        <v>134</v>
      </c>
      <c r="I2958" s="3" t="s">
        <v>161</v>
      </c>
      <c r="J2958" s="12">
        <f>(C2958-VLOOKUP(H2958,Riders!$A$2:$C$3499,2,FALSE))/365</f>
        <v>30.063013698630137</v>
      </c>
      <c r="K2958" s="3">
        <v>8</v>
      </c>
    </row>
    <row r="2959" spans="1:11" x14ac:dyDescent="0.45">
      <c r="A2959" s="3" t="s">
        <v>126</v>
      </c>
      <c r="B2959" s="3">
        <v>2019</v>
      </c>
      <c r="C2959" s="19">
        <v>43800</v>
      </c>
      <c r="D2959" s="3" t="s">
        <v>645</v>
      </c>
      <c r="E2959" s="3" t="s">
        <v>364</v>
      </c>
      <c r="F2959" s="3">
        <v>2</v>
      </c>
      <c r="G2959" s="3">
        <v>3</v>
      </c>
      <c r="H2959" s="3" t="s">
        <v>25</v>
      </c>
      <c r="I2959" s="3" t="s">
        <v>26</v>
      </c>
      <c r="J2959" s="12">
        <f>(C2959-VLOOKUP(H2959,Riders!$A$2:$C$3499,2,FALSE))/365</f>
        <v>21.526027397260275</v>
      </c>
      <c r="K2959" s="3">
        <v>9</v>
      </c>
    </row>
    <row r="2960" spans="1:11" x14ac:dyDescent="0.45">
      <c r="A2960" s="3" t="s">
        <v>126</v>
      </c>
      <c r="B2960" s="3">
        <v>2019</v>
      </c>
      <c r="C2960" s="19">
        <v>43800</v>
      </c>
      <c r="D2960" s="3" t="s">
        <v>645</v>
      </c>
      <c r="E2960" s="3" t="s">
        <v>364</v>
      </c>
      <c r="F2960" s="3">
        <v>2</v>
      </c>
      <c r="G2960" s="3">
        <v>4</v>
      </c>
      <c r="H2960" s="3" t="s">
        <v>32</v>
      </c>
      <c r="I2960" s="3" t="s">
        <v>142</v>
      </c>
      <c r="J2960" s="12">
        <f>(C2960-VLOOKUP(H2960,Riders!$A$2:$C$3499,2,FALSE))/365</f>
        <v>26.030136986301368</v>
      </c>
      <c r="K2960" s="3">
        <v>10</v>
      </c>
    </row>
    <row r="2961" spans="1:11" x14ac:dyDescent="0.45">
      <c r="A2961" s="3" t="s">
        <v>126</v>
      </c>
      <c r="B2961" s="3">
        <v>2019</v>
      </c>
      <c r="C2961" s="19">
        <v>43800</v>
      </c>
      <c r="D2961" s="3" t="s">
        <v>645</v>
      </c>
      <c r="E2961" s="3" t="s">
        <v>364</v>
      </c>
      <c r="F2961" s="3">
        <v>2</v>
      </c>
      <c r="G2961" s="3">
        <v>5</v>
      </c>
      <c r="H2961" s="3" t="s">
        <v>393</v>
      </c>
      <c r="I2961" s="3" t="s">
        <v>117</v>
      </c>
      <c r="J2961" s="12">
        <f>(C2961-VLOOKUP(H2961,Riders!$A$2:$C$3499,2,FALSE))/365</f>
        <v>24.536986301369861</v>
      </c>
      <c r="K2961" s="3">
        <v>11</v>
      </c>
    </row>
    <row r="2962" spans="1:11" x14ac:dyDescent="0.45">
      <c r="A2962" s="3" t="s">
        <v>126</v>
      </c>
      <c r="B2962" s="3">
        <v>2019</v>
      </c>
      <c r="C2962" s="19">
        <v>43800</v>
      </c>
      <c r="D2962" s="3" t="s">
        <v>645</v>
      </c>
      <c r="E2962" s="3" t="s">
        <v>364</v>
      </c>
      <c r="F2962" s="3">
        <v>2</v>
      </c>
      <c r="G2962" s="3">
        <v>6</v>
      </c>
      <c r="H2962" s="3" t="s">
        <v>133</v>
      </c>
      <c r="I2962" s="3" t="s">
        <v>37</v>
      </c>
      <c r="J2962" s="12">
        <f>(C2962-VLOOKUP(H2962,Riders!$A$2:$C$3499,2,FALSE))/365</f>
        <v>28.846575342465755</v>
      </c>
      <c r="K2962" s="3">
        <v>12</v>
      </c>
    </row>
    <row r="2963" spans="1:11" x14ac:dyDescent="0.45">
      <c r="A2963" s="3" t="s">
        <v>158</v>
      </c>
      <c r="B2963" s="3">
        <v>2020</v>
      </c>
      <c r="C2963" s="19">
        <v>43807</v>
      </c>
      <c r="D2963" s="3" t="s">
        <v>645</v>
      </c>
      <c r="E2963" s="3" t="s">
        <v>448</v>
      </c>
      <c r="F2963" s="3">
        <v>1</v>
      </c>
      <c r="G2963" s="3">
        <v>1</v>
      </c>
      <c r="H2963" s="3" t="s">
        <v>131</v>
      </c>
      <c r="I2963" s="3" t="s">
        <v>35</v>
      </c>
      <c r="J2963" s="12">
        <f>(C2963-VLOOKUP(H2963,Riders!$A$2:$C$3499,2,FALSE))/365</f>
        <v>29.046575342465754</v>
      </c>
      <c r="K2963" s="3">
        <v>3</v>
      </c>
    </row>
    <row r="2964" spans="1:11" x14ac:dyDescent="0.45">
      <c r="A2964" s="3" t="s">
        <v>158</v>
      </c>
      <c r="B2964" s="3">
        <v>2020</v>
      </c>
      <c r="C2964" s="19">
        <v>43807</v>
      </c>
      <c r="D2964" s="3" t="s">
        <v>645</v>
      </c>
      <c r="E2964" s="3" t="s">
        <v>448</v>
      </c>
      <c r="F2964" s="3">
        <v>1</v>
      </c>
      <c r="G2964" s="3">
        <v>2</v>
      </c>
      <c r="H2964" s="3" t="s">
        <v>173</v>
      </c>
      <c r="I2964" s="3" t="s">
        <v>155</v>
      </c>
      <c r="J2964" s="12">
        <f>(C2964-VLOOKUP(H2964,Riders!$A$2:$C$3499,2,FALSE))/365</f>
        <v>27.893150684931506</v>
      </c>
      <c r="K2964" s="3">
        <v>1</v>
      </c>
    </row>
    <row r="2965" spans="1:11" x14ac:dyDescent="0.45">
      <c r="A2965" s="3" t="s">
        <v>158</v>
      </c>
      <c r="B2965" s="3">
        <v>2020</v>
      </c>
      <c r="C2965" s="19">
        <v>43807</v>
      </c>
      <c r="D2965" s="3" t="s">
        <v>645</v>
      </c>
      <c r="E2965" s="3" t="s">
        <v>448</v>
      </c>
      <c r="F2965" s="3">
        <v>1</v>
      </c>
      <c r="G2965" s="3">
        <v>3</v>
      </c>
      <c r="H2965" s="3" t="s">
        <v>108</v>
      </c>
      <c r="I2965" s="3" t="s">
        <v>117</v>
      </c>
      <c r="J2965" s="12">
        <f>(C2965-VLOOKUP(H2965,Riders!$A$2:$C$3499,2,FALSE))/365</f>
        <v>26.854794520547944</v>
      </c>
      <c r="K2965" s="3">
        <v>6</v>
      </c>
    </row>
    <row r="2966" spans="1:11" x14ac:dyDescent="0.45">
      <c r="A2966" s="3" t="s">
        <v>158</v>
      </c>
      <c r="B2966" s="3">
        <v>2020</v>
      </c>
      <c r="C2966" s="19">
        <v>43807</v>
      </c>
      <c r="D2966" s="3" t="s">
        <v>645</v>
      </c>
      <c r="E2966" s="3" t="s">
        <v>448</v>
      </c>
      <c r="F2966" s="3">
        <v>1</v>
      </c>
      <c r="G2966" s="3">
        <v>4</v>
      </c>
      <c r="H2966" s="3" t="s">
        <v>396</v>
      </c>
      <c r="I2966" s="3" t="s">
        <v>141</v>
      </c>
      <c r="J2966" s="12">
        <f>(C2966-VLOOKUP(H2966,Riders!$A$2:$C$3499,2,FALSE))/365</f>
        <v>32.032876712328765</v>
      </c>
      <c r="K2966" s="3">
        <v>21</v>
      </c>
    </row>
    <row r="2967" spans="1:11" x14ac:dyDescent="0.45">
      <c r="A2967" s="3" t="s">
        <v>158</v>
      </c>
      <c r="B2967" s="3">
        <v>2020</v>
      </c>
      <c r="C2967" s="19">
        <v>43807</v>
      </c>
      <c r="D2967" s="3" t="s">
        <v>645</v>
      </c>
      <c r="E2967" s="3" t="s">
        <v>448</v>
      </c>
      <c r="F2967" s="3">
        <v>1</v>
      </c>
      <c r="G2967" s="3">
        <v>5</v>
      </c>
      <c r="H2967" s="3" t="s">
        <v>25</v>
      </c>
      <c r="I2967" s="3" t="s">
        <v>26</v>
      </c>
      <c r="J2967" s="12">
        <f>(C2967-VLOOKUP(H2967,Riders!$A$2:$C$3499,2,FALSE))/365</f>
        <v>21.545205479452054</v>
      </c>
      <c r="K2967" s="3">
        <v>2</v>
      </c>
    </row>
    <row r="2968" spans="1:11" x14ac:dyDescent="0.45">
      <c r="A2968" s="3" t="s">
        <v>158</v>
      </c>
      <c r="B2968" s="3">
        <v>2020</v>
      </c>
      <c r="C2968" s="19">
        <v>43807</v>
      </c>
      <c r="D2968" s="3" t="s">
        <v>645</v>
      </c>
      <c r="E2968" s="3" t="s">
        <v>448</v>
      </c>
      <c r="F2968" s="3">
        <v>1</v>
      </c>
      <c r="G2968" s="3">
        <v>6</v>
      </c>
      <c r="H2968" s="3" t="s">
        <v>153</v>
      </c>
      <c r="I2968" s="3" t="s">
        <v>37</v>
      </c>
      <c r="J2968" s="12">
        <f>(C2968-VLOOKUP(H2968,Riders!$A$2:$C$3499,2,FALSE))/365</f>
        <v>29.016438356164382</v>
      </c>
      <c r="K2968" s="3">
        <v>21</v>
      </c>
    </row>
    <row r="2969" spans="1:11" x14ac:dyDescent="0.45">
      <c r="A2969" s="3" t="s">
        <v>158</v>
      </c>
      <c r="B2969" s="3">
        <v>2020</v>
      </c>
      <c r="C2969" s="19">
        <v>43807</v>
      </c>
      <c r="D2969" s="3" t="s">
        <v>645</v>
      </c>
      <c r="E2969" s="3" t="s">
        <v>448</v>
      </c>
      <c r="F2969" s="3">
        <v>2</v>
      </c>
      <c r="G2969" s="3">
        <v>1</v>
      </c>
      <c r="H2969" s="3" t="s">
        <v>110</v>
      </c>
      <c r="I2969" s="3" t="s">
        <v>117</v>
      </c>
      <c r="J2969" s="12">
        <f>(C2969-VLOOKUP(H2969,Riders!$A$2:$C$3499,2,FALSE))/365</f>
        <v>25.134246575342466</v>
      </c>
      <c r="K2969" s="3">
        <v>12</v>
      </c>
    </row>
    <row r="2970" spans="1:11" x14ac:dyDescent="0.45">
      <c r="A2970" s="3" t="s">
        <v>158</v>
      </c>
      <c r="B2970" s="3">
        <v>2020</v>
      </c>
      <c r="C2970" s="19">
        <v>43807</v>
      </c>
      <c r="D2970" s="3" t="s">
        <v>645</v>
      </c>
      <c r="E2970" s="3" t="s">
        <v>448</v>
      </c>
      <c r="F2970" s="3">
        <v>2</v>
      </c>
      <c r="G2970" s="3">
        <v>2</v>
      </c>
      <c r="H2970" s="3" t="s">
        <v>27</v>
      </c>
      <c r="I2970" s="3" t="s">
        <v>28</v>
      </c>
      <c r="J2970" s="12">
        <f>(C2970-VLOOKUP(H2970,Riders!$A$2:$C$3499,2,FALSE))/365</f>
        <v>19.950684931506849</v>
      </c>
      <c r="K2970" s="3">
        <v>7</v>
      </c>
    </row>
    <row r="2971" spans="1:11" x14ac:dyDescent="0.45">
      <c r="A2971" s="3" t="s">
        <v>158</v>
      </c>
      <c r="B2971" s="3">
        <v>2020</v>
      </c>
      <c r="C2971" s="19">
        <v>43807</v>
      </c>
      <c r="D2971" s="3" t="s">
        <v>645</v>
      </c>
      <c r="E2971" s="3" t="s">
        <v>448</v>
      </c>
      <c r="F2971" s="3">
        <v>2</v>
      </c>
      <c r="G2971" s="3">
        <v>3</v>
      </c>
      <c r="H2971" s="3" t="s">
        <v>38</v>
      </c>
      <c r="I2971" s="3" t="s">
        <v>39</v>
      </c>
      <c r="J2971" s="12">
        <f>(C2971-VLOOKUP(H2971,Riders!$A$2:$C$3499,2,FALSE))/365</f>
        <v>25.326027397260273</v>
      </c>
      <c r="K2971" s="3">
        <v>17</v>
      </c>
    </row>
    <row r="2972" spans="1:11" x14ac:dyDescent="0.45">
      <c r="A2972" s="3" t="s">
        <v>158</v>
      </c>
      <c r="B2972" s="3">
        <v>2020</v>
      </c>
      <c r="C2972" s="19">
        <v>43807</v>
      </c>
      <c r="D2972" s="3" t="s">
        <v>645</v>
      </c>
      <c r="E2972" s="3" t="s">
        <v>448</v>
      </c>
      <c r="F2972" s="3">
        <v>2</v>
      </c>
      <c r="G2972" s="3">
        <v>4</v>
      </c>
      <c r="H2972" s="3" t="s">
        <v>59</v>
      </c>
      <c r="I2972" s="3" t="s">
        <v>60</v>
      </c>
      <c r="J2972" s="12">
        <f>(C2972-VLOOKUP(H2972,Riders!$A$2:$C$3499,2,FALSE))/365</f>
        <v>31.394520547945206</v>
      </c>
      <c r="K2972" s="3">
        <v>13</v>
      </c>
    </row>
    <row r="2973" spans="1:11" x14ac:dyDescent="0.45">
      <c r="A2973" s="3" t="s">
        <v>158</v>
      </c>
      <c r="B2973" s="3">
        <v>2020</v>
      </c>
      <c r="C2973" s="19">
        <v>43807</v>
      </c>
      <c r="D2973" s="3" t="s">
        <v>645</v>
      </c>
      <c r="E2973" s="3" t="s">
        <v>448</v>
      </c>
      <c r="F2973" s="3">
        <v>2</v>
      </c>
      <c r="G2973" s="3">
        <v>5</v>
      </c>
      <c r="H2973" s="3" t="s">
        <v>42</v>
      </c>
      <c r="I2973" s="3" t="s">
        <v>43</v>
      </c>
      <c r="J2973" s="12">
        <f>(C2973-VLOOKUP(H2973,Riders!$A$2:$C$3499,2,FALSE))/365</f>
        <v>27.052054794520547</v>
      </c>
      <c r="K2973" s="3">
        <v>13</v>
      </c>
    </row>
    <row r="2974" spans="1:11" x14ac:dyDescent="0.45">
      <c r="A2974" s="3" t="s">
        <v>158</v>
      </c>
      <c r="B2974" s="3">
        <v>2020</v>
      </c>
      <c r="C2974" s="19">
        <v>43807</v>
      </c>
      <c r="D2974" s="3" t="s">
        <v>645</v>
      </c>
      <c r="E2974" s="3" t="s">
        <v>448</v>
      </c>
      <c r="F2974" s="3">
        <v>2</v>
      </c>
      <c r="G2974" s="3">
        <v>6</v>
      </c>
      <c r="H2974" s="3" t="s">
        <v>128</v>
      </c>
      <c r="I2974" s="3" t="s">
        <v>64</v>
      </c>
      <c r="J2974" s="12">
        <f>(C2974-VLOOKUP(H2974,Riders!$A$2:$C$3499,2,FALSE))/365</f>
        <v>29.402739726027399</v>
      </c>
      <c r="K2974" s="3">
        <v>13</v>
      </c>
    </row>
    <row r="2975" spans="1:11" x14ac:dyDescent="0.45">
      <c r="A2975" s="3" t="s">
        <v>158</v>
      </c>
      <c r="B2975" s="3">
        <v>2020</v>
      </c>
      <c r="C2975" s="19">
        <v>43807</v>
      </c>
      <c r="D2975" s="3" t="s">
        <v>645</v>
      </c>
      <c r="E2975" s="3" t="s">
        <v>448</v>
      </c>
      <c r="F2975" s="3">
        <v>3</v>
      </c>
      <c r="G2975" s="3">
        <v>1</v>
      </c>
      <c r="H2975" s="3" t="s">
        <v>146</v>
      </c>
      <c r="I2975" s="3" t="s">
        <v>30</v>
      </c>
      <c r="J2975" s="12">
        <f>(C2975-VLOOKUP(H2975,Riders!$A$2:$C$3499,2,FALSE))/365</f>
        <v>31.416438356164385</v>
      </c>
      <c r="K2975" s="3">
        <v>5</v>
      </c>
    </row>
    <row r="2976" spans="1:11" x14ac:dyDescent="0.45">
      <c r="A2976" s="3" t="s">
        <v>158</v>
      </c>
      <c r="B2976" s="3">
        <v>2020</v>
      </c>
      <c r="C2976" s="19">
        <v>43807</v>
      </c>
      <c r="D2976" s="3" t="s">
        <v>645</v>
      </c>
      <c r="E2976" s="3" t="s">
        <v>448</v>
      </c>
      <c r="F2976" s="3">
        <v>3</v>
      </c>
      <c r="G2976" s="3">
        <v>2</v>
      </c>
      <c r="H2976" s="3" t="s">
        <v>99</v>
      </c>
      <c r="I2976" s="3" t="s">
        <v>46</v>
      </c>
      <c r="J2976" s="12">
        <f>(C2976-VLOOKUP(H2976,Riders!$A$2:$C$3499,2,FALSE))/365</f>
        <v>25.81917808219178</v>
      </c>
      <c r="K2976" s="3">
        <v>10</v>
      </c>
    </row>
    <row r="2977" spans="1:11" x14ac:dyDescent="0.45">
      <c r="A2977" s="3" t="s">
        <v>158</v>
      </c>
      <c r="B2977" s="3">
        <v>2020</v>
      </c>
      <c r="C2977" s="19">
        <v>43807</v>
      </c>
      <c r="D2977" s="3" t="s">
        <v>645</v>
      </c>
      <c r="E2977" s="3" t="s">
        <v>448</v>
      </c>
      <c r="F2977" s="3">
        <v>3</v>
      </c>
      <c r="G2977" s="3">
        <v>3</v>
      </c>
      <c r="H2977" s="3" t="s">
        <v>19</v>
      </c>
      <c r="I2977" s="3" t="s">
        <v>20</v>
      </c>
      <c r="J2977" s="12">
        <f>(C2977-VLOOKUP(H2977,Riders!$A$2:$C$3499,2,FALSE))/365</f>
        <v>24.339726027397262</v>
      </c>
      <c r="K2977" s="3">
        <v>17</v>
      </c>
    </row>
    <row r="2978" spans="1:11" x14ac:dyDescent="0.45">
      <c r="A2978" s="3" t="s">
        <v>158</v>
      </c>
      <c r="B2978" s="3">
        <v>2020</v>
      </c>
      <c r="C2978" s="19">
        <v>43807</v>
      </c>
      <c r="D2978" s="3" t="s">
        <v>645</v>
      </c>
      <c r="E2978" s="3" t="s">
        <v>448</v>
      </c>
      <c r="F2978" s="3">
        <v>3</v>
      </c>
      <c r="G2978" s="3">
        <v>4</v>
      </c>
      <c r="H2978" s="3" t="s">
        <v>136</v>
      </c>
      <c r="I2978" s="3" t="s">
        <v>28</v>
      </c>
      <c r="J2978" s="12">
        <f>(C2978-VLOOKUP(H2978,Riders!$A$2:$C$3499,2,FALSE))/365</f>
        <v>22.556164383561644</v>
      </c>
      <c r="K2978" s="3">
        <v>9</v>
      </c>
    </row>
    <row r="2979" spans="1:11" x14ac:dyDescent="0.45">
      <c r="A2979" s="3" t="s">
        <v>158</v>
      </c>
      <c r="B2979" s="3">
        <v>2020</v>
      </c>
      <c r="C2979" s="19">
        <v>43807</v>
      </c>
      <c r="D2979" s="3" t="s">
        <v>645</v>
      </c>
      <c r="E2979" s="3" t="s">
        <v>448</v>
      </c>
      <c r="F2979" s="3">
        <v>3</v>
      </c>
      <c r="G2979" s="3">
        <v>5</v>
      </c>
      <c r="H2979" s="3" t="s">
        <v>51</v>
      </c>
      <c r="I2979" s="3" t="s">
        <v>52</v>
      </c>
      <c r="J2979" s="12">
        <f>(C2979-VLOOKUP(H2979,Riders!$A$2:$C$3499,2,FALSE))/365</f>
        <v>22.745205479452054</v>
      </c>
      <c r="K2979" s="3">
        <v>17</v>
      </c>
    </row>
    <row r="2980" spans="1:11" x14ac:dyDescent="0.45">
      <c r="A2980" s="3" t="s">
        <v>158</v>
      </c>
      <c r="B2980" s="3">
        <v>2020</v>
      </c>
      <c r="C2980" s="19">
        <v>43807</v>
      </c>
      <c r="D2980" s="3" t="s">
        <v>645</v>
      </c>
      <c r="E2980" s="3" t="s">
        <v>448</v>
      </c>
      <c r="F2980" s="3">
        <v>3</v>
      </c>
      <c r="G2980" s="3">
        <v>6</v>
      </c>
      <c r="H2980" s="3" t="s">
        <v>32</v>
      </c>
      <c r="I2980" s="3" t="s">
        <v>26</v>
      </c>
      <c r="J2980" s="12">
        <f>(C2980-VLOOKUP(H2980,Riders!$A$2:$C$3499,2,FALSE))/365</f>
        <v>26.049315068493151</v>
      </c>
      <c r="K2980" s="3">
        <v>11</v>
      </c>
    </row>
    <row r="2981" spans="1:11" x14ac:dyDescent="0.45">
      <c r="A2981" s="3" t="s">
        <v>158</v>
      </c>
      <c r="B2981" s="3">
        <v>2020</v>
      </c>
      <c r="C2981" s="19">
        <v>43807</v>
      </c>
      <c r="D2981" s="3" t="s">
        <v>645</v>
      </c>
      <c r="E2981" s="3" t="s">
        <v>448</v>
      </c>
      <c r="F2981" s="3">
        <v>4</v>
      </c>
      <c r="G2981" s="3">
        <v>1</v>
      </c>
      <c r="H2981" s="3" t="s">
        <v>143</v>
      </c>
      <c r="I2981" s="3" t="s">
        <v>144</v>
      </c>
      <c r="J2981" s="12">
        <f>(C2981-VLOOKUP(H2981,Riders!$A$2:$C$3499,2,FALSE))/365</f>
        <v>21.641095890410959</v>
      </c>
      <c r="K2981" s="3">
        <v>4</v>
      </c>
    </row>
    <row r="2982" spans="1:11" x14ac:dyDescent="0.45">
      <c r="A2982" s="3" t="s">
        <v>158</v>
      </c>
      <c r="B2982" s="3">
        <v>2020</v>
      </c>
      <c r="C2982" s="19">
        <v>43807</v>
      </c>
      <c r="D2982" s="3" t="s">
        <v>645</v>
      </c>
      <c r="E2982" s="3" t="s">
        <v>448</v>
      </c>
      <c r="F2982" s="3">
        <v>4</v>
      </c>
      <c r="G2982" s="3">
        <v>2</v>
      </c>
      <c r="H2982" s="3" t="s">
        <v>95</v>
      </c>
      <c r="I2982" s="3" t="s">
        <v>39</v>
      </c>
      <c r="J2982" s="12">
        <f>(C2982-VLOOKUP(H2982,Riders!$A$2:$C$3499,2,FALSE))/365</f>
        <v>25.904109589041095</v>
      </c>
      <c r="K2982" s="3">
        <v>8</v>
      </c>
    </row>
    <row r="2983" spans="1:11" x14ac:dyDescent="0.45">
      <c r="A2983" s="3" t="s">
        <v>158</v>
      </c>
      <c r="B2983" s="3">
        <v>2020</v>
      </c>
      <c r="C2983" s="19">
        <v>43807</v>
      </c>
      <c r="D2983" s="3" t="s">
        <v>645</v>
      </c>
      <c r="E2983" s="3" t="s">
        <v>448</v>
      </c>
      <c r="F2983" s="3">
        <v>4</v>
      </c>
      <c r="G2983" s="3">
        <v>3</v>
      </c>
      <c r="H2983" s="3" t="s">
        <v>145</v>
      </c>
      <c r="I2983" s="3" t="s">
        <v>55</v>
      </c>
      <c r="J2983" s="12">
        <f>(C2983-VLOOKUP(H2983,Riders!$A$2:$C$3499,2,FALSE))/365</f>
        <v>29.682191780821917</v>
      </c>
      <c r="K2983" s="3">
        <v>17</v>
      </c>
    </row>
    <row r="2984" spans="1:11" x14ac:dyDescent="0.45">
      <c r="A2984" s="3" t="s">
        <v>158</v>
      </c>
      <c r="B2984" s="3">
        <v>2020</v>
      </c>
      <c r="C2984" s="19">
        <v>43807</v>
      </c>
      <c r="D2984" s="3" t="s">
        <v>645</v>
      </c>
      <c r="E2984" s="3" t="s">
        <v>448</v>
      </c>
      <c r="F2984" s="3">
        <v>4</v>
      </c>
      <c r="G2984" s="3">
        <v>4</v>
      </c>
      <c r="H2984" s="3" t="s">
        <v>57</v>
      </c>
      <c r="I2984" s="3" t="s">
        <v>58</v>
      </c>
      <c r="J2984" s="12">
        <f>(C2984-VLOOKUP(H2984,Riders!$A$2:$C$3499,2,FALSE))/365</f>
        <v>21.895890410958906</v>
      </c>
      <c r="K2984" s="3">
        <v>21</v>
      </c>
    </row>
    <row r="2985" spans="1:11" x14ac:dyDescent="0.45">
      <c r="A2985" s="3" t="s">
        <v>158</v>
      </c>
      <c r="B2985" s="3">
        <v>2020</v>
      </c>
      <c r="C2985" s="19">
        <v>43807</v>
      </c>
      <c r="D2985" s="3" t="s">
        <v>645</v>
      </c>
      <c r="E2985" s="3" t="s">
        <v>448</v>
      </c>
      <c r="F2985" s="3">
        <v>4</v>
      </c>
      <c r="G2985" s="3">
        <v>5</v>
      </c>
      <c r="H2985" s="3" t="s">
        <v>49</v>
      </c>
      <c r="I2985" s="3" t="s">
        <v>50</v>
      </c>
      <c r="J2985" s="12">
        <f>(C2985-VLOOKUP(H2985,Riders!$A$2:$C$3499,2,FALSE))/365</f>
        <v>23.172602739726027</v>
      </c>
      <c r="K2985" s="3">
        <v>13</v>
      </c>
    </row>
    <row r="2986" spans="1:11" x14ac:dyDescent="0.45">
      <c r="A2986" s="3" t="s">
        <v>158</v>
      </c>
      <c r="B2986" s="3">
        <v>2020</v>
      </c>
      <c r="C2986" s="19">
        <v>43807</v>
      </c>
      <c r="D2986" s="3" t="s">
        <v>645</v>
      </c>
      <c r="E2986" s="3" t="s">
        <v>448</v>
      </c>
      <c r="F2986" s="3">
        <v>4</v>
      </c>
      <c r="G2986" s="3">
        <v>6</v>
      </c>
      <c r="H2986" s="3" t="s">
        <v>156</v>
      </c>
      <c r="I2986" s="3" t="s">
        <v>157</v>
      </c>
      <c r="J2986" s="12">
        <f>(C2986-VLOOKUP(H2986,Riders!$A$2:$C$3499,2,FALSE))/365</f>
        <v>22.717808219178082</v>
      </c>
      <c r="K2986" s="3">
        <v>21</v>
      </c>
    </row>
    <row r="2987" spans="1:11" x14ac:dyDescent="0.45">
      <c r="A2987" s="3" t="s">
        <v>158</v>
      </c>
      <c r="B2987" s="3">
        <v>2020</v>
      </c>
      <c r="C2987" s="19">
        <v>43807</v>
      </c>
      <c r="D2987" s="3" t="s">
        <v>645</v>
      </c>
      <c r="E2987" s="3" t="s">
        <v>634</v>
      </c>
      <c r="F2987" s="3">
        <v>1</v>
      </c>
      <c r="G2987" s="3">
        <v>1</v>
      </c>
      <c r="H2987" s="3" t="s">
        <v>108</v>
      </c>
      <c r="I2987" s="3" t="s">
        <v>117</v>
      </c>
      <c r="J2987" s="12">
        <f>(C2987-VLOOKUP(H2987,Riders!$A$2:$C$3499,2,FALSE))/365</f>
        <v>26.854794520547944</v>
      </c>
      <c r="K2987" s="3">
        <v>6</v>
      </c>
    </row>
    <row r="2988" spans="1:11" x14ac:dyDescent="0.45">
      <c r="A2988" s="3" t="s">
        <v>158</v>
      </c>
      <c r="B2988" s="3">
        <v>2020</v>
      </c>
      <c r="C2988" s="19">
        <v>43807</v>
      </c>
      <c r="D2988" s="3" t="s">
        <v>645</v>
      </c>
      <c r="E2988" s="3" t="s">
        <v>634</v>
      </c>
      <c r="F2988" s="3">
        <v>1</v>
      </c>
      <c r="G2988" s="3">
        <v>2</v>
      </c>
      <c r="H2988" s="3" t="s">
        <v>128</v>
      </c>
      <c r="I2988" s="3" t="s">
        <v>64</v>
      </c>
      <c r="J2988" s="12">
        <f>(C2988-VLOOKUP(H2988,Riders!$A$2:$C$3499,2,FALSE))/365</f>
        <v>29.402739726027399</v>
      </c>
      <c r="K2988" s="3">
        <v>13</v>
      </c>
    </row>
    <row r="2989" spans="1:11" x14ac:dyDescent="0.45">
      <c r="A2989" s="3" t="s">
        <v>158</v>
      </c>
      <c r="B2989" s="3">
        <v>2020</v>
      </c>
      <c r="C2989" s="19">
        <v>43807</v>
      </c>
      <c r="D2989" s="3" t="s">
        <v>645</v>
      </c>
      <c r="E2989" s="3" t="s">
        <v>634</v>
      </c>
      <c r="F2989" s="3">
        <v>1</v>
      </c>
      <c r="G2989" s="3">
        <v>3</v>
      </c>
      <c r="H2989" s="3" t="s">
        <v>51</v>
      </c>
      <c r="I2989" s="3" t="s">
        <v>52</v>
      </c>
      <c r="J2989" s="12">
        <f>(C2989-VLOOKUP(H2989,Riders!$A$2:$C$3499,2,FALSE))/365</f>
        <v>22.745205479452054</v>
      </c>
      <c r="K2989" s="3">
        <v>17</v>
      </c>
    </row>
    <row r="2990" spans="1:11" x14ac:dyDescent="0.45">
      <c r="A2990" s="3" t="s">
        <v>158</v>
      </c>
      <c r="B2990" s="3">
        <v>2020</v>
      </c>
      <c r="C2990" s="19">
        <v>43807</v>
      </c>
      <c r="D2990" s="3" t="s">
        <v>645</v>
      </c>
      <c r="E2990" s="3" t="s">
        <v>634</v>
      </c>
      <c r="F2990" s="3">
        <v>1</v>
      </c>
      <c r="G2990" s="3">
        <v>4</v>
      </c>
      <c r="H2990" s="3" t="s">
        <v>57</v>
      </c>
      <c r="I2990" s="3" t="s">
        <v>58</v>
      </c>
      <c r="J2990" s="12">
        <f>(C2990-VLOOKUP(H2990,Riders!$A$2:$C$3499,2,FALSE))/365</f>
        <v>21.895890410958906</v>
      </c>
      <c r="K2990" s="3">
        <v>21</v>
      </c>
    </row>
    <row r="2991" spans="1:11" x14ac:dyDescent="0.45">
      <c r="A2991" s="3" t="s">
        <v>158</v>
      </c>
      <c r="B2991" s="3">
        <v>2020</v>
      </c>
      <c r="C2991" s="19">
        <v>43807</v>
      </c>
      <c r="D2991" s="3" t="s">
        <v>645</v>
      </c>
      <c r="E2991" s="3" t="s">
        <v>634</v>
      </c>
      <c r="F2991" s="3">
        <v>2</v>
      </c>
      <c r="G2991" s="3">
        <v>1</v>
      </c>
      <c r="H2991" s="3" t="s">
        <v>136</v>
      </c>
      <c r="I2991" s="3" t="s">
        <v>28</v>
      </c>
      <c r="J2991" s="12">
        <f>(C2991-VLOOKUP(H2991,Riders!$A$2:$C$3499,2,FALSE))/365</f>
        <v>22.556164383561644</v>
      </c>
      <c r="K2991" s="3">
        <v>9</v>
      </c>
    </row>
    <row r="2992" spans="1:11" x14ac:dyDescent="0.45">
      <c r="A2992" s="3" t="s">
        <v>158</v>
      </c>
      <c r="B2992" s="3">
        <v>2020</v>
      </c>
      <c r="C2992" s="19">
        <v>43807</v>
      </c>
      <c r="D2992" s="3" t="s">
        <v>645</v>
      </c>
      <c r="E2992" s="3" t="s">
        <v>634</v>
      </c>
      <c r="F2992" s="3">
        <v>2</v>
      </c>
      <c r="G2992" s="3">
        <v>2</v>
      </c>
      <c r="H2992" s="3" t="s">
        <v>42</v>
      </c>
      <c r="I2992" s="3" t="s">
        <v>43</v>
      </c>
      <c r="J2992" s="12">
        <f>(C2992-VLOOKUP(H2992,Riders!$A$2:$C$3499,2,FALSE))/365</f>
        <v>27.052054794520547</v>
      </c>
      <c r="K2992" s="3">
        <v>13</v>
      </c>
    </row>
    <row r="2993" spans="1:11" x14ac:dyDescent="0.45">
      <c r="A2993" s="3" t="s">
        <v>158</v>
      </c>
      <c r="B2993" s="3">
        <v>2020</v>
      </c>
      <c r="C2993" s="19">
        <v>43807</v>
      </c>
      <c r="D2993" s="3" t="s">
        <v>645</v>
      </c>
      <c r="E2993" s="3" t="s">
        <v>634</v>
      </c>
      <c r="F2993" s="3">
        <v>2</v>
      </c>
      <c r="G2993" s="3">
        <v>3</v>
      </c>
      <c r="H2993" s="3" t="s">
        <v>38</v>
      </c>
      <c r="I2993" s="3" t="s">
        <v>39</v>
      </c>
      <c r="J2993" s="12">
        <f>(C2993-VLOOKUP(H2993,Riders!$A$2:$C$3499,2,FALSE))/365</f>
        <v>25.326027397260273</v>
      </c>
      <c r="K2993" s="3">
        <v>17</v>
      </c>
    </row>
    <row r="2994" spans="1:11" x14ac:dyDescent="0.45">
      <c r="A2994" s="3" t="s">
        <v>158</v>
      </c>
      <c r="B2994" s="3">
        <v>2020</v>
      </c>
      <c r="C2994" s="19">
        <v>43807</v>
      </c>
      <c r="D2994" s="3" t="s">
        <v>645</v>
      </c>
      <c r="E2994" s="3" t="s">
        <v>634</v>
      </c>
      <c r="F2994" s="3">
        <v>2</v>
      </c>
      <c r="G2994" s="3">
        <v>4</v>
      </c>
      <c r="H2994" s="3" t="s">
        <v>153</v>
      </c>
      <c r="I2994" s="3" t="s">
        <v>37</v>
      </c>
      <c r="J2994" s="12">
        <f>(C2994-VLOOKUP(H2994,Riders!$A$2:$C$3499,2,FALSE))/365</f>
        <v>29.016438356164382</v>
      </c>
      <c r="K2994" s="3">
        <v>21</v>
      </c>
    </row>
    <row r="2995" spans="1:11" x14ac:dyDescent="0.45">
      <c r="A2995" s="3" t="s">
        <v>158</v>
      </c>
      <c r="B2995" s="3">
        <v>2020</v>
      </c>
      <c r="C2995" s="19">
        <v>43807</v>
      </c>
      <c r="D2995" s="3" t="s">
        <v>645</v>
      </c>
      <c r="E2995" s="3" t="s">
        <v>634</v>
      </c>
      <c r="F2995" s="3">
        <v>3</v>
      </c>
      <c r="G2995" s="3">
        <v>1</v>
      </c>
      <c r="H2995" s="3" t="s">
        <v>25</v>
      </c>
      <c r="I2995" s="3" t="s">
        <v>26</v>
      </c>
      <c r="J2995" s="12">
        <f>(C2995-VLOOKUP(H2995,Riders!$A$2:$C$3499,2,FALSE))/365</f>
        <v>21.545205479452054</v>
      </c>
      <c r="K2995" s="3">
        <v>2</v>
      </c>
    </row>
    <row r="2996" spans="1:11" x14ac:dyDescent="0.45">
      <c r="A2996" s="3" t="s">
        <v>158</v>
      </c>
      <c r="B2996" s="3">
        <v>2020</v>
      </c>
      <c r="C2996" s="19">
        <v>43807</v>
      </c>
      <c r="D2996" s="3" t="s">
        <v>645</v>
      </c>
      <c r="E2996" s="3" t="s">
        <v>634</v>
      </c>
      <c r="F2996" s="3">
        <v>3</v>
      </c>
      <c r="G2996" s="3">
        <v>2</v>
      </c>
      <c r="H2996" s="3" t="s">
        <v>59</v>
      </c>
      <c r="I2996" s="3" t="s">
        <v>60</v>
      </c>
      <c r="J2996" s="12">
        <f>(C2996-VLOOKUP(H2996,Riders!$A$2:$C$3499,2,FALSE))/365</f>
        <v>31.394520547945206</v>
      </c>
      <c r="K2996" s="3">
        <v>13</v>
      </c>
    </row>
    <row r="2997" spans="1:11" x14ac:dyDescent="0.45">
      <c r="A2997" s="3" t="s">
        <v>158</v>
      </c>
      <c r="B2997" s="3">
        <v>2020</v>
      </c>
      <c r="C2997" s="19">
        <v>43807</v>
      </c>
      <c r="D2997" s="3" t="s">
        <v>645</v>
      </c>
      <c r="E2997" s="3" t="s">
        <v>634</v>
      </c>
      <c r="F2997" s="3">
        <v>3</v>
      </c>
      <c r="G2997" s="3">
        <v>3</v>
      </c>
      <c r="H2997" s="3" t="s">
        <v>19</v>
      </c>
      <c r="I2997" s="3" t="s">
        <v>20</v>
      </c>
      <c r="J2997" s="12">
        <f>(C2997-VLOOKUP(H2997,Riders!$A$2:$C$3499,2,FALSE))/365</f>
        <v>24.339726027397262</v>
      </c>
      <c r="K2997" s="3">
        <v>17</v>
      </c>
    </row>
    <row r="2998" spans="1:11" x14ac:dyDescent="0.45">
      <c r="A2998" s="3" t="s">
        <v>158</v>
      </c>
      <c r="B2998" s="3">
        <v>2020</v>
      </c>
      <c r="C2998" s="19">
        <v>43807</v>
      </c>
      <c r="D2998" s="3" t="s">
        <v>645</v>
      </c>
      <c r="E2998" s="3" t="s">
        <v>634</v>
      </c>
      <c r="F2998" s="3">
        <v>3</v>
      </c>
      <c r="G2998" s="3">
        <v>4</v>
      </c>
      <c r="H2998" s="3" t="s">
        <v>156</v>
      </c>
      <c r="I2998" s="3" t="s">
        <v>157</v>
      </c>
      <c r="J2998" s="12">
        <f>(C2998-VLOOKUP(H2998,Riders!$A$2:$C$3499,2,FALSE))/365</f>
        <v>22.717808219178082</v>
      </c>
      <c r="K2998" s="3">
        <v>21</v>
      </c>
    </row>
    <row r="2999" spans="1:11" x14ac:dyDescent="0.45">
      <c r="A2999" s="3" t="s">
        <v>158</v>
      </c>
      <c r="B2999" s="3">
        <v>2020</v>
      </c>
      <c r="C2999" s="19">
        <v>43807</v>
      </c>
      <c r="D2999" s="3" t="s">
        <v>645</v>
      </c>
      <c r="E2999" s="3" t="s">
        <v>634</v>
      </c>
      <c r="F2999" s="3">
        <v>4</v>
      </c>
      <c r="G2999" s="3">
        <v>1</v>
      </c>
      <c r="H2999" s="3" t="s">
        <v>32</v>
      </c>
      <c r="I2999" s="3" t="s">
        <v>26</v>
      </c>
      <c r="J2999" s="12">
        <f>(C2999-VLOOKUP(H2999,Riders!$A$2:$C$3499,2,FALSE))/365</f>
        <v>26.049315068493151</v>
      </c>
      <c r="K2999" s="3">
        <v>11</v>
      </c>
    </row>
    <row r="3000" spans="1:11" x14ac:dyDescent="0.45">
      <c r="A3000" s="3" t="s">
        <v>158</v>
      </c>
      <c r="B3000" s="3">
        <v>2020</v>
      </c>
      <c r="C3000" s="19">
        <v>43807</v>
      </c>
      <c r="D3000" s="3" t="s">
        <v>645</v>
      </c>
      <c r="E3000" s="3" t="s">
        <v>634</v>
      </c>
      <c r="F3000" s="3">
        <v>4</v>
      </c>
      <c r="G3000" s="3">
        <v>2</v>
      </c>
      <c r="H3000" s="3" t="s">
        <v>49</v>
      </c>
      <c r="I3000" s="3" t="s">
        <v>50</v>
      </c>
      <c r="J3000" s="12">
        <f>(C3000-VLOOKUP(H3000,Riders!$A$2:$C$3499,2,FALSE))/365</f>
        <v>23.172602739726027</v>
      </c>
      <c r="K3000" s="3">
        <v>13</v>
      </c>
    </row>
    <row r="3001" spans="1:11" x14ac:dyDescent="0.45">
      <c r="A3001" s="3" t="s">
        <v>158</v>
      </c>
      <c r="B3001" s="3">
        <v>2020</v>
      </c>
      <c r="C3001" s="19">
        <v>43807</v>
      </c>
      <c r="D3001" s="3" t="s">
        <v>645</v>
      </c>
      <c r="E3001" s="3" t="s">
        <v>634</v>
      </c>
      <c r="F3001" s="3">
        <v>4</v>
      </c>
      <c r="G3001" s="3">
        <v>3</v>
      </c>
      <c r="H3001" s="3" t="s">
        <v>145</v>
      </c>
      <c r="I3001" s="3" t="s">
        <v>55</v>
      </c>
      <c r="J3001" s="12">
        <f>(C3001-VLOOKUP(H3001,Riders!$A$2:$C$3499,2,FALSE))/365</f>
        <v>29.682191780821917</v>
      </c>
      <c r="K3001" s="3">
        <v>17</v>
      </c>
    </row>
    <row r="3002" spans="1:11" x14ac:dyDescent="0.45">
      <c r="A3002" s="3" t="s">
        <v>158</v>
      </c>
      <c r="B3002" s="3">
        <v>2020</v>
      </c>
      <c r="C3002" s="19">
        <v>43807</v>
      </c>
      <c r="D3002" s="3" t="s">
        <v>645</v>
      </c>
      <c r="E3002" s="3" t="s">
        <v>634</v>
      </c>
      <c r="F3002" s="3">
        <v>4</v>
      </c>
      <c r="G3002" s="3">
        <v>4</v>
      </c>
      <c r="H3002" s="3" t="s">
        <v>396</v>
      </c>
      <c r="I3002" s="3" t="s">
        <v>141</v>
      </c>
      <c r="J3002" s="12">
        <f>(C3002-VLOOKUP(H3002,Riders!$A$2:$C$3499,2,FALSE))/365</f>
        <v>32.032876712328765</v>
      </c>
      <c r="K3002" s="3">
        <v>21</v>
      </c>
    </row>
    <row r="3003" spans="1:11" x14ac:dyDescent="0.45">
      <c r="A3003" s="3" t="s">
        <v>158</v>
      </c>
      <c r="B3003" s="3">
        <v>2020</v>
      </c>
      <c r="C3003" s="19">
        <v>43807</v>
      </c>
      <c r="D3003" s="3" t="s">
        <v>645</v>
      </c>
      <c r="E3003" s="3" t="s">
        <v>635</v>
      </c>
      <c r="F3003" s="3">
        <v>1</v>
      </c>
      <c r="G3003" s="3">
        <v>1</v>
      </c>
      <c r="H3003" s="3" t="s">
        <v>108</v>
      </c>
      <c r="I3003" s="3" t="s">
        <v>117</v>
      </c>
      <c r="J3003" s="12">
        <f>(C3003-VLOOKUP(H3003,Riders!$A$2:$C$3499,2,FALSE))/365</f>
        <v>26.854794520547944</v>
      </c>
      <c r="K3003" s="3">
        <v>6</v>
      </c>
    </row>
    <row r="3004" spans="1:11" x14ac:dyDescent="0.45">
      <c r="A3004" s="3" t="s">
        <v>158</v>
      </c>
      <c r="B3004" s="3">
        <v>2020</v>
      </c>
      <c r="C3004" s="19">
        <v>43807</v>
      </c>
      <c r="D3004" s="3" t="s">
        <v>645</v>
      </c>
      <c r="E3004" s="3" t="s">
        <v>635</v>
      </c>
      <c r="F3004" s="3">
        <v>1</v>
      </c>
      <c r="G3004" s="3">
        <v>2</v>
      </c>
      <c r="H3004" s="3" t="s">
        <v>143</v>
      </c>
      <c r="I3004" s="3" t="s">
        <v>144</v>
      </c>
      <c r="J3004" s="12">
        <f>(C3004-VLOOKUP(H3004,Riders!$A$2:$C$3499,2,FALSE))/365</f>
        <v>21.641095890410959</v>
      </c>
      <c r="K3004" s="3">
        <v>4</v>
      </c>
    </row>
    <row r="3005" spans="1:11" x14ac:dyDescent="0.45">
      <c r="A3005" s="3" t="s">
        <v>158</v>
      </c>
      <c r="B3005" s="3">
        <v>2020</v>
      </c>
      <c r="C3005" s="19">
        <v>43807</v>
      </c>
      <c r="D3005" s="3" t="s">
        <v>645</v>
      </c>
      <c r="E3005" s="3" t="s">
        <v>635</v>
      </c>
      <c r="F3005" s="3">
        <v>1</v>
      </c>
      <c r="G3005" s="3">
        <v>3</v>
      </c>
      <c r="H3005" s="3" t="s">
        <v>131</v>
      </c>
      <c r="I3005" s="3" t="s">
        <v>35</v>
      </c>
      <c r="J3005" s="12">
        <f>(C3005-VLOOKUP(H3005,Riders!$A$2:$C$3499,2,FALSE))/365</f>
        <v>29.046575342465754</v>
      </c>
      <c r="K3005" s="3">
        <v>3</v>
      </c>
    </row>
    <row r="3006" spans="1:11" x14ac:dyDescent="0.45">
      <c r="A3006" s="3" t="s">
        <v>158</v>
      </c>
      <c r="B3006" s="3">
        <v>2020</v>
      </c>
      <c r="C3006" s="19">
        <v>43807</v>
      </c>
      <c r="D3006" s="3" t="s">
        <v>645</v>
      </c>
      <c r="E3006" s="3" t="s">
        <v>635</v>
      </c>
      <c r="F3006" s="3">
        <v>1</v>
      </c>
      <c r="G3006" s="3">
        <v>4</v>
      </c>
      <c r="H3006" s="3" t="s">
        <v>27</v>
      </c>
      <c r="I3006" s="3" t="s">
        <v>28</v>
      </c>
      <c r="J3006" s="12">
        <f>(C3006-VLOOKUP(H3006,Riders!$A$2:$C$3499,2,FALSE))/365</f>
        <v>19.950684931506849</v>
      </c>
      <c r="K3006" s="3">
        <v>7</v>
      </c>
    </row>
    <row r="3007" spans="1:11" x14ac:dyDescent="0.45">
      <c r="A3007" s="3" t="s">
        <v>158</v>
      </c>
      <c r="B3007" s="3">
        <v>2020</v>
      </c>
      <c r="C3007" s="19">
        <v>43807</v>
      </c>
      <c r="D3007" s="3" t="s">
        <v>645</v>
      </c>
      <c r="E3007" s="3" t="s">
        <v>635</v>
      </c>
      <c r="F3007" s="3">
        <v>1</v>
      </c>
      <c r="G3007" s="3">
        <v>5</v>
      </c>
      <c r="H3007" s="3" t="s">
        <v>99</v>
      </c>
      <c r="I3007" s="3" t="s">
        <v>46</v>
      </c>
      <c r="J3007" s="12">
        <f>(C3007-VLOOKUP(H3007,Riders!$A$2:$C$3499,2,FALSE))/365</f>
        <v>25.81917808219178</v>
      </c>
      <c r="K3007" s="3">
        <v>10</v>
      </c>
    </row>
    <row r="3008" spans="1:11" x14ac:dyDescent="0.45">
      <c r="A3008" s="3" t="s">
        <v>158</v>
      </c>
      <c r="B3008" s="3">
        <v>2020</v>
      </c>
      <c r="C3008" s="19">
        <v>43807</v>
      </c>
      <c r="D3008" s="3" t="s">
        <v>645</v>
      </c>
      <c r="E3008" s="3" t="s">
        <v>635</v>
      </c>
      <c r="F3008" s="3">
        <v>1</v>
      </c>
      <c r="G3008" s="3">
        <v>6</v>
      </c>
      <c r="H3008" s="3" t="s">
        <v>32</v>
      </c>
      <c r="I3008" s="3" t="s">
        <v>26</v>
      </c>
      <c r="J3008" s="12">
        <f>(C3008-VLOOKUP(H3008,Riders!$A$2:$C$3499,2,FALSE))/365</f>
        <v>26.049315068493151</v>
      </c>
      <c r="K3008" s="3">
        <v>11</v>
      </c>
    </row>
    <row r="3009" spans="1:11" x14ac:dyDescent="0.45">
      <c r="A3009" s="3" t="s">
        <v>158</v>
      </c>
      <c r="B3009" s="3">
        <v>2020</v>
      </c>
      <c r="C3009" s="19">
        <v>43807</v>
      </c>
      <c r="D3009" s="3" t="s">
        <v>645</v>
      </c>
      <c r="E3009" s="3" t="s">
        <v>635</v>
      </c>
      <c r="F3009" s="3">
        <v>2</v>
      </c>
      <c r="G3009" s="3">
        <v>1</v>
      </c>
      <c r="H3009" s="3" t="s">
        <v>25</v>
      </c>
      <c r="I3009" s="3" t="s">
        <v>26</v>
      </c>
      <c r="J3009" s="12">
        <f>(C3009-VLOOKUP(H3009,Riders!$A$2:$C$3499,2,FALSE))/365</f>
        <v>21.545205479452054</v>
      </c>
      <c r="K3009" s="3">
        <v>2</v>
      </c>
    </row>
    <row r="3010" spans="1:11" x14ac:dyDescent="0.45">
      <c r="A3010" s="3" t="s">
        <v>158</v>
      </c>
      <c r="B3010" s="3">
        <v>2020</v>
      </c>
      <c r="C3010" s="19">
        <v>43807</v>
      </c>
      <c r="D3010" s="3" t="s">
        <v>645</v>
      </c>
      <c r="E3010" s="3" t="s">
        <v>635</v>
      </c>
      <c r="F3010" s="3">
        <v>2</v>
      </c>
      <c r="G3010" s="3">
        <v>2</v>
      </c>
      <c r="H3010" s="3" t="s">
        <v>146</v>
      </c>
      <c r="I3010" s="3" t="s">
        <v>30</v>
      </c>
      <c r="J3010" s="12">
        <f>(C3010-VLOOKUP(H3010,Riders!$A$2:$C$3499,2,FALSE))/365</f>
        <v>31.416438356164385</v>
      </c>
      <c r="K3010" s="3">
        <v>5</v>
      </c>
    </row>
    <row r="3011" spans="1:11" x14ac:dyDescent="0.45">
      <c r="A3011" s="3" t="s">
        <v>158</v>
      </c>
      <c r="B3011" s="3">
        <v>2020</v>
      </c>
      <c r="C3011" s="19">
        <v>43807</v>
      </c>
      <c r="D3011" s="3" t="s">
        <v>645</v>
      </c>
      <c r="E3011" s="3" t="s">
        <v>635</v>
      </c>
      <c r="F3011" s="3">
        <v>2</v>
      </c>
      <c r="G3011" s="3">
        <v>3</v>
      </c>
      <c r="H3011" s="3" t="s">
        <v>173</v>
      </c>
      <c r="I3011" s="3" t="s">
        <v>155</v>
      </c>
      <c r="J3011" s="12">
        <f>(C3011-VLOOKUP(H3011,Riders!$A$2:$C$3499,2,FALSE))/365</f>
        <v>27.893150684931506</v>
      </c>
      <c r="K3011" s="3">
        <v>1</v>
      </c>
    </row>
    <row r="3012" spans="1:11" x14ac:dyDescent="0.45">
      <c r="A3012" s="3" t="s">
        <v>158</v>
      </c>
      <c r="B3012" s="3">
        <v>2020</v>
      </c>
      <c r="C3012" s="19">
        <v>43807</v>
      </c>
      <c r="D3012" s="3" t="s">
        <v>645</v>
      </c>
      <c r="E3012" s="3" t="s">
        <v>635</v>
      </c>
      <c r="F3012" s="3">
        <v>2</v>
      </c>
      <c r="G3012" s="3">
        <v>4</v>
      </c>
      <c r="H3012" s="3" t="s">
        <v>95</v>
      </c>
      <c r="I3012" s="3" t="s">
        <v>39</v>
      </c>
      <c r="J3012" s="12">
        <f>(C3012-VLOOKUP(H3012,Riders!$A$2:$C$3499,2,FALSE))/365</f>
        <v>25.904109589041095</v>
      </c>
      <c r="K3012" s="3">
        <v>8</v>
      </c>
    </row>
    <row r="3013" spans="1:11" x14ac:dyDescent="0.45">
      <c r="A3013" s="3" t="s">
        <v>158</v>
      </c>
      <c r="B3013" s="3">
        <v>2020</v>
      </c>
      <c r="C3013" s="19">
        <v>43807</v>
      </c>
      <c r="D3013" s="3" t="s">
        <v>645</v>
      </c>
      <c r="E3013" s="3" t="s">
        <v>635</v>
      </c>
      <c r="F3013" s="3">
        <v>2</v>
      </c>
      <c r="G3013" s="3">
        <v>5</v>
      </c>
      <c r="H3013" s="3" t="s">
        <v>136</v>
      </c>
      <c r="I3013" s="3" t="s">
        <v>28</v>
      </c>
      <c r="J3013" s="12">
        <f>(C3013-VLOOKUP(H3013,Riders!$A$2:$C$3499,2,FALSE))/365</f>
        <v>22.556164383561644</v>
      </c>
      <c r="K3013" s="3">
        <v>9</v>
      </c>
    </row>
    <row r="3014" spans="1:11" x14ac:dyDescent="0.45">
      <c r="A3014" s="3" t="s">
        <v>158</v>
      </c>
      <c r="B3014" s="3">
        <v>2020</v>
      </c>
      <c r="C3014" s="19">
        <v>43807</v>
      </c>
      <c r="D3014" s="3" t="s">
        <v>645</v>
      </c>
      <c r="E3014" s="3" t="s">
        <v>635</v>
      </c>
      <c r="F3014" s="3">
        <v>2</v>
      </c>
      <c r="G3014" s="3">
        <v>6</v>
      </c>
      <c r="H3014" s="3" t="s">
        <v>110</v>
      </c>
      <c r="I3014" s="3" t="s">
        <v>117</v>
      </c>
      <c r="J3014" s="12">
        <f>(C3014-VLOOKUP(H3014,Riders!$A$2:$C$3499,2,FALSE))/365</f>
        <v>25.134246575342466</v>
      </c>
      <c r="K3014" s="3">
        <v>12</v>
      </c>
    </row>
    <row r="3015" spans="1:11" x14ac:dyDescent="0.45">
      <c r="A3015" s="3" t="s">
        <v>158</v>
      </c>
      <c r="B3015" s="3">
        <v>2020</v>
      </c>
      <c r="C3015" s="19">
        <v>43807</v>
      </c>
      <c r="D3015" s="3" t="s">
        <v>645</v>
      </c>
      <c r="E3015" s="3" t="s">
        <v>364</v>
      </c>
      <c r="F3015" s="3">
        <v>1</v>
      </c>
      <c r="G3015" s="3">
        <v>1</v>
      </c>
      <c r="H3015" s="3" t="s">
        <v>173</v>
      </c>
      <c r="I3015" s="3" t="s">
        <v>155</v>
      </c>
      <c r="J3015" s="12">
        <f>(C3015-VLOOKUP(H3015,Riders!$A$2:$C$3499,2,FALSE))/365</f>
        <v>27.893150684931506</v>
      </c>
      <c r="K3015" s="3">
        <v>1</v>
      </c>
    </row>
    <row r="3016" spans="1:11" x14ac:dyDescent="0.45">
      <c r="A3016" s="3" t="s">
        <v>158</v>
      </c>
      <c r="B3016" s="3">
        <v>2020</v>
      </c>
      <c r="C3016" s="19">
        <v>43807</v>
      </c>
      <c r="D3016" s="3" t="s">
        <v>645</v>
      </c>
      <c r="E3016" s="3" t="s">
        <v>364</v>
      </c>
      <c r="F3016" s="3">
        <v>1</v>
      </c>
      <c r="G3016" s="3">
        <v>2</v>
      </c>
      <c r="H3016" s="3" t="s">
        <v>25</v>
      </c>
      <c r="I3016" s="3" t="s">
        <v>26</v>
      </c>
      <c r="J3016" s="12">
        <f>(C3016-VLOOKUP(H3016,Riders!$A$2:$C$3499,2,FALSE))/365</f>
        <v>21.545205479452054</v>
      </c>
      <c r="K3016" s="3">
        <v>2</v>
      </c>
    </row>
    <row r="3017" spans="1:11" x14ac:dyDescent="0.45">
      <c r="A3017" s="3" t="s">
        <v>158</v>
      </c>
      <c r="B3017" s="3">
        <v>2020</v>
      </c>
      <c r="C3017" s="19">
        <v>43807</v>
      </c>
      <c r="D3017" s="3" t="s">
        <v>645</v>
      </c>
      <c r="E3017" s="3" t="s">
        <v>364</v>
      </c>
      <c r="F3017" s="3">
        <v>1</v>
      </c>
      <c r="G3017" s="3">
        <v>3</v>
      </c>
      <c r="H3017" s="3" t="s">
        <v>131</v>
      </c>
      <c r="I3017" s="3" t="s">
        <v>35</v>
      </c>
      <c r="J3017" s="12">
        <f>(C3017-VLOOKUP(H3017,Riders!$A$2:$C$3499,2,FALSE))/365</f>
        <v>29.046575342465754</v>
      </c>
      <c r="K3017" s="3">
        <v>3</v>
      </c>
    </row>
    <row r="3018" spans="1:11" x14ac:dyDescent="0.45">
      <c r="A3018" s="3" t="s">
        <v>158</v>
      </c>
      <c r="B3018" s="3">
        <v>2020</v>
      </c>
      <c r="C3018" s="19">
        <v>43807</v>
      </c>
      <c r="D3018" s="3" t="s">
        <v>645</v>
      </c>
      <c r="E3018" s="3" t="s">
        <v>364</v>
      </c>
      <c r="F3018" s="3">
        <v>1</v>
      </c>
      <c r="G3018" s="3">
        <v>4</v>
      </c>
      <c r="H3018" s="3" t="s">
        <v>143</v>
      </c>
      <c r="I3018" s="3" t="s">
        <v>144</v>
      </c>
      <c r="J3018" s="12">
        <f>(C3018-VLOOKUP(H3018,Riders!$A$2:$C$3499,2,FALSE))/365</f>
        <v>21.641095890410959</v>
      </c>
      <c r="K3018" s="3">
        <v>4</v>
      </c>
    </row>
    <row r="3019" spans="1:11" x14ac:dyDescent="0.45">
      <c r="A3019" s="3" t="s">
        <v>158</v>
      </c>
      <c r="B3019" s="3">
        <v>2020</v>
      </c>
      <c r="C3019" s="19">
        <v>43807</v>
      </c>
      <c r="D3019" s="3" t="s">
        <v>645</v>
      </c>
      <c r="E3019" s="3" t="s">
        <v>364</v>
      </c>
      <c r="F3019" s="3">
        <v>1</v>
      </c>
      <c r="G3019" s="3">
        <v>5</v>
      </c>
      <c r="H3019" s="3" t="s">
        <v>146</v>
      </c>
      <c r="I3019" s="3" t="s">
        <v>30</v>
      </c>
      <c r="J3019" s="12">
        <f>(C3019-VLOOKUP(H3019,Riders!$A$2:$C$3499,2,FALSE))/365</f>
        <v>31.416438356164385</v>
      </c>
      <c r="K3019" s="3">
        <v>5</v>
      </c>
    </row>
    <row r="3020" spans="1:11" x14ac:dyDescent="0.45">
      <c r="A3020" s="3" t="s">
        <v>158</v>
      </c>
      <c r="B3020" s="3">
        <v>2020</v>
      </c>
      <c r="C3020" s="19">
        <v>43807</v>
      </c>
      <c r="D3020" s="3" t="s">
        <v>645</v>
      </c>
      <c r="E3020" s="3" t="s">
        <v>364</v>
      </c>
      <c r="F3020" s="3">
        <v>1</v>
      </c>
      <c r="G3020" s="3">
        <v>6</v>
      </c>
      <c r="H3020" s="3" t="s">
        <v>108</v>
      </c>
      <c r="I3020" s="3" t="s">
        <v>117</v>
      </c>
      <c r="J3020" s="12">
        <f>(C3020-VLOOKUP(H3020,Riders!$A$2:$C$3499,2,FALSE))/365</f>
        <v>26.854794520547944</v>
      </c>
      <c r="K3020" s="3">
        <v>6</v>
      </c>
    </row>
    <row r="3021" spans="1:11" x14ac:dyDescent="0.45">
      <c r="A3021" s="3" t="s">
        <v>158</v>
      </c>
      <c r="B3021" s="3">
        <v>2020</v>
      </c>
      <c r="C3021" s="19">
        <v>43807</v>
      </c>
      <c r="D3021" s="3" t="s">
        <v>645</v>
      </c>
      <c r="E3021" s="3" t="s">
        <v>364</v>
      </c>
      <c r="F3021" s="3">
        <v>2</v>
      </c>
      <c r="G3021" s="3">
        <v>1</v>
      </c>
      <c r="H3021" s="3" t="s">
        <v>27</v>
      </c>
      <c r="I3021" s="3" t="s">
        <v>28</v>
      </c>
      <c r="J3021" s="12">
        <f>(C3021-VLOOKUP(H3021,Riders!$A$2:$C$3499,2,FALSE))/365</f>
        <v>19.950684931506849</v>
      </c>
      <c r="K3021" s="3">
        <v>8</v>
      </c>
    </row>
    <row r="3022" spans="1:11" x14ac:dyDescent="0.45">
      <c r="A3022" s="3" t="s">
        <v>158</v>
      </c>
      <c r="B3022" s="3">
        <v>2020</v>
      </c>
      <c r="C3022" s="19">
        <v>43807</v>
      </c>
      <c r="D3022" s="3" t="s">
        <v>645</v>
      </c>
      <c r="E3022" s="3" t="s">
        <v>364</v>
      </c>
      <c r="F3022" s="3">
        <v>2</v>
      </c>
      <c r="G3022" s="3">
        <v>2</v>
      </c>
      <c r="H3022" s="3" t="s">
        <v>95</v>
      </c>
      <c r="I3022" s="3" t="s">
        <v>39</v>
      </c>
      <c r="J3022" s="12">
        <f>(C3022-VLOOKUP(H3022,Riders!$A$2:$C$3499,2,FALSE))/365</f>
        <v>25.904109589041095</v>
      </c>
      <c r="K3022" s="3">
        <v>10</v>
      </c>
    </row>
    <row r="3023" spans="1:11" x14ac:dyDescent="0.45">
      <c r="A3023" s="3" t="s">
        <v>158</v>
      </c>
      <c r="B3023" s="3">
        <v>2020</v>
      </c>
      <c r="C3023" s="19">
        <v>43807</v>
      </c>
      <c r="D3023" s="3" t="s">
        <v>645</v>
      </c>
      <c r="E3023" s="3" t="s">
        <v>364</v>
      </c>
      <c r="F3023" s="3">
        <v>2</v>
      </c>
      <c r="G3023" s="3">
        <v>3</v>
      </c>
      <c r="H3023" s="3" t="s">
        <v>136</v>
      </c>
      <c r="I3023" s="3" t="s">
        <v>28</v>
      </c>
      <c r="J3023" s="12">
        <f>(C3023-VLOOKUP(H3023,Riders!$A$2:$C$3499,2,FALSE))/365</f>
        <v>22.556164383561644</v>
      </c>
      <c r="K3023" s="3">
        <v>9</v>
      </c>
    </row>
    <row r="3024" spans="1:11" x14ac:dyDescent="0.45">
      <c r="A3024" s="3" t="s">
        <v>158</v>
      </c>
      <c r="B3024" s="3">
        <v>2020</v>
      </c>
      <c r="C3024" s="19">
        <v>43807</v>
      </c>
      <c r="D3024" s="3" t="s">
        <v>645</v>
      </c>
      <c r="E3024" s="3" t="s">
        <v>364</v>
      </c>
      <c r="F3024" s="3">
        <v>2</v>
      </c>
      <c r="G3024" s="3">
        <v>4</v>
      </c>
      <c r="H3024" s="3" t="s">
        <v>99</v>
      </c>
      <c r="I3024" s="3" t="s">
        <v>46</v>
      </c>
      <c r="J3024" s="12">
        <f>(C3024-VLOOKUP(H3024,Riders!$A$2:$C$3499,2,FALSE))/365</f>
        <v>25.81917808219178</v>
      </c>
      <c r="K3024" s="3">
        <v>11</v>
      </c>
    </row>
    <row r="3025" spans="1:11" x14ac:dyDescent="0.45">
      <c r="A3025" s="3" t="s">
        <v>158</v>
      </c>
      <c r="B3025" s="3">
        <v>2020</v>
      </c>
      <c r="C3025" s="19">
        <v>43807</v>
      </c>
      <c r="D3025" s="3" t="s">
        <v>645</v>
      </c>
      <c r="E3025" s="3" t="s">
        <v>364</v>
      </c>
      <c r="F3025" s="3">
        <v>2</v>
      </c>
      <c r="G3025" s="3">
        <v>5</v>
      </c>
      <c r="H3025" s="3" t="s">
        <v>32</v>
      </c>
      <c r="I3025" s="3" t="s">
        <v>26</v>
      </c>
      <c r="J3025" s="12">
        <f>(C3025-VLOOKUP(H3025,Riders!$A$2:$C$3499,2,FALSE))/365</f>
        <v>26.049315068493151</v>
      </c>
      <c r="K3025" s="3">
        <v>7</v>
      </c>
    </row>
    <row r="3026" spans="1:11" x14ac:dyDescent="0.45">
      <c r="A3026" s="3" t="s">
        <v>158</v>
      </c>
      <c r="B3026" s="3">
        <v>2020</v>
      </c>
      <c r="C3026" s="19">
        <v>43807</v>
      </c>
      <c r="D3026" s="3" t="s">
        <v>645</v>
      </c>
      <c r="E3026" s="3" t="s">
        <v>364</v>
      </c>
      <c r="F3026" s="3">
        <v>2</v>
      </c>
      <c r="G3026" s="3">
        <v>9</v>
      </c>
      <c r="H3026" s="3" t="s">
        <v>110</v>
      </c>
      <c r="I3026" s="3" t="s">
        <v>117</v>
      </c>
      <c r="J3026" s="12">
        <f>(C3026-VLOOKUP(H3026,Riders!$A$2:$C$3499,2,FALSE))/365</f>
        <v>25.134246575342466</v>
      </c>
      <c r="K3026" s="3">
        <v>12</v>
      </c>
    </row>
    <row r="3027" spans="1:11" x14ac:dyDescent="0.45">
      <c r="A3027" s="3" t="s">
        <v>148</v>
      </c>
      <c r="B3027" s="3">
        <v>2020</v>
      </c>
      <c r="C3027" s="19">
        <v>43814</v>
      </c>
      <c r="D3027" s="3" t="s">
        <v>645</v>
      </c>
      <c r="E3027" s="3" t="s">
        <v>448</v>
      </c>
      <c r="F3027" s="3">
        <v>1</v>
      </c>
      <c r="G3027" s="3">
        <v>1</v>
      </c>
      <c r="H3027" s="3" t="s">
        <v>42</v>
      </c>
      <c r="I3027" s="3" t="s">
        <v>43</v>
      </c>
      <c r="J3027" s="12">
        <f>(C3027-VLOOKUP(H3027,Riders!$A$2:$C$3499,2,FALSE))/365</f>
        <v>27.07123287671233</v>
      </c>
      <c r="K3027" s="3">
        <v>10</v>
      </c>
    </row>
    <row r="3028" spans="1:11" x14ac:dyDescent="0.45">
      <c r="A3028" s="3" t="s">
        <v>148</v>
      </c>
      <c r="B3028" s="3">
        <v>2020</v>
      </c>
      <c r="C3028" s="19">
        <v>43814</v>
      </c>
      <c r="D3028" s="3" t="s">
        <v>645</v>
      </c>
      <c r="E3028" s="3" t="s">
        <v>448</v>
      </c>
      <c r="F3028" s="3">
        <v>1</v>
      </c>
      <c r="G3028" s="3">
        <v>2</v>
      </c>
      <c r="H3028" s="3" t="s">
        <v>32</v>
      </c>
      <c r="I3028" s="3" t="s">
        <v>26</v>
      </c>
      <c r="J3028" s="12">
        <f>(C3028-VLOOKUP(H3028,Riders!$A$2:$C$3499,2,FALSE))/365</f>
        <v>26.068493150684933</v>
      </c>
      <c r="K3028" s="3">
        <v>13</v>
      </c>
    </row>
    <row r="3029" spans="1:11" x14ac:dyDescent="0.45">
      <c r="A3029" s="3" t="s">
        <v>148</v>
      </c>
      <c r="B3029" s="3">
        <v>2020</v>
      </c>
      <c r="C3029" s="19">
        <v>43814</v>
      </c>
      <c r="D3029" s="3" t="s">
        <v>645</v>
      </c>
      <c r="E3029" s="3" t="s">
        <v>448</v>
      </c>
      <c r="F3029" s="3">
        <v>1</v>
      </c>
      <c r="G3029" s="3">
        <v>3</v>
      </c>
      <c r="H3029" s="3" t="s">
        <v>145</v>
      </c>
      <c r="I3029" s="3" t="s">
        <v>55</v>
      </c>
      <c r="J3029" s="12">
        <f>(C3029-VLOOKUP(H3029,Riders!$A$2:$C$3499,2,FALSE))/365</f>
        <v>29.701369863013699</v>
      </c>
      <c r="K3029" s="3">
        <v>22</v>
      </c>
    </row>
    <row r="3030" spans="1:11" x14ac:dyDescent="0.45">
      <c r="A3030" s="3" t="s">
        <v>148</v>
      </c>
      <c r="B3030" s="3">
        <v>2020</v>
      </c>
      <c r="C3030" s="19">
        <v>43814</v>
      </c>
      <c r="D3030" s="3" t="s">
        <v>645</v>
      </c>
      <c r="E3030" s="3" t="s">
        <v>448</v>
      </c>
      <c r="F3030" s="3">
        <v>1</v>
      </c>
      <c r="G3030" s="3">
        <v>4</v>
      </c>
      <c r="H3030" s="3" t="s">
        <v>78</v>
      </c>
      <c r="I3030" s="3" t="s">
        <v>64</v>
      </c>
      <c r="J3030" s="12">
        <f>(C3030-VLOOKUP(H3030,Riders!$A$2:$C$3499,2,FALSE))/365</f>
        <v>32.61643835616438</v>
      </c>
      <c r="K3030" s="3">
        <v>11</v>
      </c>
    </row>
    <row r="3031" spans="1:11" x14ac:dyDescent="0.45">
      <c r="A3031" s="3" t="s">
        <v>148</v>
      </c>
      <c r="B3031" s="3">
        <v>2020</v>
      </c>
      <c r="C3031" s="19">
        <v>43814</v>
      </c>
      <c r="D3031" s="3" t="s">
        <v>645</v>
      </c>
      <c r="E3031" s="3" t="s">
        <v>448</v>
      </c>
      <c r="F3031" s="3">
        <v>1</v>
      </c>
      <c r="G3031" s="3">
        <v>5</v>
      </c>
      <c r="H3031" s="3" t="s">
        <v>38</v>
      </c>
      <c r="I3031" s="3" t="s">
        <v>39</v>
      </c>
      <c r="J3031" s="12">
        <f>(C3031-VLOOKUP(H3031,Riders!$A$2:$C$3499,2,FALSE))/365</f>
        <v>25.345205479452055</v>
      </c>
      <c r="K3031" s="3">
        <v>14</v>
      </c>
    </row>
    <row r="3032" spans="1:11" x14ac:dyDescent="0.45">
      <c r="A3032" s="3" t="s">
        <v>148</v>
      </c>
      <c r="B3032" s="3">
        <v>2020</v>
      </c>
      <c r="C3032" s="19">
        <v>43814</v>
      </c>
      <c r="D3032" s="3" t="s">
        <v>645</v>
      </c>
      <c r="E3032" s="3" t="s">
        <v>448</v>
      </c>
      <c r="F3032" s="3">
        <v>1</v>
      </c>
      <c r="G3032" s="3">
        <v>6</v>
      </c>
      <c r="H3032" s="3" t="s">
        <v>108</v>
      </c>
      <c r="I3032" s="3" t="s">
        <v>117</v>
      </c>
      <c r="J3032" s="12">
        <f>(C3032-VLOOKUP(H3032,Riders!$A$2:$C$3499,2,FALSE))/365</f>
        <v>26.873972602739727</v>
      </c>
      <c r="K3032" s="3">
        <v>8</v>
      </c>
    </row>
    <row r="3033" spans="1:11" x14ac:dyDescent="0.45">
      <c r="A3033" s="3" t="s">
        <v>148</v>
      </c>
      <c r="B3033" s="3">
        <v>2020</v>
      </c>
      <c r="C3033" s="19">
        <v>43814</v>
      </c>
      <c r="D3033" s="3" t="s">
        <v>645</v>
      </c>
      <c r="E3033" s="3" t="s">
        <v>448</v>
      </c>
      <c r="F3033" s="3">
        <v>1</v>
      </c>
      <c r="G3033" s="3">
        <v>7</v>
      </c>
      <c r="H3033" s="3" t="s">
        <v>153</v>
      </c>
      <c r="I3033" s="3" t="s">
        <v>37</v>
      </c>
      <c r="J3033" s="12">
        <f>(C3033-VLOOKUP(H3033,Riders!$A$2:$C$3499,2,FALSE))/365</f>
        <v>29.035616438356165</v>
      </c>
      <c r="K3033" s="3">
        <v>26</v>
      </c>
    </row>
    <row r="3034" spans="1:11" x14ac:dyDescent="0.45">
      <c r="A3034" s="3" t="s">
        <v>148</v>
      </c>
      <c r="B3034" s="3">
        <v>2020</v>
      </c>
      <c r="C3034" s="19">
        <v>43814</v>
      </c>
      <c r="D3034" s="3" t="s">
        <v>645</v>
      </c>
      <c r="E3034" s="3" t="s">
        <v>448</v>
      </c>
      <c r="F3034" s="3">
        <v>2</v>
      </c>
      <c r="G3034" s="3">
        <v>1</v>
      </c>
      <c r="H3034" s="3" t="s">
        <v>134</v>
      </c>
      <c r="I3034" s="3" t="s">
        <v>28</v>
      </c>
      <c r="J3034" s="12">
        <f>(C3034-VLOOKUP(H3034,Riders!$A$2:$C$3499,2,FALSE))/365</f>
        <v>30.101369863013698</v>
      </c>
      <c r="K3034" s="3">
        <v>5</v>
      </c>
    </row>
    <row r="3035" spans="1:11" x14ac:dyDescent="0.45">
      <c r="A3035" s="3" t="s">
        <v>148</v>
      </c>
      <c r="B3035" s="3">
        <v>2020</v>
      </c>
      <c r="C3035" s="19">
        <v>43814</v>
      </c>
      <c r="D3035" s="3" t="s">
        <v>645</v>
      </c>
      <c r="E3035" s="3" t="s">
        <v>448</v>
      </c>
      <c r="F3035" s="3">
        <v>2</v>
      </c>
      <c r="G3035" s="3">
        <v>2</v>
      </c>
      <c r="H3035" s="3" t="s">
        <v>49</v>
      </c>
      <c r="I3035" s="3" t="s">
        <v>50</v>
      </c>
      <c r="J3035" s="12">
        <f>(C3035-VLOOKUP(H3035,Riders!$A$2:$C$3499,2,FALSE))/365</f>
        <v>23.19178082191781</v>
      </c>
      <c r="K3035" s="3">
        <v>3</v>
      </c>
    </row>
    <row r="3036" spans="1:11" x14ac:dyDescent="0.45">
      <c r="A3036" s="3" t="s">
        <v>148</v>
      </c>
      <c r="B3036" s="3">
        <v>2020</v>
      </c>
      <c r="C3036" s="19">
        <v>43814</v>
      </c>
      <c r="D3036" s="3" t="s">
        <v>645</v>
      </c>
      <c r="E3036" s="3" t="s">
        <v>448</v>
      </c>
      <c r="F3036" s="3">
        <v>2</v>
      </c>
      <c r="G3036" s="3">
        <v>2</v>
      </c>
      <c r="H3036" s="3" t="s">
        <v>45</v>
      </c>
      <c r="I3036" s="3" t="s">
        <v>46</v>
      </c>
      <c r="J3036" s="12">
        <f>(C3036-VLOOKUP(H3036,Riders!$A$2:$C$3499,2,FALSE))/365</f>
        <v>19.495890410958904</v>
      </c>
      <c r="K3036" s="3">
        <v>6</v>
      </c>
    </row>
    <row r="3037" spans="1:11" x14ac:dyDescent="0.45">
      <c r="A3037" s="3" t="s">
        <v>148</v>
      </c>
      <c r="B3037" s="3">
        <v>2020</v>
      </c>
      <c r="C3037" s="19">
        <v>43814</v>
      </c>
      <c r="D3037" s="3" t="s">
        <v>645</v>
      </c>
      <c r="E3037" s="3" t="s">
        <v>448</v>
      </c>
      <c r="F3037" s="3">
        <v>2</v>
      </c>
      <c r="G3037" s="3">
        <v>4</v>
      </c>
      <c r="H3037" s="3" t="s">
        <v>25</v>
      </c>
      <c r="I3037" s="3" t="s">
        <v>26</v>
      </c>
      <c r="J3037" s="12">
        <f>(C3037-VLOOKUP(H3037,Riders!$A$2:$C$3499,2,FALSE))/365</f>
        <v>21.564383561643837</v>
      </c>
      <c r="K3037" s="3">
        <v>12</v>
      </c>
    </row>
    <row r="3038" spans="1:11" x14ac:dyDescent="0.45">
      <c r="A3038" s="3" t="s">
        <v>148</v>
      </c>
      <c r="B3038" s="3">
        <v>2020</v>
      </c>
      <c r="C3038" s="19">
        <v>43814</v>
      </c>
      <c r="D3038" s="3" t="s">
        <v>645</v>
      </c>
      <c r="E3038" s="3" t="s">
        <v>448</v>
      </c>
      <c r="F3038" s="3">
        <v>2</v>
      </c>
      <c r="G3038" s="3">
        <v>5</v>
      </c>
      <c r="H3038" s="3" t="s">
        <v>143</v>
      </c>
      <c r="I3038" s="3" t="s">
        <v>144</v>
      </c>
      <c r="J3038" s="12">
        <f>(C3038-VLOOKUP(H3038,Riders!$A$2:$C$3499,2,FALSE))/365</f>
        <v>21.660273972602738</v>
      </c>
      <c r="K3038" s="3">
        <v>22</v>
      </c>
    </row>
    <row r="3039" spans="1:11" x14ac:dyDescent="0.45">
      <c r="A3039" s="3" t="s">
        <v>148</v>
      </c>
      <c r="B3039" s="3">
        <v>2020</v>
      </c>
      <c r="C3039" s="19">
        <v>43814</v>
      </c>
      <c r="D3039" s="3" t="s">
        <v>645</v>
      </c>
      <c r="E3039" s="3" t="s">
        <v>448</v>
      </c>
      <c r="F3039" s="3">
        <v>2</v>
      </c>
      <c r="G3039" s="3">
        <v>6</v>
      </c>
      <c r="H3039" s="3" t="s">
        <v>59</v>
      </c>
      <c r="I3039" s="3" t="s">
        <v>60</v>
      </c>
      <c r="J3039" s="12">
        <f>(C3039-VLOOKUP(H3039,Riders!$A$2:$C$3499,2,FALSE))/365</f>
        <v>31.413698630136988</v>
      </c>
      <c r="K3039" s="3">
        <v>18</v>
      </c>
    </row>
    <row r="3040" spans="1:11" x14ac:dyDescent="0.45">
      <c r="A3040" s="3" t="s">
        <v>148</v>
      </c>
      <c r="B3040" s="3">
        <v>2020</v>
      </c>
      <c r="C3040" s="19">
        <v>43814</v>
      </c>
      <c r="D3040" s="3" t="s">
        <v>645</v>
      </c>
      <c r="E3040" s="3" t="s">
        <v>448</v>
      </c>
      <c r="F3040" s="3">
        <v>2</v>
      </c>
      <c r="G3040" s="3">
        <v>7</v>
      </c>
      <c r="H3040" s="3" t="s">
        <v>51</v>
      </c>
      <c r="I3040" s="3" t="s">
        <v>52</v>
      </c>
      <c r="J3040" s="12">
        <f>(C3040-VLOOKUP(H3040,Riders!$A$2:$C$3499,2,FALSE))/365</f>
        <v>22.764383561643836</v>
      </c>
      <c r="K3040" s="3">
        <v>26</v>
      </c>
    </row>
    <row r="3041" spans="1:11" x14ac:dyDescent="0.45">
      <c r="A3041" s="3" t="s">
        <v>148</v>
      </c>
      <c r="B3041" s="3">
        <v>2020</v>
      </c>
      <c r="C3041" s="19">
        <v>43814</v>
      </c>
      <c r="D3041" s="3" t="s">
        <v>645</v>
      </c>
      <c r="E3041" s="3" t="s">
        <v>448</v>
      </c>
      <c r="F3041" s="3">
        <v>3</v>
      </c>
      <c r="G3041" s="3">
        <v>1</v>
      </c>
      <c r="H3041" s="3" t="s">
        <v>27</v>
      </c>
      <c r="I3041" s="3" t="s">
        <v>28</v>
      </c>
      <c r="J3041" s="12">
        <f>(C3041-VLOOKUP(H3041,Riders!$A$2:$C$3499,2,FALSE))/365</f>
        <v>19.969863013698632</v>
      </c>
      <c r="K3041" s="3">
        <v>9</v>
      </c>
    </row>
    <row r="3042" spans="1:11" x14ac:dyDescent="0.45">
      <c r="A3042" s="3" t="s">
        <v>148</v>
      </c>
      <c r="B3042" s="3">
        <v>2020</v>
      </c>
      <c r="C3042" s="19">
        <v>43814</v>
      </c>
      <c r="D3042" s="3" t="s">
        <v>645</v>
      </c>
      <c r="E3042" s="3" t="s">
        <v>448</v>
      </c>
      <c r="F3042" s="3">
        <v>3</v>
      </c>
      <c r="G3042" s="3">
        <v>2</v>
      </c>
      <c r="H3042" s="3" t="s">
        <v>131</v>
      </c>
      <c r="I3042" s="3" t="s">
        <v>35</v>
      </c>
      <c r="J3042" s="12">
        <f>(C3042-VLOOKUP(H3042,Riders!$A$2:$C$3499,2,FALSE))/365</f>
        <v>29.065753424657533</v>
      </c>
      <c r="K3042" s="3">
        <v>2</v>
      </c>
    </row>
    <row r="3043" spans="1:11" x14ac:dyDescent="0.45">
      <c r="A3043" s="3" t="s">
        <v>148</v>
      </c>
      <c r="B3043" s="3">
        <v>2020</v>
      </c>
      <c r="C3043" s="19">
        <v>43814</v>
      </c>
      <c r="D3043" s="3" t="s">
        <v>645</v>
      </c>
      <c r="E3043" s="3" t="s">
        <v>448</v>
      </c>
      <c r="F3043" s="3">
        <v>3</v>
      </c>
      <c r="G3043" s="3">
        <v>3</v>
      </c>
      <c r="H3043" s="3" t="s">
        <v>132</v>
      </c>
      <c r="I3043" s="3" t="s">
        <v>24</v>
      </c>
      <c r="J3043" s="12">
        <f>(C3043-VLOOKUP(H3043,Riders!$A$2:$C$3499,2,FALSE))/365</f>
        <v>26.890410958904109</v>
      </c>
      <c r="K3043" s="3">
        <v>26</v>
      </c>
    </row>
    <row r="3044" spans="1:11" x14ac:dyDescent="0.45">
      <c r="A3044" s="3" t="s">
        <v>148</v>
      </c>
      <c r="B3044" s="3">
        <v>2020</v>
      </c>
      <c r="C3044" s="19">
        <v>43814</v>
      </c>
      <c r="D3044" s="3" t="s">
        <v>645</v>
      </c>
      <c r="E3044" s="3" t="s">
        <v>448</v>
      </c>
      <c r="F3044" s="3">
        <v>3</v>
      </c>
      <c r="G3044" s="3">
        <v>4</v>
      </c>
      <c r="H3044" s="3" t="s">
        <v>74</v>
      </c>
      <c r="I3044" s="3" t="s">
        <v>37</v>
      </c>
      <c r="J3044" s="12">
        <f>(C3044-VLOOKUP(H3044,Riders!$A$2:$C$3499,2,FALSE))/365</f>
        <v>20.767123287671232</v>
      </c>
      <c r="K3044" s="3">
        <v>18</v>
      </c>
    </row>
    <row r="3045" spans="1:11" x14ac:dyDescent="0.45">
      <c r="A3045" s="3" t="s">
        <v>148</v>
      </c>
      <c r="B3045" s="3">
        <v>2020</v>
      </c>
      <c r="C3045" s="19">
        <v>43814</v>
      </c>
      <c r="D3045" s="3" t="s">
        <v>645</v>
      </c>
      <c r="E3045" s="3" t="s">
        <v>448</v>
      </c>
      <c r="F3045" s="3">
        <v>3</v>
      </c>
      <c r="G3045" s="3">
        <v>5</v>
      </c>
      <c r="H3045" s="3" t="s">
        <v>156</v>
      </c>
      <c r="I3045" s="3" t="s">
        <v>157</v>
      </c>
      <c r="J3045" s="12">
        <f>(C3045-VLOOKUP(H3045,Riders!$A$2:$C$3499,2,FALSE))/365</f>
        <v>22.736986301369864</v>
      </c>
      <c r="K3045" s="3">
        <v>14</v>
      </c>
    </row>
    <row r="3046" spans="1:11" x14ac:dyDescent="0.45">
      <c r="A3046" s="3" t="s">
        <v>148</v>
      </c>
      <c r="B3046" s="3">
        <v>2020</v>
      </c>
      <c r="C3046" s="19">
        <v>43814</v>
      </c>
      <c r="D3046" s="3" t="s">
        <v>645</v>
      </c>
      <c r="E3046" s="3" t="s">
        <v>448</v>
      </c>
      <c r="F3046" s="3">
        <v>3</v>
      </c>
      <c r="G3046" s="3">
        <v>6</v>
      </c>
      <c r="H3046" s="3" t="s">
        <v>147</v>
      </c>
      <c r="I3046" s="3" t="s">
        <v>62</v>
      </c>
      <c r="J3046" s="12" t="e">
        <f>(C3046-VLOOKUP(H3046,Riders!$A$2:$C$3499,2,FALSE))/365</f>
        <v>#N/A</v>
      </c>
      <c r="K3046" s="3">
        <v>18</v>
      </c>
    </row>
    <row r="3047" spans="1:11" x14ac:dyDescent="0.45">
      <c r="A3047" s="3" t="s">
        <v>148</v>
      </c>
      <c r="B3047" s="3">
        <v>2020</v>
      </c>
      <c r="C3047" s="19">
        <v>43814</v>
      </c>
      <c r="D3047" s="3" t="s">
        <v>645</v>
      </c>
      <c r="E3047" s="3" t="s">
        <v>448</v>
      </c>
      <c r="F3047" s="3">
        <v>3</v>
      </c>
      <c r="G3047" s="3">
        <v>7</v>
      </c>
      <c r="H3047" s="3" t="s">
        <v>128</v>
      </c>
      <c r="I3047" s="3" t="s">
        <v>64</v>
      </c>
      <c r="J3047" s="12">
        <f>(C3047-VLOOKUP(H3047,Riders!$A$2:$C$3499,2,FALSE))/365</f>
        <v>29.421917808219177</v>
      </c>
      <c r="K3047" s="3">
        <v>18</v>
      </c>
    </row>
    <row r="3048" spans="1:11" x14ac:dyDescent="0.45">
      <c r="A3048" s="3" t="s">
        <v>148</v>
      </c>
      <c r="B3048" s="3">
        <v>2020</v>
      </c>
      <c r="C3048" s="19">
        <v>43814</v>
      </c>
      <c r="D3048" s="3" t="s">
        <v>645</v>
      </c>
      <c r="E3048" s="3" t="s">
        <v>448</v>
      </c>
      <c r="F3048" s="3">
        <v>4</v>
      </c>
      <c r="G3048" s="3">
        <v>1</v>
      </c>
      <c r="H3048" s="3" t="s">
        <v>95</v>
      </c>
      <c r="I3048" s="3" t="s">
        <v>39</v>
      </c>
      <c r="J3048" s="12">
        <f>(C3048-VLOOKUP(H3048,Riders!$A$2:$C$3499,2,FALSE))/365</f>
        <v>25.923287671232877</v>
      </c>
      <c r="K3048" s="3">
        <v>7</v>
      </c>
    </row>
    <row r="3049" spans="1:11" x14ac:dyDescent="0.45">
      <c r="A3049" s="3" t="s">
        <v>148</v>
      </c>
      <c r="B3049" s="3">
        <v>2020</v>
      </c>
      <c r="C3049" s="19">
        <v>43814</v>
      </c>
      <c r="D3049" s="3" t="s">
        <v>645</v>
      </c>
      <c r="E3049" s="3" t="s">
        <v>448</v>
      </c>
      <c r="F3049" s="3">
        <v>4</v>
      </c>
      <c r="G3049" s="3">
        <v>2</v>
      </c>
      <c r="H3049" s="3" t="s">
        <v>19</v>
      </c>
      <c r="I3049" s="3" t="s">
        <v>20</v>
      </c>
      <c r="J3049" s="12">
        <f>(C3049-VLOOKUP(H3049,Riders!$A$2:$C$3499,2,FALSE))/365</f>
        <v>24.358904109589041</v>
      </c>
      <c r="K3049" s="3">
        <v>1</v>
      </c>
    </row>
    <row r="3050" spans="1:11" x14ac:dyDescent="0.45">
      <c r="A3050" s="3" t="s">
        <v>148</v>
      </c>
      <c r="B3050" s="3">
        <v>2020</v>
      </c>
      <c r="C3050" s="19">
        <v>43814</v>
      </c>
      <c r="D3050" s="3" t="s">
        <v>645</v>
      </c>
      <c r="E3050" s="3" t="s">
        <v>448</v>
      </c>
      <c r="F3050" s="3">
        <v>4</v>
      </c>
      <c r="G3050" s="3">
        <v>3</v>
      </c>
      <c r="H3050" s="3" t="s">
        <v>154</v>
      </c>
      <c r="I3050" s="3" t="s">
        <v>155</v>
      </c>
      <c r="J3050" s="12">
        <f>(C3050-VLOOKUP(H3050,Riders!$A$2:$C$3499,2,FALSE))/365</f>
        <v>21.150684931506849</v>
      </c>
      <c r="K3050" s="3">
        <v>22</v>
      </c>
    </row>
    <row r="3051" spans="1:11" x14ac:dyDescent="0.45">
      <c r="A3051" s="3" t="s">
        <v>148</v>
      </c>
      <c r="B3051" s="3">
        <v>2020</v>
      </c>
      <c r="C3051" s="19">
        <v>43814</v>
      </c>
      <c r="D3051" s="3" t="s">
        <v>645</v>
      </c>
      <c r="E3051" s="3" t="s">
        <v>448</v>
      </c>
      <c r="F3051" s="3">
        <v>4</v>
      </c>
      <c r="G3051" s="3">
        <v>4</v>
      </c>
      <c r="H3051" s="3" t="s">
        <v>146</v>
      </c>
      <c r="I3051" s="3" t="s">
        <v>30</v>
      </c>
      <c r="J3051" s="12">
        <f>(C3051-VLOOKUP(H3051,Riders!$A$2:$C$3499,2,FALSE))/365</f>
        <v>31.435616438356163</v>
      </c>
      <c r="K3051" s="3">
        <v>4</v>
      </c>
    </row>
    <row r="3052" spans="1:11" x14ac:dyDescent="0.45">
      <c r="A3052" s="3" t="s">
        <v>148</v>
      </c>
      <c r="B3052" s="3">
        <v>2020</v>
      </c>
      <c r="C3052" s="19">
        <v>43814</v>
      </c>
      <c r="D3052" s="3" t="s">
        <v>645</v>
      </c>
      <c r="E3052" s="3" t="s">
        <v>448</v>
      </c>
      <c r="F3052" s="3">
        <v>4</v>
      </c>
      <c r="G3052" s="3">
        <v>5</v>
      </c>
      <c r="H3052" s="3" t="s">
        <v>23</v>
      </c>
      <c r="I3052" s="3" t="s">
        <v>24</v>
      </c>
      <c r="J3052" s="12">
        <f>(C3052-VLOOKUP(H3052,Riders!$A$2:$C$3499,2,FALSE))/365</f>
        <v>21.293150684931508</v>
      </c>
      <c r="K3052" s="3">
        <v>14</v>
      </c>
    </row>
    <row r="3053" spans="1:11" x14ac:dyDescent="0.45">
      <c r="A3053" s="3" t="s">
        <v>148</v>
      </c>
      <c r="B3053" s="3">
        <v>2020</v>
      </c>
      <c r="C3053" s="19">
        <v>43814</v>
      </c>
      <c r="D3053" s="3" t="s">
        <v>645</v>
      </c>
      <c r="E3053" s="3" t="s">
        <v>448</v>
      </c>
      <c r="F3053" s="3">
        <v>4</v>
      </c>
      <c r="G3053" s="3">
        <v>6</v>
      </c>
      <c r="H3053" s="3" t="s">
        <v>57</v>
      </c>
      <c r="I3053" s="3" t="s">
        <v>58</v>
      </c>
      <c r="J3053" s="12">
        <f>(C3053-VLOOKUP(H3053,Riders!$A$2:$C$3499,2,FALSE))/365</f>
        <v>21.915068493150685</v>
      </c>
      <c r="K3053" s="3">
        <v>22</v>
      </c>
    </row>
    <row r="3054" spans="1:11" x14ac:dyDescent="0.45">
      <c r="A3054" s="3" t="s">
        <v>148</v>
      </c>
      <c r="B3054" s="3">
        <v>2020</v>
      </c>
      <c r="C3054" s="19">
        <v>43814</v>
      </c>
      <c r="D3054" s="3" t="s">
        <v>645</v>
      </c>
      <c r="E3054" s="3" t="s">
        <v>448</v>
      </c>
      <c r="F3054" s="3">
        <v>4</v>
      </c>
      <c r="G3054" s="3">
        <v>9</v>
      </c>
      <c r="H3054" s="3" t="s">
        <v>81</v>
      </c>
      <c r="I3054" s="3" t="s">
        <v>66</v>
      </c>
      <c r="J3054" s="12">
        <f>(C3054-VLOOKUP(H3054,Riders!$A$2:$C$3499,2,FALSE))/365</f>
        <v>27.293150684931508</v>
      </c>
      <c r="K3054" s="3">
        <v>14</v>
      </c>
    </row>
    <row r="3055" spans="1:11" x14ac:dyDescent="0.45">
      <c r="A3055" s="3" t="s">
        <v>148</v>
      </c>
      <c r="B3055" s="3">
        <v>2020</v>
      </c>
      <c r="C3055" s="19">
        <v>43814</v>
      </c>
      <c r="D3055" s="3" t="s">
        <v>645</v>
      </c>
      <c r="E3055" s="3" t="s">
        <v>634</v>
      </c>
      <c r="F3055" s="3">
        <v>1</v>
      </c>
      <c r="G3055" s="3">
        <v>1</v>
      </c>
      <c r="H3055" s="3" t="s">
        <v>146</v>
      </c>
      <c r="I3055" s="3" t="s">
        <v>30</v>
      </c>
      <c r="J3055" s="12">
        <f>(C3055-VLOOKUP(H3055,Riders!$A$2:$C$3499,2,FALSE))/365</f>
        <v>31.435616438356163</v>
      </c>
      <c r="K3055" s="3">
        <v>4</v>
      </c>
    </row>
    <row r="3056" spans="1:11" x14ac:dyDescent="0.45">
      <c r="A3056" s="3" t="s">
        <v>148</v>
      </c>
      <c r="B3056" s="3">
        <v>2020</v>
      </c>
      <c r="C3056" s="19">
        <v>43814</v>
      </c>
      <c r="D3056" s="3" t="s">
        <v>645</v>
      </c>
      <c r="E3056" s="3" t="s">
        <v>634</v>
      </c>
      <c r="F3056" s="3">
        <v>1</v>
      </c>
      <c r="G3056" s="3">
        <v>2</v>
      </c>
      <c r="H3056" s="3" t="s">
        <v>156</v>
      </c>
      <c r="I3056" s="3" t="s">
        <v>157</v>
      </c>
      <c r="J3056" s="12">
        <f>(C3056-VLOOKUP(H3056,Riders!$A$2:$C$3499,2,FALSE))/365</f>
        <v>22.736986301369864</v>
      </c>
      <c r="K3056" s="3">
        <v>14</v>
      </c>
    </row>
    <row r="3057" spans="1:11" x14ac:dyDescent="0.45">
      <c r="A3057" s="3" t="s">
        <v>148</v>
      </c>
      <c r="B3057" s="3">
        <v>2020</v>
      </c>
      <c r="C3057" s="19">
        <v>43814</v>
      </c>
      <c r="D3057" s="3" t="s">
        <v>645</v>
      </c>
      <c r="E3057" s="3" t="s">
        <v>634</v>
      </c>
      <c r="F3057" s="3">
        <v>1</v>
      </c>
      <c r="G3057" s="3">
        <v>3</v>
      </c>
      <c r="H3057" s="3" t="s">
        <v>59</v>
      </c>
      <c r="I3057" s="3" t="s">
        <v>60</v>
      </c>
      <c r="J3057" s="12">
        <f>(C3057-VLOOKUP(H3057,Riders!$A$2:$C$3499,2,FALSE))/365</f>
        <v>31.413698630136988</v>
      </c>
      <c r="K3057" s="3">
        <v>18</v>
      </c>
    </row>
    <row r="3058" spans="1:11" x14ac:dyDescent="0.45">
      <c r="A3058" s="3" t="s">
        <v>148</v>
      </c>
      <c r="B3058" s="3">
        <v>2020</v>
      </c>
      <c r="C3058" s="19">
        <v>43814</v>
      </c>
      <c r="D3058" s="3" t="s">
        <v>645</v>
      </c>
      <c r="E3058" s="3" t="s">
        <v>634</v>
      </c>
      <c r="F3058" s="3">
        <v>1</v>
      </c>
      <c r="G3058" s="3">
        <v>4</v>
      </c>
      <c r="H3058" s="3" t="s">
        <v>145</v>
      </c>
      <c r="I3058" s="3" t="s">
        <v>55</v>
      </c>
      <c r="J3058" s="12">
        <f>(C3058-VLOOKUP(H3058,Riders!$A$2:$C$3499,2,FALSE))/365</f>
        <v>29.701369863013699</v>
      </c>
      <c r="K3058" s="3">
        <v>22</v>
      </c>
    </row>
    <row r="3059" spans="1:11" x14ac:dyDescent="0.45">
      <c r="A3059" s="3" t="s">
        <v>148</v>
      </c>
      <c r="B3059" s="3">
        <v>2020</v>
      </c>
      <c r="C3059" s="19">
        <v>43814</v>
      </c>
      <c r="D3059" s="3" t="s">
        <v>645</v>
      </c>
      <c r="E3059" s="3" t="s">
        <v>634</v>
      </c>
      <c r="F3059" s="3">
        <v>1</v>
      </c>
      <c r="G3059" s="3">
        <v>5</v>
      </c>
      <c r="H3059" s="3" t="s">
        <v>153</v>
      </c>
      <c r="I3059" s="3" t="s">
        <v>37</v>
      </c>
      <c r="J3059" s="12">
        <f>(C3059-VLOOKUP(H3059,Riders!$A$2:$C$3499,2,FALSE))/365</f>
        <v>29.035616438356165</v>
      </c>
      <c r="K3059" s="3">
        <v>26</v>
      </c>
    </row>
    <row r="3060" spans="1:11" x14ac:dyDescent="0.45">
      <c r="A3060" s="3" t="s">
        <v>148</v>
      </c>
      <c r="B3060" s="3">
        <v>2020</v>
      </c>
      <c r="C3060" s="19">
        <v>43814</v>
      </c>
      <c r="D3060" s="3" t="s">
        <v>645</v>
      </c>
      <c r="E3060" s="3" t="s">
        <v>634</v>
      </c>
      <c r="F3060" s="3">
        <v>2</v>
      </c>
      <c r="G3060" s="3">
        <v>1</v>
      </c>
      <c r="H3060" s="3" t="s">
        <v>108</v>
      </c>
      <c r="I3060" s="3" t="s">
        <v>117</v>
      </c>
      <c r="J3060" s="12">
        <f>(C3060-VLOOKUP(H3060,Riders!$A$2:$C$3499,2,FALSE))/365</f>
        <v>26.873972602739727</v>
      </c>
      <c r="K3060" s="3">
        <v>8</v>
      </c>
    </row>
    <row r="3061" spans="1:11" x14ac:dyDescent="0.45">
      <c r="A3061" s="3" t="s">
        <v>148</v>
      </c>
      <c r="B3061" s="3">
        <v>2020</v>
      </c>
      <c r="C3061" s="19">
        <v>43814</v>
      </c>
      <c r="D3061" s="3" t="s">
        <v>645</v>
      </c>
      <c r="E3061" s="3" t="s">
        <v>634</v>
      </c>
      <c r="F3061" s="3">
        <v>2</v>
      </c>
      <c r="G3061" s="3">
        <v>2</v>
      </c>
      <c r="H3061" s="3" t="s">
        <v>81</v>
      </c>
      <c r="I3061" s="3" t="s">
        <v>66</v>
      </c>
      <c r="J3061" s="12">
        <f>(C3061-VLOOKUP(H3061,Riders!$A$2:$C$3499,2,FALSE))/365</f>
        <v>27.293150684931508</v>
      </c>
      <c r="K3061" s="3">
        <v>14</v>
      </c>
    </row>
    <row r="3062" spans="1:11" x14ac:dyDescent="0.45">
      <c r="A3062" s="3" t="s">
        <v>148</v>
      </c>
      <c r="B3062" s="3">
        <v>2020</v>
      </c>
      <c r="C3062" s="19">
        <v>43814</v>
      </c>
      <c r="D3062" s="3" t="s">
        <v>645</v>
      </c>
      <c r="E3062" s="3" t="s">
        <v>634</v>
      </c>
      <c r="F3062" s="3">
        <v>2</v>
      </c>
      <c r="G3062" s="3">
        <v>3</v>
      </c>
      <c r="H3062" s="3" t="s">
        <v>74</v>
      </c>
      <c r="I3062" s="3" t="s">
        <v>37</v>
      </c>
      <c r="J3062" s="12">
        <f>(C3062-VLOOKUP(H3062,Riders!$A$2:$C$3499,2,FALSE))/365</f>
        <v>20.767123287671232</v>
      </c>
      <c r="K3062" s="3">
        <v>18</v>
      </c>
    </row>
    <row r="3063" spans="1:11" x14ac:dyDescent="0.45">
      <c r="A3063" s="3" t="s">
        <v>148</v>
      </c>
      <c r="B3063" s="3">
        <v>2020</v>
      </c>
      <c r="C3063" s="19">
        <v>43814</v>
      </c>
      <c r="D3063" s="3" t="s">
        <v>645</v>
      </c>
      <c r="E3063" s="3" t="s">
        <v>634</v>
      </c>
      <c r="F3063" s="3">
        <v>2</v>
      </c>
      <c r="G3063" s="3">
        <v>4</v>
      </c>
      <c r="H3063" s="3" t="s">
        <v>143</v>
      </c>
      <c r="I3063" s="3" t="s">
        <v>144</v>
      </c>
      <c r="J3063" s="12">
        <f>(C3063-VLOOKUP(H3063,Riders!$A$2:$C$3499,2,FALSE))/365</f>
        <v>21.660273972602738</v>
      </c>
      <c r="K3063" s="3">
        <v>22</v>
      </c>
    </row>
    <row r="3064" spans="1:11" x14ac:dyDescent="0.45">
      <c r="A3064" s="3" t="s">
        <v>148</v>
      </c>
      <c r="B3064" s="3">
        <v>2020</v>
      </c>
      <c r="C3064" s="19">
        <v>43814</v>
      </c>
      <c r="D3064" s="3" t="s">
        <v>645</v>
      </c>
      <c r="E3064" s="3" t="s">
        <v>634</v>
      </c>
      <c r="F3064" s="3">
        <v>3</v>
      </c>
      <c r="G3064" s="3">
        <v>1</v>
      </c>
      <c r="H3064" s="3" t="s">
        <v>25</v>
      </c>
      <c r="I3064" s="3" t="s">
        <v>26</v>
      </c>
      <c r="J3064" s="12">
        <f>(C3064-VLOOKUP(H3064,Riders!$A$2:$C$3499,2,FALSE))/365</f>
        <v>21.564383561643837</v>
      </c>
      <c r="K3064" s="3">
        <v>12</v>
      </c>
    </row>
    <row r="3065" spans="1:11" x14ac:dyDescent="0.45">
      <c r="A3065" s="3" t="s">
        <v>148</v>
      </c>
      <c r="B3065" s="3">
        <v>2020</v>
      </c>
      <c r="C3065" s="19">
        <v>43814</v>
      </c>
      <c r="D3065" s="3" t="s">
        <v>645</v>
      </c>
      <c r="E3065" s="3" t="s">
        <v>634</v>
      </c>
      <c r="F3065" s="3">
        <v>3</v>
      </c>
      <c r="G3065" s="3">
        <v>2</v>
      </c>
      <c r="H3065" s="3" t="s">
        <v>38</v>
      </c>
      <c r="I3065" s="3" t="s">
        <v>39</v>
      </c>
      <c r="J3065" s="12">
        <f>(C3065-VLOOKUP(H3065,Riders!$A$2:$C$3499,2,FALSE))/365</f>
        <v>25.345205479452055</v>
      </c>
      <c r="K3065" s="3">
        <v>14</v>
      </c>
    </row>
    <row r="3066" spans="1:11" x14ac:dyDescent="0.45">
      <c r="A3066" s="3" t="s">
        <v>148</v>
      </c>
      <c r="B3066" s="3">
        <v>2020</v>
      </c>
      <c r="C3066" s="19">
        <v>43814</v>
      </c>
      <c r="D3066" s="3" t="s">
        <v>645</v>
      </c>
      <c r="E3066" s="3" t="s">
        <v>634</v>
      </c>
      <c r="F3066" s="3">
        <v>3</v>
      </c>
      <c r="G3066" s="3">
        <v>3</v>
      </c>
      <c r="H3066" s="3" t="s">
        <v>128</v>
      </c>
      <c r="I3066" s="3" t="s">
        <v>64</v>
      </c>
      <c r="J3066" s="12">
        <f>(C3066-VLOOKUP(H3066,Riders!$A$2:$C$3499,2,FALSE))/365</f>
        <v>29.421917808219177</v>
      </c>
      <c r="K3066" s="3">
        <v>18</v>
      </c>
    </row>
    <row r="3067" spans="1:11" x14ac:dyDescent="0.45">
      <c r="A3067" s="3" t="s">
        <v>148</v>
      </c>
      <c r="B3067" s="3">
        <v>2020</v>
      </c>
      <c r="C3067" s="19">
        <v>43814</v>
      </c>
      <c r="D3067" s="3" t="s">
        <v>645</v>
      </c>
      <c r="E3067" s="3" t="s">
        <v>634</v>
      </c>
      <c r="F3067" s="3">
        <v>3</v>
      </c>
      <c r="G3067" s="3">
        <v>4</v>
      </c>
      <c r="H3067" s="3" t="s">
        <v>57</v>
      </c>
      <c r="I3067" s="3" t="s">
        <v>58</v>
      </c>
      <c r="J3067" s="12">
        <f>(C3067-VLOOKUP(H3067,Riders!$A$2:$C$3499,2,FALSE))/365</f>
        <v>21.915068493150685</v>
      </c>
      <c r="K3067" s="3">
        <v>22</v>
      </c>
    </row>
    <row r="3068" spans="1:11" x14ac:dyDescent="0.45">
      <c r="A3068" s="3" t="s">
        <v>148</v>
      </c>
      <c r="B3068" s="3">
        <v>2020</v>
      </c>
      <c r="C3068" s="19">
        <v>43814</v>
      </c>
      <c r="D3068" s="3" t="s">
        <v>645</v>
      </c>
      <c r="E3068" s="3" t="s">
        <v>634</v>
      </c>
      <c r="F3068" s="3">
        <v>3</v>
      </c>
      <c r="G3068" s="3">
        <v>5</v>
      </c>
      <c r="H3068" s="3" t="s">
        <v>132</v>
      </c>
      <c r="I3068" s="3" t="s">
        <v>24</v>
      </c>
      <c r="J3068" s="12">
        <f>(C3068-VLOOKUP(H3068,Riders!$A$2:$C$3499,2,FALSE))/365</f>
        <v>26.890410958904109</v>
      </c>
      <c r="K3068" s="3">
        <v>26</v>
      </c>
    </row>
    <row r="3069" spans="1:11" x14ac:dyDescent="0.45">
      <c r="A3069" s="3" t="s">
        <v>148</v>
      </c>
      <c r="B3069" s="3">
        <v>2020</v>
      </c>
      <c r="C3069" s="19">
        <v>43814</v>
      </c>
      <c r="D3069" s="3" t="s">
        <v>645</v>
      </c>
      <c r="E3069" s="3" t="s">
        <v>634</v>
      </c>
      <c r="F3069" s="3">
        <v>4</v>
      </c>
      <c r="G3069" s="3">
        <v>1</v>
      </c>
      <c r="H3069" s="3" t="s">
        <v>78</v>
      </c>
      <c r="I3069" s="3" t="s">
        <v>64</v>
      </c>
      <c r="J3069" s="12">
        <f>(C3069-VLOOKUP(H3069,Riders!$A$2:$C$3499,2,FALSE))/365</f>
        <v>32.61643835616438</v>
      </c>
      <c r="K3069" s="3">
        <v>11</v>
      </c>
    </row>
    <row r="3070" spans="1:11" x14ac:dyDescent="0.45">
      <c r="A3070" s="3" t="s">
        <v>148</v>
      </c>
      <c r="B3070" s="3">
        <v>2020</v>
      </c>
      <c r="C3070" s="19">
        <v>43814</v>
      </c>
      <c r="D3070" s="3" t="s">
        <v>645</v>
      </c>
      <c r="E3070" s="3" t="s">
        <v>634</v>
      </c>
      <c r="F3070" s="3">
        <v>4</v>
      </c>
      <c r="G3070" s="3">
        <v>2</v>
      </c>
      <c r="H3070" s="3" t="s">
        <v>23</v>
      </c>
      <c r="I3070" s="3" t="s">
        <v>24</v>
      </c>
      <c r="J3070" s="12">
        <f>(C3070-VLOOKUP(H3070,Riders!$A$2:$C$3499,2,FALSE))/365</f>
        <v>21.293150684931508</v>
      </c>
      <c r="K3070" s="3">
        <v>14</v>
      </c>
    </row>
    <row r="3071" spans="1:11" x14ac:dyDescent="0.45">
      <c r="A3071" s="3" t="s">
        <v>148</v>
      </c>
      <c r="B3071" s="3">
        <v>2020</v>
      </c>
      <c r="C3071" s="19">
        <v>43814</v>
      </c>
      <c r="D3071" s="3" t="s">
        <v>645</v>
      </c>
      <c r="E3071" s="3" t="s">
        <v>634</v>
      </c>
      <c r="F3071" s="3">
        <v>4</v>
      </c>
      <c r="G3071" s="3">
        <v>3</v>
      </c>
      <c r="H3071" s="3" t="s">
        <v>147</v>
      </c>
      <c r="I3071" s="3" t="s">
        <v>62</v>
      </c>
      <c r="J3071" s="12" t="e">
        <f>(C3071-VLOOKUP(H3071,Riders!$A$2:$C$3499,2,FALSE))/365</f>
        <v>#N/A</v>
      </c>
      <c r="K3071" s="3">
        <v>18</v>
      </c>
    </row>
    <row r="3072" spans="1:11" x14ac:dyDescent="0.45">
      <c r="A3072" s="3" t="s">
        <v>148</v>
      </c>
      <c r="B3072" s="3">
        <v>2020</v>
      </c>
      <c r="C3072" s="19">
        <v>43814</v>
      </c>
      <c r="D3072" s="3" t="s">
        <v>645</v>
      </c>
      <c r="E3072" s="3" t="s">
        <v>634</v>
      </c>
      <c r="F3072" s="3">
        <v>4</v>
      </c>
      <c r="G3072" s="3">
        <v>4</v>
      </c>
      <c r="H3072" s="3" t="s">
        <v>154</v>
      </c>
      <c r="I3072" s="3" t="s">
        <v>155</v>
      </c>
      <c r="J3072" s="12">
        <f>(C3072-VLOOKUP(H3072,Riders!$A$2:$C$3499,2,FALSE))/365</f>
        <v>21.150684931506849</v>
      </c>
      <c r="K3072" s="3">
        <v>22</v>
      </c>
    </row>
    <row r="3073" spans="1:11" x14ac:dyDescent="0.45">
      <c r="A3073" s="3" t="s">
        <v>148</v>
      </c>
      <c r="B3073" s="3">
        <v>2020</v>
      </c>
      <c r="C3073" s="19">
        <v>43814</v>
      </c>
      <c r="D3073" s="3" t="s">
        <v>645</v>
      </c>
      <c r="E3073" s="3" t="s">
        <v>634</v>
      </c>
      <c r="F3073" s="3">
        <v>4</v>
      </c>
      <c r="G3073" s="3">
        <v>5</v>
      </c>
      <c r="H3073" s="3" t="s">
        <v>51</v>
      </c>
      <c r="I3073" s="3" t="s">
        <v>52</v>
      </c>
      <c r="J3073" s="12">
        <f>(C3073-VLOOKUP(H3073,Riders!$A$2:$C$3499,2,FALSE))/365</f>
        <v>22.764383561643836</v>
      </c>
      <c r="K3073" s="3">
        <v>26</v>
      </c>
    </row>
    <row r="3074" spans="1:11" x14ac:dyDescent="0.45">
      <c r="A3074" s="3" t="s">
        <v>148</v>
      </c>
      <c r="B3074" s="3">
        <v>2020</v>
      </c>
      <c r="C3074" s="19">
        <v>43814</v>
      </c>
      <c r="D3074" s="3" t="s">
        <v>645</v>
      </c>
      <c r="E3074" s="3" t="s">
        <v>635</v>
      </c>
      <c r="F3074" s="3">
        <v>1</v>
      </c>
      <c r="G3074" s="3">
        <v>1</v>
      </c>
      <c r="H3074" s="3" t="s">
        <v>131</v>
      </c>
      <c r="I3074" s="3" t="s">
        <v>35</v>
      </c>
      <c r="J3074" s="12">
        <f>(C3074-VLOOKUP(H3074,Riders!$A$2:$C$3499,2,FALSE))/365</f>
        <v>29.065753424657533</v>
      </c>
      <c r="K3074" s="3">
        <v>2</v>
      </c>
    </row>
    <row r="3075" spans="1:11" x14ac:dyDescent="0.45">
      <c r="A3075" s="3" t="s">
        <v>148</v>
      </c>
      <c r="B3075" s="3">
        <v>2020</v>
      </c>
      <c r="C3075" s="19">
        <v>43814</v>
      </c>
      <c r="D3075" s="3" t="s">
        <v>645</v>
      </c>
      <c r="E3075" s="3" t="s">
        <v>635</v>
      </c>
      <c r="F3075" s="3">
        <v>1</v>
      </c>
      <c r="G3075" s="3">
        <v>2</v>
      </c>
      <c r="H3075" s="3" t="s">
        <v>45</v>
      </c>
      <c r="I3075" s="3" t="s">
        <v>46</v>
      </c>
      <c r="J3075" s="12">
        <f>(C3075-VLOOKUP(H3075,Riders!$A$2:$C$3499,2,FALSE))/365</f>
        <v>19.495890410958904</v>
      </c>
      <c r="K3075" s="3">
        <v>6</v>
      </c>
    </row>
    <row r="3076" spans="1:11" x14ac:dyDescent="0.45">
      <c r="A3076" s="3" t="s">
        <v>148</v>
      </c>
      <c r="B3076" s="3">
        <v>2020</v>
      </c>
      <c r="C3076" s="19">
        <v>43814</v>
      </c>
      <c r="D3076" s="3" t="s">
        <v>645</v>
      </c>
      <c r="E3076" s="3" t="s">
        <v>635</v>
      </c>
      <c r="F3076" s="3">
        <v>1</v>
      </c>
      <c r="G3076" s="3">
        <v>3</v>
      </c>
      <c r="H3076" s="3" t="s">
        <v>146</v>
      </c>
      <c r="I3076" s="3" t="s">
        <v>30</v>
      </c>
      <c r="J3076" s="12">
        <f>(C3076-VLOOKUP(H3076,Riders!$A$2:$C$3499,2,FALSE))/365</f>
        <v>31.435616438356163</v>
      </c>
      <c r="K3076" s="3">
        <v>4</v>
      </c>
    </row>
    <row r="3077" spans="1:11" x14ac:dyDescent="0.45">
      <c r="A3077" s="3" t="s">
        <v>148</v>
      </c>
      <c r="B3077" s="3">
        <v>2020</v>
      </c>
      <c r="C3077" s="19">
        <v>43814</v>
      </c>
      <c r="D3077" s="3" t="s">
        <v>645</v>
      </c>
      <c r="E3077" s="3" t="s">
        <v>635</v>
      </c>
      <c r="F3077" s="3">
        <v>1</v>
      </c>
      <c r="G3077" s="3">
        <v>4</v>
      </c>
      <c r="H3077" s="3" t="s">
        <v>25</v>
      </c>
      <c r="I3077" s="3" t="s">
        <v>26</v>
      </c>
      <c r="J3077" s="12">
        <f>(C3077-VLOOKUP(H3077,Riders!$A$2:$C$3499,2,FALSE))/365</f>
        <v>21.564383561643837</v>
      </c>
      <c r="K3077" s="3">
        <v>12</v>
      </c>
    </row>
    <row r="3078" spans="1:11" x14ac:dyDescent="0.45">
      <c r="A3078" s="3" t="s">
        <v>148</v>
      </c>
      <c r="B3078" s="3">
        <v>2020</v>
      </c>
      <c r="C3078" s="19">
        <v>43814</v>
      </c>
      <c r="D3078" s="3" t="s">
        <v>645</v>
      </c>
      <c r="E3078" s="3" t="s">
        <v>635</v>
      </c>
      <c r="F3078" s="3">
        <v>1</v>
      </c>
      <c r="G3078" s="3">
        <v>5</v>
      </c>
      <c r="H3078" s="3" t="s">
        <v>42</v>
      </c>
      <c r="I3078" s="3" t="s">
        <v>43</v>
      </c>
      <c r="J3078" s="12">
        <f>(C3078-VLOOKUP(H3078,Riders!$A$2:$C$3499,2,FALSE))/365</f>
        <v>27.07123287671233</v>
      </c>
      <c r="K3078" s="3">
        <v>10</v>
      </c>
    </row>
    <row r="3079" spans="1:11" x14ac:dyDescent="0.45">
      <c r="A3079" s="3" t="s">
        <v>148</v>
      </c>
      <c r="B3079" s="3">
        <v>2020</v>
      </c>
      <c r="C3079" s="19">
        <v>43814</v>
      </c>
      <c r="D3079" s="3" t="s">
        <v>645</v>
      </c>
      <c r="E3079" s="3" t="s">
        <v>635</v>
      </c>
      <c r="F3079" s="3">
        <v>1</v>
      </c>
      <c r="G3079" s="3">
        <v>6</v>
      </c>
      <c r="H3079" s="3" t="s">
        <v>95</v>
      </c>
      <c r="I3079" s="3" t="s">
        <v>39</v>
      </c>
      <c r="J3079" s="12">
        <f>(C3079-VLOOKUP(H3079,Riders!$A$2:$C$3499,2,FALSE))/365</f>
        <v>25.923287671232877</v>
      </c>
      <c r="K3079" s="3">
        <v>7</v>
      </c>
    </row>
    <row r="3080" spans="1:11" x14ac:dyDescent="0.45">
      <c r="A3080" s="3" t="s">
        <v>148</v>
      </c>
      <c r="B3080" s="3">
        <v>2020</v>
      </c>
      <c r="C3080" s="19">
        <v>43814</v>
      </c>
      <c r="D3080" s="3" t="s">
        <v>645</v>
      </c>
      <c r="E3080" s="3" t="s">
        <v>635</v>
      </c>
      <c r="F3080" s="3">
        <v>2</v>
      </c>
      <c r="G3080" s="3">
        <v>1</v>
      </c>
      <c r="H3080" s="3" t="s">
        <v>134</v>
      </c>
      <c r="I3080" s="3" t="s">
        <v>28</v>
      </c>
      <c r="J3080" s="12">
        <f>(C3080-VLOOKUP(H3080,Riders!$A$2:$C$3499,2,FALSE))/365</f>
        <v>30.101369863013698</v>
      </c>
      <c r="K3080" s="3">
        <v>5</v>
      </c>
    </row>
    <row r="3081" spans="1:11" x14ac:dyDescent="0.45">
      <c r="A3081" s="3" t="s">
        <v>148</v>
      </c>
      <c r="B3081" s="3">
        <v>2020</v>
      </c>
      <c r="C3081" s="19">
        <v>43814</v>
      </c>
      <c r="D3081" s="3" t="s">
        <v>645</v>
      </c>
      <c r="E3081" s="3" t="s">
        <v>635</v>
      </c>
      <c r="F3081" s="3">
        <v>2</v>
      </c>
      <c r="G3081" s="3">
        <v>2</v>
      </c>
      <c r="H3081" s="3" t="s">
        <v>49</v>
      </c>
      <c r="I3081" s="3" t="s">
        <v>50</v>
      </c>
      <c r="J3081" s="12">
        <f>(C3081-VLOOKUP(H3081,Riders!$A$2:$C$3499,2,FALSE))/365</f>
        <v>23.19178082191781</v>
      </c>
      <c r="K3081" s="3">
        <v>3</v>
      </c>
    </row>
    <row r="3082" spans="1:11" x14ac:dyDescent="0.45">
      <c r="A3082" s="3" t="s">
        <v>148</v>
      </c>
      <c r="B3082" s="3">
        <v>2020</v>
      </c>
      <c r="C3082" s="19">
        <v>43814</v>
      </c>
      <c r="D3082" s="3" t="s">
        <v>645</v>
      </c>
      <c r="E3082" s="3" t="s">
        <v>635</v>
      </c>
      <c r="F3082" s="3">
        <v>2</v>
      </c>
      <c r="G3082" s="3">
        <v>3</v>
      </c>
      <c r="H3082" s="3" t="s">
        <v>19</v>
      </c>
      <c r="I3082" s="3" t="s">
        <v>20</v>
      </c>
      <c r="J3082" s="12">
        <f>(C3082-VLOOKUP(H3082,Riders!$A$2:$C$3499,2,FALSE))/365</f>
        <v>24.358904109589041</v>
      </c>
      <c r="K3082" s="3">
        <v>1</v>
      </c>
    </row>
    <row r="3083" spans="1:11" x14ac:dyDescent="0.45">
      <c r="A3083" s="3" t="s">
        <v>148</v>
      </c>
      <c r="B3083" s="3">
        <v>2020</v>
      </c>
      <c r="C3083" s="19">
        <v>43814</v>
      </c>
      <c r="D3083" s="3" t="s">
        <v>645</v>
      </c>
      <c r="E3083" s="3" t="s">
        <v>635</v>
      </c>
      <c r="F3083" s="3">
        <v>2</v>
      </c>
      <c r="G3083" s="3">
        <v>4</v>
      </c>
      <c r="H3083" s="3" t="s">
        <v>32</v>
      </c>
      <c r="I3083" s="3" t="s">
        <v>26</v>
      </c>
      <c r="J3083" s="12">
        <f>(C3083-VLOOKUP(H3083,Riders!$A$2:$C$3499,2,FALSE))/365</f>
        <v>26.068493150684933</v>
      </c>
      <c r="K3083" s="3">
        <v>13</v>
      </c>
    </row>
    <row r="3084" spans="1:11" x14ac:dyDescent="0.45">
      <c r="A3084" s="3" t="s">
        <v>148</v>
      </c>
      <c r="B3084" s="3">
        <v>2020</v>
      </c>
      <c r="C3084" s="19">
        <v>43814</v>
      </c>
      <c r="D3084" s="3" t="s">
        <v>645</v>
      </c>
      <c r="E3084" s="3" t="s">
        <v>635</v>
      </c>
      <c r="F3084" s="3">
        <v>2</v>
      </c>
      <c r="G3084" s="3">
        <v>5</v>
      </c>
      <c r="H3084" s="3" t="s">
        <v>27</v>
      </c>
      <c r="I3084" s="3" t="s">
        <v>28</v>
      </c>
      <c r="J3084" s="12">
        <f>(C3084-VLOOKUP(H3084,Riders!$A$2:$C$3499,2,FALSE))/365</f>
        <v>19.969863013698632</v>
      </c>
      <c r="K3084" s="3">
        <v>9</v>
      </c>
    </row>
    <row r="3085" spans="1:11" x14ac:dyDescent="0.45">
      <c r="A3085" s="3" t="s">
        <v>148</v>
      </c>
      <c r="B3085" s="3">
        <v>2020</v>
      </c>
      <c r="C3085" s="19">
        <v>43814</v>
      </c>
      <c r="D3085" s="3" t="s">
        <v>645</v>
      </c>
      <c r="E3085" s="3" t="s">
        <v>635</v>
      </c>
      <c r="F3085" s="3">
        <v>2</v>
      </c>
      <c r="G3085" s="3">
        <v>6</v>
      </c>
      <c r="H3085" s="3" t="s">
        <v>108</v>
      </c>
      <c r="I3085" s="3" t="s">
        <v>117</v>
      </c>
      <c r="J3085" s="12">
        <f>(C3085-VLOOKUP(H3085,Riders!$A$2:$C$3499,2,FALSE))/365</f>
        <v>26.873972602739727</v>
      </c>
      <c r="K3085" s="3">
        <v>8</v>
      </c>
    </row>
    <row r="3086" spans="1:11" x14ac:dyDescent="0.45">
      <c r="A3086" s="3" t="s">
        <v>148</v>
      </c>
      <c r="B3086" s="3">
        <v>2020</v>
      </c>
      <c r="C3086" s="19">
        <v>43814</v>
      </c>
      <c r="D3086" s="3" t="s">
        <v>645</v>
      </c>
      <c r="E3086" s="3" t="s">
        <v>635</v>
      </c>
      <c r="F3086" s="3">
        <v>2</v>
      </c>
      <c r="G3086" s="3">
        <v>7</v>
      </c>
      <c r="H3086" s="3" t="s">
        <v>78</v>
      </c>
      <c r="I3086" s="3" t="s">
        <v>64</v>
      </c>
      <c r="J3086" s="12">
        <f>(C3086-VLOOKUP(H3086,Riders!$A$2:$C$3499,2,FALSE))/365</f>
        <v>32.61643835616438</v>
      </c>
      <c r="K3086" s="3">
        <v>11</v>
      </c>
    </row>
    <row r="3087" spans="1:11" x14ac:dyDescent="0.45">
      <c r="A3087" s="3" t="s">
        <v>148</v>
      </c>
      <c r="B3087" s="3">
        <v>2020</v>
      </c>
      <c r="C3087" s="19">
        <v>43814</v>
      </c>
      <c r="D3087" s="3" t="s">
        <v>645</v>
      </c>
      <c r="E3087" s="3" t="s">
        <v>364</v>
      </c>
      <c r="F3087" s="3">
        <v>1</v>
      </c>
      <c r="G3087" s="3">
        <v>1</v>
      </c>
      <c r="H3087" s="3" t="s">
        <v>19</v>
      </c>
      <c r="I3087" s="3" t="s">
        <v>20</v>
      </c>
      <c r="J3087" s="12">
        <f>(C3087-VLOOKUP(H3087,Riders!$A$2:$C$3499,2,FALSE))/365</f>
        <v>24.358904109589041</v>
      </c>
      <c r="K3087" s="3">
        <v>1</v>
      </c>
    </row>
    <row r="3088" spans="1:11" x14ac:dyDescent="0.45">
      <c r="A3088" s="3" t="s">
        <v>148</v>
      </c>
      <c r="B3088" s="3">
        <v>2020</v>
      </c>
      <c r="C3088" s="19">
        <v>43814</v>
      </c>
      <c r="D3088" s="3" t="s">
        <v>645</v>
      </c>
      <c r="E3088" s="3" t="s">
        <v>364</v>
      </c>
      <c r="F3088" s="3">
        <v>1</v>
      </c>
      <c r="G3088" s="3">
        <v>2</v>
      </c>
      <c r="H3088" s="3" t="s">
        <v>131</v>
      </c>
      <c r="I3088" s="3" t="s">
        <v>35</v>
      </c>
      <c r="J3088" s="12">
        <f>(C3088-VLOOKUP(H3088,Riders!$A$2:$C$3499,2,FALSE))/365</f>
        <v>29.065753424657533</v>
      </c>
      <c r="K3088" s="3">
        <v>2</v>
      </c>
    </row>
    <row r="3089" spans="1:11" x14ac:dyDescent="0.45">
      <c r="A3089" s="3" t="s">
        <v>148</v>
      </c>
      <c r="B3089" s="3">
        <v>2020</v>
      </c>
      <c r="C3089" s="19">
        <v>43814</v>
      </c>
      <c r="D3089" s="3" t="s">
        <v>645</v>
      </c>
      <c r="E3089" s="3" t="s">
        <v>364</v>
      </c>
      <c r="F3089" s="3">
        <v>1</v>
      </c>
      <c r="G3089" s="3">
        <v>3</v>
      </c>
      <c r="H3089" s="3" t="s">
        <v>49</v>
      </c>
      <c r="I3089" s="3" t="s">
        <v>50</v>
      </c>
      <c r="J3089" s="12">
        <f>(C3089-VLOOKUP(H3089,Riders!$A$2:$C$3499,2,FALSE))/365</f>
        <v>23.19178082191781</v>
      </c>
      <c r="K3089" s="3">
        <v>3</v>
      </c>
    </row>
    <row r="3090" spans="1:11" x14ac:dyDescent="0.45">
      <c r="A3090" s="3" t="s">
        <v>148</v>
      </c>
      <c r="B3090" s="3">
        <v>2020</v>
      </c>
      <c r="C3090" s="19">
        <v>43814</v>
      </c>
      <c r="D3090" s="3" t="s">
        <v>645</v>
      </c>
      <c r="E3090" s="3" t="s">
        <v>364</v>
      </c>
      <c r="F3090" s="3">
        <v>1</v>
      </c>
      <c r="G3090" s="3">
        <v>4</v>
      </c>
      <c r="H3090" s="3" t="s">
        <v>146</v>
      </c>
      <c r="I3090" s="3" t="s">
        <v>30</v>
      </c>
      <c r="J3090" s="12">
        <f>(C3090-VLOOKUP(H3090,Riders!$A$2:$C$3499,2,FALSE))/365</f>
        <v>31.435616438356163</v>
      </c>
      <c r="K3090" s="3">
        <v>4</v>
      </c>
    </row>
    <row r="3091" spans="1:11" x14ac:dyDescent="0.45">
      <c r="A3091" s="3" t="s">
        <v>148</v>
      </c>
      <c r="B3091" s="3">
        <v>2020</v>
      </c>
      <c r="C3091" s="19">
        <v>43814</v>
      </c>
      <c r="D3091" s="3" t="s">
        <v>645</v>
      </c>
      <c r="E3091" s="3" t="s">
        <v>364</v>
      </c>
      <c r="F3091" s="3">
        <v>1</v>
      </c>
      <c r="G3091" s="3">
        <v>5</v>
      </c>
      <c r="H3091" s="3" t="s">
        <v>134</v>
      </c>
      <c r="I3091" s="3" t="s">
        <v>28</v>
      </c>
      <c r="J3091" s="12">
        <f>(C3091-VLOOKUP(H3091,Riders!$A$2:$C$3499,2,FALSE))/365</f>
        <v>30.101369863013698</v>
      </c>
      <c r="K3091" s="3">
        <v>5</v>
      </c>
    </row>
    <row r="3092" spans="1:11" x14ac:dyDescent="0.45">
      <c r="A3092" s="3" t="s">
        <v>148</v>
      </c>
      <c r="B3092" s="3">
        <v>2020</v>
      </c>
      <c r="C3092" s="19">
        <v>43814</v>
      </c>
      <c r="D3092" s="3" t="s">
        <v>645</v>
      </c>
      <c r="E3092" s="3" t="s">
        <v>364</v>
      </c>
      <c r="F3092" s="3">
        <v>1</v>
      </c>
      <c r="G3092" s="3">
        <v>6</v>
      </c>
      <c r="H3092" s="3" t="s">
        <v>45</v>
      </c>
      <c r="I3092" s="3" t="s">
        <v>46</v>
      </c>
      <c r="J3092" s="12">
        <f>(C3092-VLOOKUP(H3092,Riders!$A$2:$C$3499,2,FALSE))/365</f>
        <v>19.495890410958904</v>
      </c>
      <c r="K3092" s="3">
        <v>6</v>
      </c>
    </row>
    <row r="3093" spans="1:11" x14ac:dyDescent="0.45">
      <c r="A3093" s="3" t="s">
        <v>148</v>
      </c>
      <c r="B3093" s="3">
        <v>2020</v>
      </c>
      <c r="C3093" s="19">
        <v>43814</v>
      </c>
      <c r="D3093" s="3" t="s">
        <v>645</v>
      </c>
      <c r="E3093" s="3" t="s">
        <v>364</v>
      </c>
      <c r="F3093" s="3">
        <v>2</v>
      </c>
      <c r="G3093" s="3">
        <v>1</v>
      </c>
      <c r="H3093" s="3" t="s">
        <v>95</v>
      </c>
      <c r="I3093" s="3" t="s">
        <v>39</v>
      </c>
      <c r="J3093" s="12">
        <f>(C3093-VLOOKUP(H3093,Riders!$A$2:$C$3499,2,FALSE))/365</f>
        <v>25.923287671232877</v>
      </c>
      <c r="K3093" s="3">
        <v>7</v>
      </c>
    </row>
    <row r="3094" spans="1:11" x14ac:dyDescent="0.45">
      <c r="A3094" s="3" t="s">
        <v>148</v>
      </c>
      <c r="B3094" s="3">
        <v>2020</v>
      </c>
      <c r="C3094" s="19">
        <v>43814</v>
      </c>
      <c r="D3094" s="3" t="s">
        <v>645</v>
      </c>
      <c r="E3094" s="3" t="s">
        <v>364</v>
      </c>
      <c r="F3094" s="3">
        <v>2</v>
      </c>
      <c r="G3094" s="3">
        <v>2</v>
      </c>
      <c r="H3094" s="3" t="s">
        <v>108</v>
      </c>
      <c r="I3094" s="3" t="s">
        <v>117</v>
      </c>
      <c r="J3094" s="12">
        <f>(C3094-VLOOKUP(H3094,Riders!$A$2:$C$3499,2,FALSE))/365</f>
        <v>26.873972602739727</v>
      </c>
      <c r="K3094" s="3">
        <v>8</v>
      </c>
    </row>
    <row r="3095" spans="1:11" x14ac:dyDescent="0.45">
      <c r="A3095" s="3" t="s">
        <v>148</v>
      </c>
      <c r="B3095" s="3">
        <v>2020</v>
      </c>
      <c r="C3095" s="19">
        <v>43814</v>
      </c>
      <c r="D3095" s="3" t="s">
        <v>645</v>
      </c>
      <c r="E3095" s="3" t="s">
        <v>364</v>
      </c>
      <c r="F3095" s="3">
        <v>2</v>
      </c>
      <c r="G3095" s="3">
        <v>3</v>
      </c>
      <c r="H3095" s="3" t="s">
        <v>27</v>
      </c>
      <c r="I3095" s="3" t="s">
        <v>28</v>
      </c>
      <c r="J3095" s="12">
        <f>(C3095-VLOOKUP(H3095,Riders!$A$2:$C$3499,2,FALSE))/365</f>
        <v>19.969863013698632</v>
      </c>
      <c r="K3095" s="3">
        <v>9</v>
      </c>
    </row>
    <row r="3096" spans="1:11" x14ac:dyDescent="0.45">
      <c r="A3096" s="3" t="s">
        <v>148</v>
      </c>
      <c r="B3096" s="3">
        <v>2020</v>
      </c>
      <c r="C3096" s="19">
        <v>43814</v>
      </c>
      <c r="D3096" s="3" t="s">
        <v>645</v>
      </c>
      <c r="E3096" s="3" t="s">
        <v>364</v>
      </c>
      <c r="F3096" s="3">
        <v>2</v>
      </c>
      <c r="G3096" s="3">
        <v>4</v>
      </c>
      <c r="H3096" s="3" t="s">
        <v>42</v>
      </c>
      <c r="I3096" s="3" t="s">
        <v>43</v>
      </c>
      <c r="J3096" s="12">
        <f>(C3096-VLOOKUP(H3096,Riders!$A$2:$C$3499,2,FALSE))/365</f>
        <v>27.07123287671233</v>
      </c>
      <c r="K3096" s="3">
        <v>10</v>
      </c>
    </row>
    <row r="3097" spans="1:11" x14ac:dyDescent="0.45">
      <c r="A3097" s="3" t="s">
        <v>148</v>
      </c>
      <c r="B3097" s="3">
        <v>2020</v>
      </c>
      <c r="C3097" s="19">
        <v>43814</v>
      </c>
      <c r="D3097" s="3" t="s">
        <v>645</v>
      </c>
      <c r="E3097" s="3" t="s">
        <v>364</v>
      </c>
      <c r="F3097" s="3">
        <v>2</v>
      </c>
      <c r="G3097" s="3">
        <v>5</v>
      </c>
      <c r="H3097" s="3" t="s">
        <v>78</v>
      </c>
      <c r="I3097" s="3" t="s">
        <v>64</v>
      </c>
      <c r="J3097" s="12">
        <f>(C3097-VLOOKUP(H3097,Riders!$A$2:$C$3499,2,FALSE))/365</f>
        <v>32.61643835616438</v>
      </c>
      <c r="K3097" s="3">
        <v>11</v>
      </c>
    </row>
    <row r="3098" spans="1:11" x14ac:dyDescent="0.45">
      <c r="A3098" s="3" t="s">
        <v>148</v>
      </c>
      <c r="B3098" s="3">
        <v>2020</v>
      </c>
      <c r="C3098" s="19">
        <v>43814</v>
      </c>
      <c r="D3098" s="3" t="s">
        <v>645</v>
      </c>
      <c r="E3098" s="3" t="s">
        <v>364</v>
      </c>
      <c r="F3098" s="3">
        <v>2</v>
      </c>
      <c r="G3098" s="3">
        <v>6</v>
      </c>
      <c r="H3098" s="3" t="s">
        <v>25</v>
      </c>
      <c r="I3098" s="3" t="s">
        <v>26</v>
      </c>
      <c r="J3098" s="12">
        <f>(C3098-VLOOKUP(H3098,Riders!$A$2:$C$3499,2,FALSE))/365</f>
        <v>21.564383561643837</v>
      </c>
      <c r="K3098" s="3">
        <v>12</v>
      </c>
    </row>
    <row r="3099" spans="1:11" x14ac:dyDescent="0.45">
      <c r="A3099" s="3" t="s">
        <v>148</v>
      </c>
      <c r="B3099" s="3">
        <v>2020</v>
      </c>
      <c r="C3099" s="19">
        <v>43814</v>
      </c>
      <c r="D3099" s="3" t="s">
        <v>645</v>
      </c>
      <c r="E3099" s="3" t="s">
        <v>364</v>
      </c>
      <c r="F3099" s="3">
        <v>2</v>
      </c>
      <c r="G3099" s="3">
        <v>7</v>
      </c>
      <c r="H3099" s="3" t="s">
        <v>32</v>
      </c>
      <c r="I3099" s="3" t="s">
        <v>26</v>
      </c>
      <c r="J3099" s="12">
        <f>(C3099-VLOOKUP(H3099,Riders!$A$2:$C$3499,2,FALSE))/365</f>
        <v>26.068493150684933</v>
      </c>
      <c r="K3099" s="3">
        <v>13</v>
      </c>
    </row>
    <row r="3100" spans="1:11" x14ac:dyDescent="0.45">
      <c r="A3100" s="3" t="s">
        <v>130</v>
      </c>
      <c r="B3100" s="3">
        <v>2020</v>
      </c>
      <c r="C3100" s="19">
        <v>43891</v>
      </c>
      <c r="D3100" s="3" t="s">
        <v>633</v>
      </c>
      <c r="E3100" s="3" t="s">
        <v>448</v>
      </c>
      <c r="F3100" s="3">
        <v>1</v>
      </c>
      <c r="G3100" s="3">
        <v>1</v>
      </c>
      <c r="H3100" s="3" t="s">
        <v>132</v>
      </c>
      <c r="I3100" s="3" t="s">
        <v>24</v>
      </c>
      <c r="J3100" s="12">
        <f>(C3100-VLOOKUP(H3100,Riders!$A$2:$C$3499,2,FALSE))/365</f>
        <v>27.101369863013698</v>
      </c>
      <c r="K3100" s="3">
        <v>8</v>
      </c>
    </row>
    <row r="3101" spans="1:11" x14ac:dyDescent="0.45">
      <c r="A3101" s="3" t="s">
        <v>130</v>
      </c>
      <c r="B3101" s="3">
        <v>2020</v>
      </c>
      <c r="C3101" s="19">
        <v>43891</v>
      </c>
      <c r="D3101" s="3" t="s">
        <v>633</v>
      </c>
      <c r="E3101" s="3" t="s">
        <v>448</v>
      </c>
      <c r="F3101" s="3">
        <v>1</v>
      </c>
      <c r="G3101" s="3">
        <v>2</v>
      </c>
      <c r="H3101" s="3" t="s">
        <v>78</v>
      </c>
      <c r="I3101" s="3" t="s">
        <v>64</v>
      </c>
      <c r="J3101" s="12">
        <f>(C3101-VLOOKUP(H3101,Riders!$A$2:$C$3499,2,FALSE))/365</f>
        <v>32.827397260273976</v>
      </c>
      <c r="K3101" s="3">
        <v>4</v>
      </c>
    </row>
    <row r="3102" spans="1:11" x14ac:dyDescent="0.45">
      <c r="A3102" s="3" t="s">
        <v>130</v>
      </c>
      <c r="B3102" s="3">
        <v>2020</v>
      </c>
      <c r="C3102" s="19">
        <v>43891</v>
      </c>
      <c r="D3102" s="3" t="s">
        <v>633</v>
      </c>
      <c r="E3102" s="3" t="s">
        <v>448</v>
      </c>
      <c r="F3102" s="3">
        <v>1</v>
      </c>
      <c r="G3102" s="3">
        <v>3</v>
      </c>
      <c r="H3102" s="3" t="s">
        <v>146</v>
      </c>
      <c r="I3102" s="3" t="s">
        <v>30</v>
      </c>
      <c r="J3102" s="12">
        <f>(C3102-VLOOKUP(H3102,Riders!$A$2:$C$3499,2,FALSE))/365</f>
        <v>31.646575342465752</v>
      </c>
      <c r="K3102" s="3">
        <v>19</v>
      </c>
    </row>
    <row r="3103" spans="1:11" x14ac:dyDescent="0.45">
      <c r="A3103" s="3" t="s">
        <v>130</v>
      </c>
      <c r="B3103" s="3">
        <v>2020</v>
      </c>
      <c r="C3103" s="19">
        <v>43891</v>
      </c>
      <c r="D3103" s="3" t="s">
        <v>633</v>
      </c>
      <c r="E3103" s="3" t="s">
        <v>448</v>
      </c>
      <c r="F3103" s="3">
        <v>1</v>
      </c>
      <c r="G3103" s="3">
        <v>4</v>
      </c>
      <c r="H3103" s="3" t="s">
        <v>647</v>
      </c>
      <c r="I3103" s="3" t="s">
        <v>119</v>
      </c>
      <c r="J3103" s="12">
        <f>(C3103-VLOOKUP(H3103,Riders!$A$2:$C$3499,2,FALSE))/365</f>
        <v>37.241095890410961</v>
      </c>
      <c r="K3103" s="3">
        <v>27</v>
      </c>
    </row>
    <row r="3104" spans="1:11" x14ac:dyDescent="0.45">
      <c r="A3104" s="3" t="s">
        <v>130</v>
      </c>
      <c r="B3104" s="3">
        <v>2020</v>
      </c>
      <c r="C3104" s="19">
        <v>43891</v>
      </c>
      <c r="D3104" s="3" t="s">
        <v>633</v>
      </c>
      <c r="E3104" s="3" t="s">
        <v>448</v>
      </c>
      <c r="F3104" s="3">
        <v>1</v>
      </c>
      <c r="G3104" s="3">
        <v>5</v>
      </c>
      <c r="H3104" s="3" t="s">
        <v>108</v>
      </c>
      <c r="I3104" s="3" t="s">
        <v>117</v>
      </c>
      <c r="J3104" s="12">
        <f>(C3104-VLOOKUP(H3104,Riders!$A$2:$C$3499,2,FALSE))/365</f>
        <v>27.084931506849315</v>
      </c>
      <c r="K3104" s="3">
        <v>13</v>
      </c>
    </row>
    <row r="3105" spans="1:11" x14ac:dyDescent="0.45">
      <c r="A3105" s="3" t="s">
        <v>130</v>
      </c>
      <c r="B3105" s="3">
        <v>2020</v>
      </c>
      <c r="C3105" s="19">
        <v>43891</v>
      </c>
      <c r="D3105" s="3" t="s">
        <v>633</v>
      </c>
      <c r="E3105" s="3" t="s">
        <v>448</v>
      </c>
      <c r="F3105" s="3">
        <v>2</v>
      </c>
      <c r="G3105" s="3">
        <v>1</v>
      </c>
      <c r="H3105" s="3" t="s">
        <v>49</v>
      </c>
      <c r="I3105" s="3" t="s">
        <v>50</v>
      </c>
      <c r="J3105" s="12">
        <f>(C3105-VLOOKUP(H3105,Riders!$A$2:$C$3499,2,FALSE))/365</f>
        <v>23.402739726027399</v>
      </c>
      <c r="K3105" s="3">
        <v>11</v>
      </c>
    </row>
    <row r="3106" spans="1:11" x14ac:dyDescent="0.45">
      <c r="A3106" s="3" t="s">
        <v>130</v>
      </c>
      <c r="B3106" s="3">
        <v>2020</v>
      </c>
      <c r="C3106" s="19">
        <v>43891</v>
      </c>
      <c r="D3106" s="3" t="s">
        <v>633</v>
      </c>
      <c r="E3106" s="3" t="s">
        <v>448</v>
      </c>
      <c r="F3106" s="3">
        <v>2</v>
      </c>
      <c r="G3106" s="3">
        <v>2</v>
      </c>
      <c r="H3106" s="3" t="s">
        <v>173</v>
      </c>
      <c r="I3106" s="3" t="s">
        <v>155</v>
      </c>
      <c r="J3106" s="12">
        <f>(C3106-VLOOKUP(H3106,Riders!$A$2:$C$3499,2,FALSE))/365</f>
        <v>28.123287671232877</v>
      </c>
      <c r="K3106" s="3">
        <v>2</v>
      </c>
    </row>
    <row r="3107" spans="1:11" x14ac:dyDescent="0.45">
      <c r="A3107" s="3" t="s">
        <v>130</v>
      </c>
      <c r="B3107" s="3">
        <v>2020</v>
      </c>
      <c r="C3107" s="19">
        <v>43891</v>
      </c>
      <c r="D3107" s="3" t="s">
        <v>633</v>
      </c>
      <c r="E3107" s="3" t="s">
        <v>448</v>
      </c>
      <c r="F3107" s="3">
        <v>2</v>
      </c>
      <c r="G3107" s="3">
        <v>3</v>
      </c>
      <c r="H3107" s="3" t="s">
        <v>38</v>
      </c>
      <c r="I3107" s="3" t="s">
        <v>39</v>
      </c>
      <c r="J3107" s="12">
        <f>(C3107-VLOOKUP(H3107,Riders!$A$2:$C$3499,2,FALSE))/365</f>
        <v>25.556164383561644</v>
      </c>
      <c r="K3107" s="3">
        <v>19</v>
      </c>
    </row>
    <row r="3108" spans="1:11" x14ac:dyDescent="0.45">
      <c r="A3108" s="3" t="s">
        <v>130</v>
      </c>
      <c r="B3108" s="3">
        <v>2020</v>
      </c>
      <c r="C3108" s="19">
        <v>43891</v>
      </c>
      <c r="D3108" s="3" t="s">
        <v>633</v>
      </c>
      <c r="E3108" s="3" t="s">
        <v>448</v>
      </c>
      <c r="F3108" s="3">
        <v>2</v>
      </c>
      <c r="G3108" s="3">
        <v>4</v>
      </c>
      <c r="H3108" s="3" t="s">
        <v>99</v>
      </c>
      <c r="I3108" s="3" t="s">
        <v>46</v>
      </c>
      <c r="J3108" s="12">
        <f>(C3108-VLOOKUP(H3108,Riders!$A$2:$C$3499,2,FALSE))/365</f>
        <v>26.049315068493151</v>
      </c>
      <c r="K3108" s="3">
        <v>19</v>
      </c>
    </row>
    <row r="3109" spans="1:11" x14ac:dyDescent="0.45">
      <c r="A3109" s="3" t="s">
        <v>130</v>
      </c>
      <c r="B3109" s="3">
        <v>2020</v>
      </c>
      <c r="C3109" s="19">
        <v>43891</v>
      </c>
      <c r="D3109" s="3" t="s">
        <v>633</v>
      </c>
      <c r="E3109" s="3" t="s">
        <v>448</v>
      </c>
      <c r="F3109" s="3">
        <v>2</v>
      </c>
      <c r="G3109" s="3">
        <v>5</v>
      </c>
      <c r="H3109" s="3" t="s">
        <v>128</v>
      </c>
      <c r="I3109" s="3" t="s">
        <v>64</v>
      </c>
      <c r="J3109" s="12">
        <f>(C3109-VLOOKUP(H3109,Riders!$A$2:$C$3499,2,FALSE))/365</f>
        <v>29.632876712328766</v>
      </c>
      <c r="K3109" s="3">
        <v>23</v>
      </c>
    </row>
    <row r="3110" spans="1:11" x14ac:dyDescent="0.45">
      <c r="A3110" s="3" t="s">
        <v>130</v>
      </c>
      <c r="B3110" s="3">
        <v>2020</v>
      </c>
      <c r="C3110" s="19">
        <v>43891</v>
      </c>
      <c r="D3110" s="3" t="s">
        <v>633</v>
      </c>
      <c r="E3110" s="3" t="s">
        <v>448</v>
      </c>
      <c r="F3110" s="3">
        <v>3</v>
      </c>
      <c r="G3110" s="3">
        <v>1</v>
      </c>
      <c r="H3110" s="3" t="s">
        <v>76</v>
      </c>
      <c r="I3110" s="3" t="s">
        <v>18</v>
      </c>
      <c r="J3110" s="12">
        <f>(C3110-VLOOKUP(H3110,Riders!$A$2:$C$3499,2,FALSE))/365</f>
        <v>28.80821917808219</v>
      </c>
      <c r="K3110" s="3">
        <v>13</v>
      </c>
    </row>
    <row r="3111" spans="1:11" x14ac:dyDescent="0.45">
      <c r="A3111" s="3" t="s">
        <v>130</v>
      </c>
      <c r="B3111" s="3">
        <v>2020</v>
      </c>
      <c r="C3111" s="19">
        <v>43891</v>
      </c>
      <c r="D3111" s="3" t="s">
        <v>633</v>
      </c>
      <c r="E3111" s="3" t="s">
        <v>448</v>
      </c>
      <c r="F3111" s="3">
        <v>3</v>
      </c>
      <c r="G3111" s="3">
        <v>2</v>
      </c>
      <c r="H3111" s="3" t="s">
        <v>131</v>
      </c>
      <c r="I3111" s="3" t="s">
        <v>35</v>
      </c>
      <c r="J3111" s="12">
        <f>(C3111-VLOOKUP(H3111,Riders!$A$2:$C$3499,2,FALSE))/365</f>
        <v>29.276712328767122</v>
      </c>
      <c r="K3111" s="3">
        <v>3</v>
      </c>
    </row>
    <row r="3112" spans="1:11" x14ac:dyDescent="0.45">
      <c r="A3112" s="3" t="s">
        <v>130</v>
      </c>
      <c r="B3112" s="3">
        <v>2020</v>
      </c>
      <c r="C3112" s="19">
        <v>43891</v>
      </c>
      <c r="D3112" s="3" t="s">
        <v>633</v>
      </c>
      <c r="E3112" s="3" t="s">
        <v>448</v>
      </c>
      <c r="F3112" s="3">
        <v>3</v>
      </c>
      <c r="G3112" s="3">
        <v>3</v>
      </c>
      <c r="H3112" s="3" t="s">
        <v>19</v>
      </c>
      <c r="I3112" s="3" t="s">
        <v>20</v>
      </c>
      <c r="J3112" s="12">
        <f>(C3112-VLOOKUP(H3112,Riders!$A$2:$C$3499,2,FALSE))/365</f>
        <v>24.56986301369863</v>
      </c>
      <c r="K3112" s="3">
        <v>13</v>
      </c>
    </row>
    <row r="3113" spans="1:11" x14ac:dyDescent="0.45">
      <c r="A3113" s="3" t="s">
        <v>130</v>
      </c>
      <c r="B3113" s="3">
        <v>2020</v>
      </c>
      <c r="C3113" s="19">
        <v>43891</v>
      </c>
      <c r="D3113" s="3" t="s">
        <v>633</v>
      </c>
      <c r="E3113" s="3" t="s">
        <v>448</v>
      </c>
      <c r="F3113" s="3">
        <v>3</v>
      </c>
      <c r="G3113" s="3">
        <v>4</v>
      </c>
      <c r="H3113" s="3" t="s">
        <v>134</v>
      </c>
      <c r="I3113" s="3" t="s">
        <v>28</v>
      </c>
      <c r="J3113" s="12">
        <f>(C3113-VLOOKUP(H3113,Riders!$A$2:$C$3499,2,FALSE))/365</f>
        <v>30.312328767123287</v>
      </c>
      <c r="K3113" s="3">
        <v>12</v>
      </c>
    </row>
    <row r="3114" spans="1:11" x14ac:dyDescent="0.45">
      <c r="A3114" s="3" t="s">
        <v>130</v>
      </c>
      <c r="B3114" s="3">
        <v>2020</v>
      </c>
      <c r="C3114" s="19">
        <v>43891</v>
      </c>
      <c r="D3114" s="3" t="s">
        <v>633</v>
      </c>
      <c r="E3114" s="3" t="s">
        <v>448</v>
      </c>
      <c r="F3114" s="3">
        <v>3</v>
      </c>
      <c r="G3114" s="3">
        <v>5</v>
      </c>
      <c r="H3114" s="3" t="s">
        <v>59</v>
      </c>
      <c r="I3114" s="3" t="s">
        <v>60</v>
      </c>
      <c r="J3114" s="12">
        <f>(C3114-VLOOKUP(H3114,Riders!$A$2:$C$3499,2,FALSE))/365</f>
        <v>31.624657534246577</v>
      </c>
      <c r="K3114" s="3">
        <v>16</v>
      </c>
    </row>
    <row r="3115" spans="1:11" x14ac:dyDescent="0.45">
      <c r="A3115" s="3" t="s">
        <v>130</v>
      </c>
      <c r="B3115" s="3">
        <v>2020</v>
      </c>
      <c r="C3115" s="19">
        <v>43891</v>
      </c>
      <c r="D3115" s="3" t="s">
        <v>633</v>
      </c>
      <c r="E3115" s="3" t="s">
        <v>448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(C3115-VLOOKUP(H3115,Riders!$A$2:$C$3499,2,FALSE))/365</f>
        <v>20.161643835616438</v>
      </c>
      <c r="K3115" s="3">
        <v>6</v>
      </c>
    </row>
    <row r="3116" spans="1:11" x14ac:dyDescent="0.45">
      <c r="A3116" s="3" t="s">
        <v>130</v>
      </c>
      <c r="B3116" s="3">
        <v>2020</v>
      </c>
      <c r="C3116" s="19">
        <v>43891</v>
      </c>
      <c r="D3116" s="3" t="s">
        <v>633</v>
      </c>
      <c r="E3116" s="3" t="s">
        <v>448</v>
      </c>
      <c r="F3116" s="3">
        <v>4</v>
      </c>
      <c r="G3116" s="3">
        <v>2</v>
      </c>
      <c r="H3116" s="3" t="s">
        <v>27</v>
      </c>
      <c r="I3116" s="3" t="s">
        <v>28</v>
      </c>
      <c r="J3116" s="12">
        <f>(C3116-VLOOKUP(H3116,Riders!$A$2:$C$3499,2,FALSE))/365</f>
        <v>20.18082191780822</v>
      </c>
      <c r="K3116" s="3">
        <v>5</v>
      </c>
    </row>
    <row r="3117" spans="1:11" x14ac:dyDescent="0.45">
      <c r="A3117" s="3" t="s">
        <v>130</v>
      </c>
      <c r="B3117" s="3">
        <v>2020</v>
      </c>
      <c r="C3117" s="19">
        <v>43891</v>
      </c>
      <c r="D3117" s="3" t="s">
        <v>633</v>
      </c>
      <c r="E3117" s="3" t="s">
        <v>448</v>
      </c>
      <c r="F3117" s="3">
        <v>4</v>
      </c>
      <c r="G3117" s="3">
        <v>3</v>
      </c>
      <c r="H3117" s="3" t="s">
        <v>32</v>
      </c>
      <c r="I3117" s="3" t="s">
        <v>26</v>
      </c>
      <c r="J3117" s="12">
        <f>(C3117-VLOOKUP(H3117,Riders!$A$2:$C$3499,2,FALSE))/365</f>
        <v>26.279452054794522</v>
      </c>
      <c r="K3117" s="3">
        <v>16</v>
      </c>
    </row>
    <row r="3118" spans="1:11" x14ac:dyDescent="0.45">
      <c r="A3118" s="3" t="s">
        <v>130</v>
      </c>
      <c r="B3118" s="3">
        <v>2020</v>
      </c>
      <c r="C3118" s="19">
        <v>43891</v>
      </c>
      <c r="D3118" s="3" t="s">
        <v>633</v>
      </c>
      <c r="E3118" s="3" t="s">
        <v>448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(C3118-VLOOKUP(H3118,Riders!$A$2:$C$3499,2,FALSE))/365</f>
        <v>20.860273972602741</v>
      </c>
      <c r="K3118" s="3">
        <v>9</v>
      </c>
    </row>
    <row r="3119" spans="1:11" x14ac:dyDescent="0.45">
      <c r="A3119" s="3" t="s">
        <v>130</v>
      </c>
      <c r="B3119" s="3">
        <v>2020</v>
      </c>
      <c r="C3119" s="19">
        <v>43891</v>
      </c>
      <c r="D3119" s="3" t="s">
        <v>633</v>
      </c>
      <c r="E3119" s="3" t="s">
        <v>448</v>
      </c>
      <c r="F3119" s="3">
        <v>4</v>
      </c>
      <c r="G3119" s="3">
        <v>5</v>
      </c>
      <c r="H3119" s="3" t="s">
        <v>110</v>
      </c>
      <c r="I3119" s="3" t="s">
        <v>117</v>
      </c>
      <c r="J3119" s="12">
        <f>(C3119-VLOOKUP(H3119,Riders!$A$2:$C$3499,2,FALSE))/365</f>
        <v>25.364383561643837</v>
      </c>
      <c r="K3119" s="3">
        <v>23</v>
      </c>
    </row>
    <row r="3120" spans="1:11" x14ac:dyDescent="0.45">
      <c r="A3120" s="3" t="s">
        <v>130</v>
      </c>
      <c r="B3120" s="3">
        <v>2020</v>
      </c>
      <c r="C3120" s="19">
        <v>43891</v>
      </c>
      <c r="D3120" s="3" t="s">
        <v>633</v>
      </c>
      <c r="E3120" s="3" t="s">
        <v>448</v>
      </c>
      <c r="F3120" s="3">
        <v>4</v>
      </c>
      <c r="G3120" s="3">
        <v>9</v>
      </c>
      <c r="H3120" s="3" t="s">
        <v>33</v>
      </c>
      <c r="I3120" s="3" t="s">
        <v>18</v>
      </c>
      <c r="J3120" s="12">
        <f>(C3120-VLOOKUP(H3120,Riders!$A$2:$C$3499,2,FALSE))/365</f>
        <v>32.580821917808223</v>
      </c>
      <c r="K3120" s="3">
        <v>7</v>
      </c>
    </row>
    <row r="3121" spans="1:11" x14ac:dyDescent="0.45">
      <c r="A3121" s="3" t="s">
        <v>130</v>
      </c>
      <c r="B3121" s="3">
        <v>2020</v>
      </c>
      <c r="C3121" s="19">
        <v>43891</v>
      </c>
      <c r="D3121" s="3" t="s">
        <v>633</v>
      </c>
      <c r="E3121" s="3" t="s">
        <v>448</v>
      </c>
      <c r="F3121" s="3">
        <v>5</v>
      </c>
      <c r="G3121" s="3">
        <v>1</v>
      </c>
      <c r="H3121" s="3" t="s">
        <v>22</v>
      </c>
      <c r="I3121" s="3" t="s">
        <v>15</v>
      </c>
      <c r="J3121" s="12">
        <f>(C3121-VLOOKUP(H3121,Riders!$A$2:$C$3499,2,FALSE))/365</f>
        <v>22.468493150684932</v>
      </c>
      <c r="K3121" s="3">
        <v>1</v>
      </c>
    </row>
    <row r="3122" spans="1:11" x14ac:dyDescent="0.45">
      <c r="A3122" s="3" t="s">
        <v>130</v>
      </c>
      <c r="B3122" s="3">
        <v>2020</v>
      </c>
      <c r="C3122" s="19">
        <v>43891</v>
      </c>
      <c r="D3122" s="3" t="s">
        <v>633</v>
      </c>
      <c r="E3122" s="3" t="s">
        <v>448</v>
      </c>
      <c r="F3122" s="3">
        <v>5</v>
      </c>
      <c r="G3122" s="3">
        <v>2</v>
      </c>
      <c r="H3122" s="3" t="s">
        <v>81</v>
      </c>
      <c r="I3122" s="3" t="s">
        <v>66</v>
      </c>
      <c r="J3122" s="12">
        <f>(C3122-VLOOKUP(H3122,Riders!$A$2:$C$3499,2,FALSE))/365</f>
        <v>27.504109589041096</v>
      </c>
      <c r="K3122" s="3">
        <v>10</v>
      </c>
    </row>
    <row r="3123" spans="1:11" x14ac:dyDescent="0.45">
      <c r="A3123" s="3" t="s">
        <v>130</v>
      </c>
      <c r="B3123" s="3">
        <v>2020</v>
      </c>
      <c r="C3123" s="19">
        <v>43891</v>
      </c>
      <c r="D3123" s="3" t="s">
        <v>633</v>
      </c>
      <c r="E3123" s="3" t="s">
        <v>448</v>
      </c>
      <c r="F3123" s="3">
        <v>5</v>
      </c>
      <c r="G3123" s="3">
        <v>3</v>
      </c>
      <c r="H3123" s="3" t="s">
        <v>95</v>
      </c>
      <c r="I3123" s="3" t="s">
        <v>39</v>
      </c>
      <c r="J3123" s="12">
        <f>(C3123-VLOOKUP(H3123,Riders!$A$2:$C$3499,2,FALSE))/365</f>
        <v>26.134246575342466</v>
      </c>
      <c r="K3123" s="3">
        <v>19</v>
      </c>
    </row>
    <row r="3124" spans="1:11" x14ac:dyDescent="0.45">
      <c r="A3124" s="3" t="s">
        <v>130</v>
      </c>
      <c r="B3124" s="3">
        <v>2020</v>
      </c>
      <c r="C3124" s="19">
        <v>43891</v>
      </c>
      <c r="D3124" s="3" t="s">
        <v>633</v>
      </c>
      <c r="E3124" s="3" t="s">
        <v>448</v>
      </c>
      <c r="F3124" s="3">
        <v>5</v>
      </c>
      <c r="G3124" s="3">
        <v>4</v>
      </c>
      <c r="H3124" s="3" t="s">
        <v>25</v>
      </c>
      <c r="I3124" s="3" t="s">
        <v>26</v>
      </c>
      <c r="J3124" s="12">
        <f>(C3124-VLOOKUP(H3124,Riders!$A$2:$C$3499,2,FALSE))/365</f>
        <v>21.775342465753425</v>
      </c>
      <c r="K3124" s="3">
        <v>16</v>
      </c>
    </row>
    <row r="3125" spans="1:11" x14ac:dyDescent="0.45">
      <c r="A3125" s="3" t="s">
        <v>130</v>
      </c>
      <c r="B3125" s="3">
        <v>2020</v>
      </c>
      <c r="C3125" s="19">
        <v>43891</v>
      </c>
      <c r="D3125" s="3" t="s">
        <v>633</v>
      </c>
      <c r="E3125" s="3" t="s">
        <v>448</v>
      </c>
      <c r="F3125" s="3">
        <v>5</v>
      </c>
      <c r="G3125" s="3">
        <v>5</v>
      </c>
      <c r="H3125" s="3" t="s">
        <v>396</v>
      </c>
      <c r="I3125" s="3" t="s">
        <v>141</v>
      </c>
      <c r="J3125" s="12">
        <f>(C3125-VLOOKUP(H3125,Riders!$A$2:$C$3499,2,FALSE))/365</f>
        <v>32.263013698630139</v>
      </c>
      <c r="K3125" s="3">
        <v>23</v>
      </c>
    </row>
    <row r="3126" spans="1:11" x14ac:dyDescent="0.45">
      <c r="A3126" s="3" t="s">
        <v>130</v>
      </c>
      <c r="B3126" s="3">
        <v>2020</v>
      </c>
      <c r="C3126" s="19">
        <v>43891</v>
      </c>
      <c r="D3126" s="3" t="s">
        <v>633</v>
      </c>
      <c r="E3126" s="3" t="s">
        <v>448</v>
      </c>
      <c r="F3126" s="3">
        <v>5</v>
      </c>
      <c r="G3126" s="3">
        <v>6</v>
      </c>
      <c r="H3126" s="3" t="s">
        <v>136</v>
      </c>
      <c r="I3126" s="3" t="s">
        <v>28</v>
      </c>
      <c r="J3126" s="12">
        <f>(C3126-VLOOKUP(H3126,Riders!$A$2:$C$3499,2,FALSE))/365</f>
        <v>22.786301369863015</v>
      </c>
      <c r="K3126" s="3">
        <v>23</v>
      </c>
    </row>
    <row r="3127" spans="1:11" x14ac:dyDescent="0.45">
      <c r="A3127" s="3" t="s">
        <v>130</v>
      </c>
      <c r="B3127" s="3">
        <v>2020</v>
      </c>
      <c r="C3127" s="19">
        <v>43891</v>
      </c>
      <c r="D3127" s="3" t="s">
        <v>633</v>
      </c>
      <c r="E3127" s="3" t="s">
        <v>634</v>
      </c>
      <c r="F3127" s="3">
        <v>1</v>
      </c>
      <c r="G3127" s="3">
        <v>1</v>
      </c>
      <c r="H3127" s="3" t="s">
        <v>25</v>
      </c>
      <c r="I3127" s="3" t="s">
        <v>26</v>
      </c>
      <c r="J3127" s="12">
        <f>(C3127-VLOOKUP(H3127,Riders!$A$2:$C$3499,2,FALSE))/365</f>
        <v>21.775342465753425</v>
      </c>
      <c r="K3127" s="3">
        <v>16</v>
      </c>
    </row>
    <row r="3128" spans="1:11" x14ac:dyDescent="0.45">
      <c r="A3128" s="3" t="s">
        <v>130</v>
      </c>
      <c r="B3128" s="3">
        <v>2020</v>
      </c>
      <c r="C3128" s="19">
        <v>43891</v>
      </c>
      <c r="D3128" s="3" t="s">
        <v>633</v>
      </c>
      <c r="E3128" s="3" t="s">
        <v>634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(C3128-VLOOKUP(H3128,Riders!$A$2:$C$3499,2,FALSE))/365</f>
        <v>20.860273972602741</v>
      </c>
      <c r="K3128" s="3">
        <v>9</v>
      </c>
    </row>
    <row r="3129" spans="1:11" x14ac:dyDescent="0.45">
      <c r="A3129" s="3" t="s">
        <v>130</v>
      </c>
      <c r="B3129" s="3">
        <v>2020</v>
      </c>
      <c r="C3129" s="19">
        <v>43891</v>
      </c>
      <c r="D3129" s="3" t="s">
        <v>633</v>
      </c>
      <c r="E3129" s="3" t="s">
        <v>634</v>
      </c>
      <c r="F3129" s="3">
        <v>1</v>
      </c>
      <c r="G3129" s="3">
        <v>3</v>
      </c>
      <c r="H3129" s="3" t="s">
        <v>146</v>
      </c>
      <c r="I3129" s="3" t="s">
        <v>30</v>
      </c>
      <c r="J3129" s="12">
        <f>(C3129-VLOOKUP(H3129,Riders!$A$2:$C$3499,2,FALSE))/365</f>
        <v>31.646575342465752</v>
      </c>
      <c r="K3129" s="3">
        <v>19</v>
      </c>
    </row>
    <row r="3130" spans="1:11" x14ac:dyDescent="0.45">
      <c r="A3130" s="3" t="s">
        <v>130</v>
      </c>
      <c r="B3130" s="3">
        <v>2020</v>
      </c>
      <c r="C3130" s="19">
        <v>43891</v>
      </c>
      <c r="D3130" s="3" t="s">
        <v>633</v>
      </c>
      <c r="E3130" s="3" t="s">
        <v>634</v>
      </c>
      <c r="F3130" s="3">
        <v>1</v>
      </c>
      <c r="G3130" s="3">
        <v>4</v>
      </c>
      <c r="H3130" s="3" t="s">
        <v>110</v>
      </c>
      <c r="I3130" s="3" t="s">
        <v>117</v>
      </c>
      <c r="J3130" s="12">
        <f>(C3130-VLOOKUP(H3130,Riders!$A$2:$C$3499,2,FALSE))/365</f>
        <v>25.364383561643837</v>
      </c>
      <c r="K3130" s="3">
        <v>23</v>
      </c>
    </row>
    <row r="3131" spans="1:11" x14ac:dyDescent="0.45">
      <c r="A3131" s="3" t="s">
        <v>130</v>
      </c>
      <c r="B3131" s="3">
        <v>2020</v>
      </c>
      <c r="C3131" s="19">
        <v>43891</v>
      </c>
      <c r="D3131" s="3" t="s">
        <v>633</v>
      </c>
      <c r="E3131" s="3" t="s">
        <v>634</v>
      </c>
      <c r="F3131" s="3">
        <v>2</v>
      </c>
      <c r="G3131" s="3">
        <v>1</v>
      </c>
      <c r="H3131" s="3" t="s">
        <v>33</v>
      </c>
      <c r="I3131" s="3" t="s">
        <v>18</v>
      </c>
      <c r="J3131" s="12">
        <f>(C3131-VLOOKUP(H3131,Riders!$A$2:$C$3499,2,FALSE))/365</f>
        <v>32.580821917808223</v>
      </c>
      <c r="K3131" s="3">
        <v>7</v>
      </c>
    </row>
    <row r="3132" spans="1:11" x14ac:dyDescent="0.45">
      <c r="A3132" s="3" t="s">
        <v>130</v>
      </c>
      <c r="B3132" s="3">
        <v>2020</v>
      </c>
      <c r="C3132" s="19">
        <v>43891</v>
      </c>
      <c r="D3132" s="3" t="s">
        <v>633</v>
      </c>
      <c r="E3132" s="3" t="s">
        <v>634</v>
      </c>
      <c r="F3132" s="3">
        <v>2</v>
      </c>
      <c r="G3132" s="3">
        <v>2</v>
      </c>
      <c r="H3132" s="3" t="s">
        <v>134</v>
      </c>
      <c r="I3132" s="3" t="s">
        <v>28</v>
      </c>
      <c r="J3132" s="12">
        <f>(C3132-VLOOKUP(H3132,Riders!$A$2:$C$3499,2,FALSE))/365</f>
        <v>30.312328767123287</v>
      </c>
      <c r="K3132" s="3">
        <v>12</v>
      </c>
    </row>
    <row r="3133" spans="1:11" x14ac:dyDescent="0.45">
      <c r="A3133" s="3" t="s">
        <v>130</v>
      </c>
      <c r="B3133" s="3">
        <v>2020</v>
      </c>
      <c r="C3133" s="19">
        <v>43891</v>
      </c>
      <c r="D3133" s="3" t="s">
        <v>633</v>
      </c>
      <c r="E3133" s="3" t="s">
        <v>634</v>
      </c>
      <c r="F3133" s="3">
        <v>2</v>
      </c>
      <c r="G3133" s="3">
        <v>3</v>
      </c>
      <c r="H3133" s="3" t="s">
        <v>38</v>
      </c>
      <c r="I3133" s="3" t="s">
        <v>39</v>
      </c>
      <c r="J3133" s="12">
        <f>(C3133-VLOOKUP(H3133,Riders!$A$2:$C$3499,2,FALSE))/365</f>
        <v>25.556164383561644</v>
      </c>
      <c r="K3133" s="3">
        <v>19</v>
      </c>
    </row>
    <row r="3134" spans="1:11" x14ac:dyDescent="0.45">
      <c r="A3134" s="3" t="s">
        <v>130</v>
      </c>
      <c r="B3134" s="3">
        <v>2020</v>
      </c>
      <c r="C3134" s="19">
        <v>43891</v>
      </c>
      <c r="D3134" s="3" t="s">
        <v>633</v>
      </c>
      <c r="E3134" s="3" t="s">
        <v>634</v>
      </c>
      <c r="F3134" s="3">
        <v>2</v>
      </c>
      <c r="G3134" s="3">
        <v>4</v>
      </c>
      <c r="H3134" s="3" t="s">
        <v>396</v>
      </c>
      <c r="I3134" s="3" t="s">
        <v>141</v>
      </c>
      <c r="J3134" s="12">
        <f>(C3134-VLOOKUP(H3134,Riders!$A$2:$C$3499,2,FALSE))/365</f>
        <v>32.263013698630139</v>
      </c>
      <c r="K3134" s="3">
        <v>23</v>
      </c>
    </row>
    <row r="3135" spans="1:11" x14ac:dyDescent="0.45">
      <c r="A3135" s="3" t="s">
        <v>130</v>
      </c>
      <c r="B3135" s="3">
        <v>2020</v>
      </c>
      <c r="C3135" s="19">
        <v>43891</v>
      </c>
      <c r="D3135" s="3" t="s">
        <v>633</v>
      </c>
      <c r="E3135" s="3" t="s">
        <v>634</v>
      </c>
      <c r="F3135" s="3">
        <v>2</v>
      </c>
      <c r="G3135" s="3">
        <v>5</v>
      </c>
      <c r="H3135" s="3" t="s">
        <v>647</v>
      </c>
      <c r="I3135" s="3" t="s">
        <v>119</v>
      </c>
      <c r="J3135" s="12">
        <f>(C3135-VLOOKUP(H3135,Riders!$A$2:$C$3499,2,FALSE))/365</f>
        <v>37.241095890410961</v>
      </c>
      <c r="K3135" s="3">
        <v>27</v>
      </c>
    </row>
    <row r="3136" spans="1:11" x14ac:dyDescent="0.45">
      <c r="A3136" s="3" t="s">
        <v>130</v>
      </c>
      <c r="B3136" s="3">
        <v>2020</v>
      </c>
      <c r="C3136" s="19">
        <v>43891</v>
      </c>
      <c r="D3136" s="3" t="s">
        <v>633</v>
      </c>
      <c r="E3136" s="3" t="s">
        <v>634</v>
      </c>
      <c r="F3136" s="3">
        <v>3</v>
      </c>
      <c r="G3136" s="3">
        <v>1</v>
      </c>
      <c r="H3136" s="3" t="s">
        <v>108</v>
      </c>
      <c r="I3136" s="3" t="s">
        <v>117</v>
      </c>
      <c r="J3136" s="12">
        <f>(C3136-VLOOKUP(H3136,Riders!$A$2:$C$3499,2,FALSE))/365</f>
        <v>27.084931506849315</v>
      </c>
      <c r="K3136" s="3">
        <v>13</v>
      </c>
    </row>
    <row r="3137" spans="1:11" x14ac:dyDescent="0.45">
      <c r="A3137" s="3" t="s">
        <v>130</v>
      </c>
      <c r="B3137" s="3">
        <v>2020</v>
      </c>
      <c r="C3137" s="19">
        <v>43891</v>
      </c>
      <c r="D3137" s="3" t="s">
        <v>633</v>
      </c>
      <c r="E3137" s="3" t="s">
        <v>634</v>
      </c>
      <c r="F3137" s="3">
        <v>3</v>
      </c>
      <c r="G3137" s="3">
        <v>2</v>
      </c>
      <c r="H3137" s="3" t="s">
        <v>19</v>
      </c>
      <c r="I3137" s="3" t="s">
        <v>20</v>
      </c>
      <c r="J3137" s="12">
        <f>(C3137-VLOOKUP(H3137,Riders!$A$2:$C$3499,2,FALSE))/365</f>
        <v>24.56986301369863</v>
      </c>
      <c r="K3137" s="3">
        <v>13</v>
      </c>
    </row>
    <row r="3138" spans="1:11" x14ac:dyDescent="0.45">
      <c r="A3138" s="3" t="s">
        <v>130</v>
      </c>
      <c r="B3138" s="3">
        <v>2020</v>
      </c>
      <c r="C3138" s="19">
        <v>43891</v>
      </c>
      <c r="D3138" s="3" t="s">
        <v>633</v>
      </c>
      <c r="E3138" s="3" t="s">
        <v>634</v>
      </c>
      <c r="F3138" s="3">
        <v>3</v>
      </c>
      <c r="G3138" s="3">
        <v>3</v>
      </c>
      <c r="H3138" s="3" t="s">
        <v>99</v>
      </c>
      <c r="I3138" s="3" t="s">
        <v>46</v>
      </c>
      <c r="J3138" s="12">
        <f>(C3138-VLOOKUP(H3138,Riders!$A$2:$C$3499,2,FALSE))/365</f>
        <v>26.049315068493151</v>
      </c>
      <c r="K3138" s="3">
        <v>19</v>
      </c>
    </row>
    <row r="3139" spans="1:11" x14ac:dyDescent="0.45">
      <c r="A3139" s="3" t="s">
        <v>130</v>
      </c>
      <c r="B3139" s="3">
        <v>2020</v>
      </c>
      <c r="C3139" s="19">
        <v>43891</v>
      </c>
      <c r="D3139" s="3" t="s">
        <v>633</v>
      </c>
      <c r="E3139" s="3" t="s">
        <v>634</v>
      </c>
      <c r="F3139" s="3">
        <v>3</v>
      </c>
      <c r="G3139" s="3">
        <v>4</v>
      </c>
      <c r="H3139" s="3" t="s">
        <v>136</v>
      </c>
      <c r="I3139" s="3" t="s">
        <v>28</v>
      </c>
      <c r="J3139" s="12">
        <f>(C3139-VLOOKUP(H3139,Riders!$A$2:$C$3499,2,FALSE))/365</f>
        <v>22.786301369863015</v>
      </c>
      <c r="K3139" s="3">
        <v>23</v>
      </c>
    </row>
    <row r="3140" spans="1:11" x14ac:dyDescent="0.45">
      <c r="A3140" s="3" t="s">
        <v>130</v>
      </c>
      <c r="B3140" s="3">
        <v>2020</v>
      </c>
      <c r="C3140" s="19">
        <v>43891</v>
      </c>
      <c r="D3140" s="3" t="s">
        <v>633</v>
      </c>
      <c r="E3140" s="3" t="s">
        <v>634</v>
      </c>
      <c r="F3140" s="3">
        <v>4</v>
      </c>
      <c r="G3140" s="3">
        <v>1</v>
      </c>
      <c r="H3140" s="3" t="s">
        <v>32</v>
      </c>
      <c r="I3140" s="3" t="s">
        <v>26</v>
      </c>
      <c r="J3140" s="12">
        <f>(C3140-VLOOKUP(H3140,Riders!$A$2:$C$3499,2,FALSE))/365</f>
        <v>26.279452054794522</v>
      </c>
      <c r="K3140" s="3">
        <v>16</v>
      </c>
    </row>
    <row r="3141" spans="1:11" x14ac:dyDescent="0.45">
      <c r="A3141" s="3" t="s">
        <v>130</v>
      </c>
      <c r="B3141" s="3">
        <v>2020</v>
      </c>
      <c r="C3141" s="19">
        <v>43891</v>
      </c>
      <c r="D3141" s="3" t="s">
        <v>633</v>
      </c>
      <c r="E3141" s="3" t="s">
        <v>634</v>
      </c>
      <c r="F3141" s="3">
        <v>4</v>
      </c>
      <c r="G3141" s="3">
        <v>2</v>
      </c>
      <c r="H3141" s="3" t="s">
        <v>59</v>
      </c>
      <c r="I3141" s="3" t="s">
        <v>60</v>
      </c>
      <c r="J3141" s="12">
        <f>(C3141-VLOOKUP(H3141,Riders!$A$2:$C$3499,2,FALSE))/365</f>
        <v>31.624657534246577</v>
      </c>
      <c r="K3141" s="3">
        <v>16</v>
      </c>
    </row>
    <row r="3142" spans="1:11" x14ac:dyDescent="0.45">
      <c r="A3142" s="3" t="s">
        <v>130</v>
      </c>
      <c r="B3142" s="3">
        <v>2020</v>
      </c>
      <c r="C3142" s="19">
        <v>43891</v>
      </c>
      <c r="D3142" s="3" t="s">
        <v>633</v>
      </c>
      <c r="E3142" s="3" t="s">
        <v>634</v>
      </c>
      <c r="F3142" s="3">
        <v>4</v>
      </c>
      <c r="G3142" s="3">
        <v>3</v>
      </c>
      <c r="H3142" s="3" t="s">
        <v>95</v>
      </c>
      <c r="I3142" s="3" t="s">
        <v>39</v>
      </c>
      <c r="J3142" s="12">
        <f>(C3142-VLOOKUP(H3142,Riders!$A$2:$C$3499,2,FALSE))/365</f>
        <v>26.134246575342466</v>
      </c>
      <c r="K3142" s="3">
        <v>19</v>
      </c>
    </row>
    <row r="3143" spans="1:11" x14ac:dyDescent="0.45">
      <c r="A3143" s="3" t="s">
        <v>130</v>
      </c>
      <c r="B3143" s="3">
        <v>2020</v>
      </c>
      <c r="C3143" s="19">
        <v>43891</v>
      </c>
      <c r="D3143" s="3" t="s">
        <v>633</v>
      </c>
      <c r="E3143" s="3" t="s">
        <v>634</v>
      </c>
      <c r="F3143" s="3">
        <v>4</v>
      </c>
      <c r="G3143" s="3">
        <v>4</v>
      </c>
      <c r="H3143" s="3" t="s">
        <v>128</v>
      </c>
      <c r="I3143" s="3" t="s">
        <v>64</v>
      </c>
      <c r="J3143" s="12">
        <f>(C3143-VLOOKUP(H3143,Riders!$A$2:$C$3499,2,FALSE))/365</f>
        <v>29.632876712328766</v>
      </c>
      <c r="K3143" s="3">
        <v>23</v>
      </c>
    </row>
    <row r="3144" spans="1:11" x14ac:dyDescent="0.45">
      <c r="A3144" s="3" t="s">
        <v>130</v>
      </c>
      <c r="B3144" s="3">
        <v>2020</v>
      </c>
      <c r="C3144" s="19">
        <v>43891</v>
      </c>
      <c r="D3144" s="3" t="s">
        <v>633</v>
      </c>
      <c r="E3144" s="3" t="s">
        <v>635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(C3144-VLOOKUP(H3144,Riders!$A$2:$C$3499,2,FALSE))/365</f>
        <v>20.161643835616438</v>
      </c>
      <c r="K3144" s="3">
        <v>6</v>
      </c>
    </row>
    <row r="3145" spans="1:11" x14ac:dyDescent="0.45">
      <c r="A3145" s="3" t="s">
        <v>130</v>
      </c>
      <c r="B3145" s="3">
        <v>2020</v>
      </c>
      <c r="C3145" s="19">
        <v>43891</v>
      </c>
      <c r="D3145" s="3" t="s">
        <v>633</v>
      </c>
      <c r="E3145" s="3" t="s">
        <v>635</v>
      </c>
      <c r="F3145" s="3">
        <v>1</v>
      </c>
      <c r="G3145" s="3">
        <v>2</v>
      </c>
      <c r="H3145" s="3" t="s">
        <v>173</v>
      </c>
      <c r="I3145" s="3" t="s">
        <v>155</v>
      </c>
      <c r="J3145" s="12">
        <f>(C3145-VLOOKUP(H3145,Riders!$A$2:$C$3499,2,FALSE))/365</f>
        <v>28.123287671232877</v>
      </c>
      <c r="K3145" s="3">
        <v>2</v>
      </c>
    </row>
    <row r="3146" spans="1:11" x14ac:dyDescent="0.45">
      <c r="A3146" s="3" t="s">
        <v>130</v>
      </c>
      <c r="B3146" s="3">
        <v>2020</v>
      </c>
      <c r="C3146" s="19">
        <v>43891</v>
      </c>
      <c r="D3146" s="3" t="s">
        <v>633</v>
      </c>
      <c r="E3146" s="3" t="s">
        <v>635</v>
      </c>
      <c r="F3146" s="3">
        <v>1</v>
      </c>
      <c r="G3146" s="3">
        <v>3</v>
      </c>
      <c r="H3146" s="3" t="s">
        <v>132</v>
      </c>
      <c r="I3146" s="3" t="s">
        <v>24</v>
      </c>
      <c r="J3146" s="12">
        <f>(C3146-VLOOKUP(H3146,Riders!$A$2:$C$3499,2,FALSE))/365</f>
        <v>27.101369863013698</v>
      </c>
      <c r="K3146" s="3">
        <v>8</v>
      </c>
    </row>
    <row r="3147" spans="1:11" x14ac:dyDescent="0.45">
      <c r="A3147" s="3" t="s">
        <v>130</v>
      </c>
      <c r="B3147" s="3">
        <v>2020</v>
      </c>
      <c r="C3147" s="19">
        <v>43891</v>
      </c>
      <c r="D3147" s="3" t="s">
        <v>633</v>
      </c>
      <c r="E3147" s="3" t="s">
        <v>635</v>
      </c>
      <c r="F3147" s="3">
        <v>1</v>
      </c>
      <c r="G3147" s="3">
        <v>4</v>
      </c>
      <c r="H3147" s="3" t="s">
        <v>33</v>
      </c>
      <c r="I3147" s="3" t="s">
        <v>18</v>
      </c>
      <c r="J3147" s="12">
        <f>(C3147-VLOOKUP(H3147,Riders!$A$2:$C$3499,2,FALSE))/365</f>
        <v>32.580821917808223</v>
      </c>
      <c r="K3147" s="3">
        <v>7</v>
      </c>
    </row>
    <row r="3148" spans="1:11" x14ac:dyDescent="0.45">
      <c r="A3148" s="3" t="s">
        <v>130</v>
      </c>
      <c r="B3148" s="3">
        <v>2020</v>
      </c>
      <c r="C3148" s="19">
        <v>43891</v>
      </c>
      <c r="D3148" s="3" t="s">
        <v>633</v>
      </c>
      <c r="E3148" s="3" t="s">
        <v>635</v>
      </c>
      <c r="F3148" s="3">
        <v>1</v>
      </c>
      <c r="G3148" s="3">
        <v>5</v>
      </c>
      <c r="H3148" s="3" t="s">
        <v>108</v>
      </c>
      <c r="I3148" s="3" t="s">
        <v>117</v>
      </c>
      <c r="J3148" s="12">
        <f>(C3148-VLOOKUP(H3148,Riders!$A$2:$C$3499,2,FALSE))/365</f>
        <v>27.084931506849315</v>
      </c>
      <c r="K3148" s="3">
        <v>13</v>
      </c>
    </row>
    <row r="3149" spans="1:11" x14ac:dyDescent="0.45">
      <c r="A3149" s="3" t="s">
        <v>130</v>
      </c>
      <c r="B3149" s="3">
        <v>2020</v>
      </c>
      <c r="C3149" s="19">
        <v>43891</v>
      </c>
      <c r="D3149" s="3" t="s">
        <v>633</v>
      </c>
      <c r="E3149" s="3" t="s">
        <v>635</v>
      </c>
      <c r="F3149" s="3">
        <v>1</v>
      </c>
      <c r="G3149" s="3">
        <v>6</v>
      </c>
      <c r="H3149" s="3" t="s">
        <v>59</v>
      </c>
      <c r="I3149" s="3" t="s">
        <v>60</v>
      </c>
      <c r="J3149" s="12">
        <f>(C3149-VLOOKUP(H3149,Riders!$A$2:$C$3499,2,FALSE))/365</f>
        <v>31.624657534246577</v>
      </c>
      <c r="K3149" s="3">
        <v>16</v>
      </c>
    </row>
    <row r="3150" spans="1:11" x14ac:dyDescent="0.45">
      <c r="A3150" s="3" t="s">
        <v>130</v>
      </c>
      <c r="B3150" s="3">
        <v>2020</v>
      </c>
      <c r="C3150" s="19">
        <v>43891</v>
      </c>
      <c r="D3150" s="3" t="s">
        <v>633</v>
      </c>
      <c r="E3150" s="3" t="s">
        <v>635</v>
      </c>
      <c r="F3150" s="3">
        <v>2</v>
      </c>
      <c r="G3150" s="3">
        <v>1</v>
      </c>
      <c r="H3150" s="3" t="s">
        <v>22</v>
      </c>
      <c r="I3150" s="3" t="s">
        <v>15</v>
      </c>
      <c r="J3150" s="12">
        <f>(C3150-VLOOKUP(H3150,Riders!$A$2:$C$3499,2,FALSE))/365</f>
        <v>22.468493150684932</v>
      </c>
      <c r="K3150" s="3">
        <v>1</v>
      </c>
    </row>
    <row r="3151" spans="1:11" x14ac:dyDescent="0.45">
      <c r="A3151" s="3" t="s">
        <v>130</v>
      </c>
      <c r="B3151" s="3">
        <v>2020</v>
      </c>
      <c r="C3151" s="19">
        <v>43891</v>
      </c>
      <c r="D3151" s="3" t="s">
        <v>633</v>
      </c>
      <c r="E3151" s="3" t="s">
        <v>635</v>
      </c>
      <c r="F3151" s="3">
        <v>2</v>
      </c>
      <c r="G3151" s="3">
        <v>2</v>
      </c>
      <c r="H3151" s="3" t="s">
        <v>131</v>
      </c>
      <c r="I3151" s="3" t="s">
        <v>35</v>
      </c>
      <c r="J3151" s="12">
        <f>(C3151-VLOOKUP(H3151,Riders!$A$2:$C$3499,2,FALSE))/365</f>
        <v>29.276712328767122</v>
      </c>
      <c r="K3151" s="3">
        <v>3</v>
      </c>
    </row>
    <row r="3152" spans="1:11" x14ac:dyDescent="0.45">
      <c r="A3152" s="3" t="s">
        <v>130</v>
      </c>
      <c r="B3152" s="3">
        <v>2020</v>
      </c>
      <c r="C3152" s="19">
        <v>43891</v>
      </c>
      <c r="D3152" s="3" t="s">
        <v>633</v>
      </c>
      <c r="E3152" s="3" t="s">
        <v>635</v>
      </c>
      <c r="F3152" s="3">
        <v>2</v>
      </c>
      <c r="G3152" s="3">
        <v>3</v>
      </c>
      <c r="H3152" s="3" t="s">
        <v>134</v>
      </c>
      <c r="I3152" s="3" t="s">
        <v>28</v>
      </c>
      <c r="J3152" s="12">
        <f>(C3152-VLOOKUP(H3152,Riders!$A$2:$C$3499,2,FALSE))/365</f>
        <v>30.312328767123287</v>
      </c>
      <c r="K3152" s="3">
        <v>12</v>
      </c>
    </row>
    <row r="3153" spans="1:11" x14ac:dyDescent="0.45">
      <c r="A3153" s="3" t="s">
        <v>130</v>
      </c>
      <c r="B3153" s="3">
        <v>2020</v>
      </c>
      <c r="C3153" s="19">
        <v>43891</v>
      </c>
      <c r="D3153" s="3" t="s">
        <v>633</v>
      </c>
      <c r="E3153" s="3" t="s">
        <v>635</v>
      </c>
      <c r="F3153" s="3">
        <v>2</v>
      </c>
      <c r="G3153" s="3">
        <v>4</v>
      </c>
      <c r="H3153" s="3" t="s">
        <v>49</v>
      </c>
      <c r="I3153" s="3" t="s">
        <v>50</v>
      </c>
      <c r="J3153" s="12">
        <f>(C3153-VLOOKUP(H3153,Riders!$A$2:$C$3499,2,FALSE))/365</f>
        <v>23.402739726027399</v>
      </c>
      <c r="K3153" s="3">
        <v>11</v>
      </c>
    </row>
    <row r="3154" spans="1:11" x14ac:dyDescent="0.45">
      <c r="A3154" s="3" t="s">
        <v>130</v>
      </c>
      <c r="B3154" s="3">
        <v>2020</v>
      </c>
      <c r="C3154" s="19">
        <v>43891</v>
      </c>
      <c r="D3154" s="3" t="s">
        <v>633</v>
      </c>
      <c r="E3154" s="3" t="s">
        <v>635</v>
      </c>
      <c r="F3154" s="3">
        <v>2</v>
      </c>
      <c r="G3154" s="3">
        <v>5</v>
      </c>
      <c r="H3154" s="3" t="s">
        <v>19</v>
      </c>
      <c r="I3154" s="3" t="s">
        <v>20</v>
      </c>
      <c r="J3154" s="12">
        <f>(C3154-VLOOKUP(H3154,Riders!$A$2:$C$3499,2,FALSE))/365</f>
        <v>24.56986301369863</v>
      </c>
      <c r="K3154" s="3">
        <v>13</v>
      </c>
    </row>
    <row r="3155" spans="1:11" x14ac:dyDescent="0.45">
      <c r="A3155" s="3" t="s">
        <v>130</v>
      </c>
      <c r="B3155" s="3">
        <v>2020</v>
      </c>
      <c r="C3155" s="19">
        <v>43891</v>
      </c>
      <c r="D3155" s="3" t="s">
        <v>633</v>
      </c>
      <c r="E3155" s="3" t="s">
        <v>635</v>
      </c>
      <c r="F3155" s="3">
        <v>2</v>
      </c>
      <c r="G3155" s="3">
        <v>6</v>
      </c>
      <c r="H3155" s="3" t="s">
        <v>25</v>
      </c>
      <c r="I3155" s="3" t="s">
        <v>26</v>
      </c>
      <c r="J3155" s="12">
        <f>(C3155-VLOOKUP(H3155,Riders!$A$2:$C$3499,2,FALSE))/365</f>
        <v>21.775342465753425</v>
      </c>
      <c r="K3155" s="3">
        <v>16</v>
      </c>
    </row>
    <row r="3156" spans="1:11" x14ac:dyDescent="0.45">
      <c r="A3156" s="3" t="s">
        <v>130</v>
      </c>
      <c r="B3156" s="3">
        <v>2020</v>
      </c>
      <c r="C3156" s="19">
        <v>43891</v>
      </c>
      <c r="D3156" s="3" t="s">
        <v>633</v>
      </c>
      <c r="E3156" s="3" t="s">
        <v>635</v>
      </c>
      <c r="F3156" s="3">
        <v>3</v>
      </c>
      <c r="G3156" s="3">
        <v>1</v>
      </c>
      <c r="H3156" s="3" t="s">
        <v>78</v>
      </c>
      <c r="I3156" s="3" t="s">
        <v>64</v>
      </c>
      <c r="J3156" s="12">
        <f>(C3156-VLOOKUP(H3156,Riders!$A$2:$C$3499,2,FALSE))/365</f>
        <v>32.827397260273976</v>
      </c>
      <c r="K3156" s="3">
        <v>4</v>
      </c>
    </row>
    <row r="3157" spans="1:11" x14ac:dyDescent="0.45">
      <c r="A3157" s="3" t="s">
        <v>130</v>
      </c>
      <c r="B3157" s="3">
        <v>2020</v>
      </c>
      <c r="C3157" s="19">
        <v>43891</v>
      </c>
      <c r="D3157" s="3" t="s">
        <v>633</v>
      </c>
      <c r="E3157" s="3" t="s">
        <v>635</v>
      </c>
      <c r="F3157" s="3">
        <v>3</v>
      </c>
      <c r="G3157" s="3">
        <v>2</v>
      </c>
      <c r="H3157" s="3" t="s">
        <v>81</v>
      </c>
      <c r="I3157" s="3" t="s">
        <v>66</v>
      </c>
      <c r="J3157" s="12">
        <f>(C3157-VLOOKUP(H3157,Riders!$A$2:$C$3499,2,FALSE))/365</f>
        <v>27.504109589041096</v>
      </c>
      <c r="K3157" s="3">
        <v>10</v>
      </c>
    </row>
    <row r="3158" spans="1:11" x14ac:dyDescent="0.45">
      <c r="A3158" s="3" t="s">
        <v>130</v>
      </c>
      <c r="B3158" s="3">
        <v>2020</v>
      </c>
      <c r="C3158" s="19">
        <v>43891</v>
      </c>
      <c r="D3158" s="3" t="s">
        <v>633</v>
      </c>
      <c r="E3158" s="3" t="s">
        <v>635</v>
      </c>
      <c r="F3158" s="3">
        <v>3</v>
      </c>
      <c r="G3158" s="3">
        <v>3</v>
      </c>
      <c r="H3158" s="3" t="s">
        <v>27</v>
      </c>
      <c r="I3158" s="3" t="s">
        <v>28</v>
      </c>
      <c r="J3158" s="12">
        <f>(C3158-VLOOKUP(H3158,Riders!$A$2:$C$3499,2,FALSE))/365</f>
        <v>20.18082191780822</v>
      </c>
      <c r="K3158" s="3">
        <v>5</v>
      </c>
    </row>
    <row r="3159" spans="1:11" x14ac:dyDescent="0.45">
      <c r="A3159" s="3" t="s">
        <v>130</v>
      </c>
      <c r="B3159" s="3">
        <v>2020</v>
      </c>
      <c r="C3159" s="19">
        <v>43891</v>
      </c>
      <c r="D3159" s="3" t="s">
        <v>633</v>
      </c>
      <c r="E3159" s="3" t="s">
        <v>635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(C3159-VLOOKUP(H3159,Riders!$A$2:$C$3499,2,FALSE))/365</f>
        <v>20.860273972602741</v>
      </c>
      <c r="K3159" s="3">
        <v>9</v>
      </c>
    </row>
    <row r="3160" spans="1:11" x14ac:dyDescent="0.45">
      <c r="A3160" s="3" t="s">
        <v>130</v>
      </c>
      <c r="B3160" s="3">
        <v>2020</v>
      </c>
      <c r="C3160" s="19">
        <v>43891</v>
      </c>
      <c r="D3160" s="3" t="s">
        <v>633</v>
      </c>
      <c r="E3160" s="3" t="s">
        <v>635</v>
      </c>
      <c r="F3160" s="3">
        <v>3</v>
      </c>
      <c r="G3160" s="3">
        <v>5</v>
      </c>
      <c r="H3160" s="3" t="s">
        <v>76</v>
      </c>
      <c r="I3160" s="3" t="s">
        <v>18</v>
      </c>
      <c r="J3160" s="12">
        <f>(C3160-VLOOKUP(H3160,Riders!$A$2:$C$3499,2,FALSE))/365</f>
        <v>28.80821917808219</v>
      </c>
      <c r="K3160" s="3">
        <v>13</v>
      </c>
    </row>
    <row r="3161" spans="1:11" x14ac:dyDescent="0.45">
      <c r="A3161" s="3" t="s">
        <v>130</v>
      </c>
      <c r="B3161" s="3">
        <v>2020</v>
      </c>
      <c r="C3161" s="19">
        <v>43891</v>
      </c>
      <c r="D3161" s="3" t="s">
        <v>633</v>
      </c>
      <c r="E3161" s="3" t="s">
        <v>635</v>
      </c>
      <c r="F3161" s="3">
        <v>3</v>
      </c>
      <c r="G3161" s="3">
        <v>6</v>
      </c>
      <c r="H3161" s="3" t="s">
        <v>32</v>
      </c>
      <c r="I3161" s="3" t="s">
        <v>26</v>
      </c>
      <c r="J3161" s="12">
        <f>(C3161-VLOOKUP(H3161,Riders!$A$2:$C$3499,2,FALSE))/365</f>
        <v>26.279452054794522</v>
      </c>
      <c r="K3161" s="3">
        <v>16</v>
      </c>
    </row>
    <row r="3162" spans="1:11" x14ac:dyDescent="0.45">
      <c r="A3162" s="3" t="s">
        <v>130</v>
      </c>
      <c r="B3162" s="3">
        <v>2020</v>
      </c>
      <c r="C3162" s="19">
        <v>43891</v>
      </c>
      <c r="D3162" s="3" t="s">
        <v>633</v>
      </c>
      <c r="E3162" s="3" t="s">
        <v>636</v>
      </c>
      <c r="F3162" s="3">
        <v>1</v>
      </c>
      <c r="G3162" s="3">
        <v>1</v>
      </c>
      <c r="H3162" s="3" t="s">
        <v>131</v>
      </c>
      <c r="I3162" s="3" t="s">
        <v>35</v>
      </c>
      <c r="J3162" s="12">
        <f>(C3162-VLOOKUP(H3162,Riders!$A$2:$C$3499,2,FALSE))/365</f>
        <v>29.276712328767122</v>
      </c>
      <c r="K3162" s="3">
        <v>3</v>
      </c>
    </row>
    <row r="3163" spans="1:11" x14ac:dyDescent="0.45">
      <c r="A3163" s="3" t="s">
        <v>130</v>
      </c>
      <c r="B3163" s="3">
        <v>2020</v>
      </c>
      <c r="C3163" s="19">
        <v>43891</v>
      </c>
      <c r="D3163" s="3" t="s">
        <v>633</v>
      </c>
      <c r="E3163" s="3" t="s">
        <v>636</v>
      </c>
      <c r="F3163" s="3">
        <v>1</v>
      </c>
      <c r="G3163" s="3">
        <v>2</v>
      </c>
      <c r="H3163" s="3" t="s">
        <v>173</v>
      </c>
      <c r="I3163" s="3" t="s">
        <v>155</v>
      </c>
      <c r="J3163" s="12">
        <f>(C3163-VLOOKUP(H3163,Riders!$A$2:$C$3499,2,FALSE))/365</f>
        <v>28.123287671232877</v>
      </c>
      <c r="K3163" s="3">
        <v>2</v>
      </c>
    </row>
    <row r="3164" spans="1:11" x14ac:dyDescent="0.45">
      <c r="A3164" s="3" t="s">
        <v>130</v>
      </c>
      <c r="B3164" s="3">
        <v>2020</v>
      </c>
      <c r="C3164" s="19">
        <v>43891</v>
      </c>
      <c r="D3164" s="3" t="s">
        <v>633</v>
      </c>
      <c r="E3164" s="3" t="s">
        <v>636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(C3164-VLOOKUP(H3164,Riders!$A$2:$C$3499,2,FALSE))/365</f>
        <v>20.161643835616438</v>
      </c>
      <c r="K3164" s="3">
        <v>6</v>
      </c>
    </row>
    <row r="3165" spans="1:11" x14ac:dyDescent="0.45">
      <c r="A3165" s="3" t="s">
        <v>130</v>
      </c>
      <c r="B3165" s="3">
        <v>2020</v>
      </c>
      <c r="C3165" s="19">
        <v>43891</v>
      </c>
      <c r="D3165" s="3" t="s">
        <v>633</v>
      </c>
      <c r="E3165" s="3" t="s">
        <v>636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(C3165-VLOOKUP(H3165,Riders!$A$2:$C$3499,2,FALSE))/365</f>
        <v>20.860273972602741</v>
      </c>
      <c r="K3165" s="3">
        <v>9</v>
      </c>
    </row>
    <row r="3166" spans="1:11" x14ac:dyDescent="0.45">
      <c r="A3166" s="3" t="s">
        <v>130</v>
      </c>
      <c r="B3166" s="3">
        <v>2020</v>
      </c>
      <c r="C3166" s="19">
        <v>43891</v>
      </c>
      <c r="D3166" s="3" t="s">
        <v>633</v>
      </c>
      <c r="E3166" s="3" t="s">
        <v>636</v>
      </c>
      <c r="F3166" s="3">
        <v>1</v>
      </c>
      <c r="G3166" s="3">
        <v>5</v>
      </c>
      <c r="H3166" s="3" t="s">
        <v>134</v>
      </c>
      <c r="I3166" s="3" t="s">
        <v>28</v>
      </c>
      <c r="J3166" s="12">
        <f>(C3166-VLOOKUP(H3166,Riders!$A$2:$C$3499,2,FALSE))/365</f>
        <v>30.312328767123287</v>
      </c>
      <c r="K3166" s="3">
        <v>12</v>
      </c>
    </row>
    <row r="3167" spans="1:11" x14ac:dyDescent="0.45">
      <c r="A3167" s="3" t="s">
        <v>130</v>
      </c>
      <c r="B3167" s="3">
        <v>2020</v>
      </c>
      <c r="C3167" s="19">
        <v>43891</v>
      </c>
      <c r="D3167" s="3" t="s">
        <v>633</v>
      </c>
      <c r="E3167" s="3" t="s">
        <v>636</v>
      </c>
      <c r="F3167" s="3">
        <v>1</v>
      </c>
      <c r="G3167" s="3">
        <v>6</v>
      </c>
      <c r="H3167" s="3" t="s">
        <v>33</v>
      </c>
      <c r="I3167" s="3" t="s">
        <v>18</v>
      </c>
      <c r="J3167" s="12">
        <f>(C3167-VLOOKUP(H3167,Riders!$A$2:$C$3499,2,FALSE))/365</f>
        <v>32.580821917808223</v>
      </c>
      <c r="K3167" s="3">
        <v>7</v>
      </c>
    </row>
    <row r="3168" spans="1:11" x14ac:dyDescent="0.45">
      <c r="A3168" s="3" t="s">
        <v>130</v>
      </c>
      <c r="B3168" s="3">
        <v>2020</v>
      </c>
      <c r="C3168" s="19">
        <v>43891</v>
      </c>
      <c r="D3168" s="3" t="s">
        <v>633</v>
      </c>
      <c r="E3168" s="3" t="s">
        <v>636</v>
      </c>
      <c r="F3168" s="3">
        <v>2</v>
      </c>
      <c r="G3168" s="3">
        <v>1</v>
      </c>
      <c r="H3168" s="3" t="s">
        <v>22</v>
      </c>
      <c r="I3168" s="3" t="s">
        <v>15</v>
      </c>
      <c r="J3168" s="12">
        <f>(C3168-VLOOKUP(H3168,Riders!$A$2:$C$3499,2,FALSE))/365</f>
        <v>22.468493150684932</v>
      </c>
      <c r="K3168" s="3">
        <v>1</v>
      </c>
    </row>
    <row r="3169" spans="1:11" x14ac:dyDescent="0.45">
      <c r="A3169" s="3" t="s">
        <v>130</v>
      </c>
      <c r="B3169" s="3">
        <v>2020</v>
      </c>
      <c r="C3169" s="19">
        <v>43891</v>
      </c>
      <c r="D3169" s="3" t="s">
        <v>633</v>
      </c>
      <c r="E3169" s="3" t="s">
        <v>636</v>
      </c>
      <c r="F3169" s="3">
        <v>2</v>
      </c>
      <c r="G3169" s="3">
        <v>2</v>
      </c>
      <c r="H3169" s="3" t="s">
        <v>78</v>
      </c>
      <c r="I3169" s="3" t="s">
        <v>64</v>
      </c>
      <c r="J3169" s="12">
        <f>(C3169-VLOOKUP(H3169,Riders!$A$2:$C$3499,2,FALSE))/365</f>
        <v>32.827397260273976</v>
      </c>
      <c r="K3169" s="3">
        <v>4</v>
      </c>
    </row>
    <row r="3170" spans="1:11" x14ac:dyDescent="0.45">
      <c r="A3170" s="3" t="s">
        <v>130</v>
      </c>
      <c r="B3170" s="3">
        <v>2020</v>
      </c>
      <c r="C3170" s="19">
        <v>43891</v>
      </c>
      <c r="D3170" s="3" t="s">
        <v>633</v>
      </c>
      <c r="E3170" s="3" t="s">
        <v>636</v>
      </c>
      <c r="F3170" s="3">
        <v>2</v>
      </c>
      <c r="G3170" s="3">
        <v>3</v>
      </c>
      <c r="H3170" s="3" t="s">
        <v>27</v>
      </c>
      <c r="I3170" s="3" t="s">
        <v>28</v>
      </c>
      <c r="J3170" s="12">
        <f>(C3170-VLOOKUP(H3170,Riders!$A$2:$C$3499,2,FALSE))/365</f>
        <v>20.18082191780822</v>
      </c>
      <c r="K3170" s="3">
        <v>5</v>
      </c>
    </row>
    <row r="3171" spans="1:11" x14ac:dyDescent="0.45">
      <c r="A3171" s="3" t="s">
        <v>130</v>
      </c>
      <c r="B3171" s="3">
        <v>2020</v>
      </c>
      <c r="C3171" s="19">
        <v>43891</v>
      </c>
      <c r="D3171" s="3" t="s">
        <v>633</v>
      </c>
      <c r="E3171" s="3" t="s">
        <v>636</v>
      </c>
      <c r="F3171" s="3">
        <v>2</v>
      </c>
      <c r="G3171" s="3">
        <v>4</v>
      </c>
      <c r="H3171" s="3" t="s">
        <v>132</v>
      </c>
      <c r="I3171" s="3" t="s">
        <v>24</v>
      </c>
      <c r="J3171" s="12">
        <f>(C3171-VLOOKUP(H3171,Riders!$A$2:$C$3499,2,FALSE))/365</f>
        <v>27.101369863013698</v>
      </c>
      <c r="K3171" s="3">
        <v>8</v>
      </c>
    </row>
    <row r="3172" spans="1:11" x14ac:dyDescent="0.45">
      <c r="A3172" s="3" t="s">
        <v>130</v>
      </c>
      <c r="B3172" s="3">
        <v>2020</v>
      </c>
      <c r="C3172" s="19">
        <v>43891</v>
      </c>
      <c r="D3172" s="3" t="s">
        <v>633</v>
      </c>
      <c r="E3172" s="3" t="s">
        <v>636</v>
      </c>
      <c r="F3172" s="3">
        <v>2</v>
      </c>
      <c r="G3172" s="3">
        <v>5</v>
      </c>
      <c r="H3172" s="3" t="s">
        <v>49</v>
      </c>
      <c r="I3172" s="3" t="s">
        <v>50</v>
      </c>
      <c r="J3172" s="12">
        <f>(C3172-VLOOKUP(H3172,Riders!$A$2:$C$3499,2,FALSE))/365</f>
        <v>23.402739726027399</v>
      </c>
      <c r="K3172" s="3">
        <v>11</v>
      </c>
    </row>
    <row r="3173" spans="1:11" x14ac:dyDescent="0.45">
      <c r="A3173" s="3" t="s">
        <v>130</v>
      </c>
      <c r="B3173" s="3">
        <v>2020</v>
      </c>
      <c r="C3173" s="19">
        <v>43891</v>
      </c>
      <c r="D3173" s="3" t="s">
        <v>633</v>
      </c>
      <c r="E3173" s="3" t="s">
        <v>636</v>
      </c>
      <c r="F3173" s="3">
        <v>2</v>
      </c>
      <c r="G3173" s="3">
        <v>6</v>
      </c>
      <c r="H3173" s="3" t="s">
        <v>81</v>
      </c>
      <c r="I3173" s="3" t="s">
        <v>66</v>
      </c>
      <c r="J3173" s="12">
        <f>(C3173-VLOOKUP(H3173,Riders!$A$2:$C$3499,2,FALSE))/365</f>
        <v>27.504109589041096</v>
      </c>
      <c r="K3173" s="3">
        <v>10</v>
      </c>
    </row>
    <row r="3174" spans="1:11" x14ac:dyDescent="0.45">
      <c r="A3174" s="3" t="s">
        <v>130</v>
      </c>
      <c r="B3174" s="3">
        <v>2020</v>
      </c>
      <c r="C3174" s="19">
        <v>43891</v>
      </c>
      <c r="D3174" s="3" t="s">
        <v>633</v>
      </c>
      <c r="E3174" s="3" t="s">
        <v>364</v>
      </c>
      <c r="F3174" s="3">
        <v>1</v>
      </c>
      <c r="G3174" s="3">
        <v>1</v>
      </c>
      <c r="H3174" s="3" t="s">
        <v>22</v>
      </c>
      <c r="I3174" s="3" t="s">
        <v>15</v>
      </c>
      <c r="J3174" s="12">
        <f>(C3174-VLOOKUP(H3174,Riders!$A$2:$C$3499,2,FALSE))/365</f>
        <v>22.468493150684932</v>
      </c>
      <c r="K3174" s="3">
        <v>1</v>
      </c>
    </row>
    <row r="3175" spans="1:11" x14ac:dyDescent="0.45">
      <c r="A3175" s="3" t="s">
        <v>130</v>
      </c>
      <c r="B3175" s="3">
        <v>2020</v>
      </c>
      <c r="C3175" s="19">
        <v>43891</v>
      </c>
      <c r="D3175" s="3" t="s">
        <v>633</v>
      </c>
      <c r="E3175" s="3" t="s">
        <v>364</v>
      </c>
      <c r="F3175" s="3">
        <v>1</v>
      </c>
      <c r="G3175" s="3">
        <v>2</v>
      </c>
      <c r="H3175" s="3" t="s">
        <v>173</v>
      </c>
      <c r="I3175" s="3" t="s">
        <v>155</v>
      </c>
      <c r="J3175" s="12">
        <f>(C3175-VLOOKUP(H3175,Riders!$A$2:$C$3499,2,FALSE))/365</f>
        <v>28.123287671232877</v>
      </c>
      <c r="K3175" s="3">
        <v>2</v>
      </c>
    </row>
    <row r="3176" spans="1:11" x14ac:dyDescent="0.45">
      <c r="A3176" s="3" t="s">
        <v>130</v>
      </c>
      <c r="B3176" s="3">
        <v>2020</v>
      </c>
      <c r="C3176" s="19">
        <v>43891</v>
      </c>
      <c r="D3176" s="3" t="s">
        <v>633</v>
      </c>
      <c r="E3176" s="3" t="s">
        <v>364</v>
      </c>
      <c r="F3176" s="3">
        <v>1</v>
      </c>
      <c r="G3176" s="3">
        <v>3</v>
      </c>
      <c r="H3176" s="3" t="s">
        <v>131</v>
      </c>
      <c r="I3176" s="3" t="s">
        <v>35</v>
      </c>
      <c r="J3176" s="12">
        <f>(C3176-VLOOKUP(H3176,Riders!$A$2:$C$3499,2,FALSE))/365</f>
        <v>29.276712328767122</v>
      </c>
      <c r="K3176" s="3">
        <v>3</v>
      </c>
    </row>
    <row r="3177" spans="1:11" x14ac:dyDescent="0.45">
      <c r="A3177" s="3" t="s">
        <v>130</v>
      </c>
      <c r="B3177" s="3">
        <v>2020</v>
      </c>
      <c r="C3177" s="19">
        <v>43891</v>
      </c>
      <c r="D3177" s="3" t="s">
        <v>633</v>
      </c>
      <c r="E3177" s="3" t="s">
        <v>364</v>
      </c>
      <c r="F3177" s="3">
        <v>1</v>
      </c>
      <c r="G3177" s="3">
        <v>4</v>
      </c>
      <c r="H3177" s="3" t="s">
        <v>78</v>
      </c>
      <c r="I3177" s="3" t="s">
        <v>64</v>
      </c>
      <c r="J3177" s="12">
        <f>(C3177-VLOOKUP(H3177,Riders!$A$2:$C$3499,2,FALSE))/365</f>
        <v>32.827397260273976</v>
      </c>
      <c r="K3177" s="3">
        <v>4</v>
      </c>
    </row>
    <row r="3178" spans="1:11" x14ac:dyDescent="0.45">
      <c r="A3178" s="3" t="s">
        <v>130</v>
      </c>
      <c r="B3178" s="3">
        <v>2020</v>
      </c>
      <c r="C3178" s="19">
        <v>43891</v>
      </c>
      <c r="D3178" s="3" t="s">
        <v>633</v>
      </c>
      <c r="E3178" s="3" t="s">
        <v>364</v>
      </c>
      <c r="F3178" s="3">
        <v>1</v>
      </c>
      <c r="G3178" s="3">
        <v>5</v>
      </c>
      <c r="H3178" s="3" t="s">
        <v>27</v>
      </c>
      <c r="I3178" s="3" t="s">
        <v>28</v>
      </c>
      <c r="J3178" s="12">
        <f>(C3178-VLOOKUP(H3178,Riders!$A$2:$C$3499,2,FALSE))/365</f>
        <v>20.18082191780822</v>
      </c>
      <c r="K3178" s="3">
        <v>5</v>
      </c>
    </row>
    <row r="3179" spans="1:11" x14ac:dyDescent="0.45">
      <c r="A3179" s="3" t="s">
        <v>130</v>
      </c>
      <c r="B3179" s="3">
        <v>2020</v>
      </c>
      <c r="C3179" s="19">
        <v>43891</v>
      </c>
      <c r="D3179" s="3" t="s">
        <v>633</v>
      </c>
      <c r="E3179" s="3" t="s">
        <v>364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(C3179-VLOOKUP(H3179,Riders!$A$2:$C$3499,2,FALSE))/365</f>
        <v>20.161643835616438</v>
      </c>
      <c r="K3179" s="3">
        <v>6</v>
      </c>
    </row>
    <row r="3180" spans="1:11" x14ac:dyDescent="0.45">
      <c r="A3180" s="3" t="s">
        <v>130</v>
      </c>
      <c r="B3180" s="3">
        <v>2020</v>
      </c>
      <c r="C3180" s="19">
        <v>43891</v>
      </c>
      <c r="D3180" s="3" t="s">
        <v>633</v>
      </c>
      <c r="E3180" s="3" t="s">
        <v>364</v>
      </c>
      <c r="F3180" s="3">
        <v>2</v>
      </c>
      <c r="G3180" s="3">
        <v>1</v>
      </c>
      <c r="H3180" s="3" t="s">
        <v>33</v>
      </c>
      <c r="I3180" s="3" t="s">
        <v>18</v>
      </c>
      <c r="J3180" s="12">
        <f>(C3180-VLOOKUP(H3180,Riders!$A$2:$C$3499,2,FALSE))/365</f>
        <v>32.580821917808223</v>
      </c>
      <c r="K3180" s="3">
        <v>7</v>
      </c>
    </row>
    <row r="3181" spans="1:11" x14ac:dyDescent="0.45">
      <c r="A3181" s="3" t="s">
        <v>130</v>
      </c>
      <c r="B3181" s="3">
        <v>2020</v>
      </c>
      <c r="C3181" s="19">
        <v>43891</v>
      </c>
      <c r="D3181" s="3" t="s">
        <v>633</v>
      </c>
      <c r="E3181" s="3" t="s">
        <v>364</v>
      </c>
      <c r="F3181" s="3">
        <v>2</v>
      </c>
      <c r="G3181" s="3">
        <v>2</v>
      </c>
      <c r="H3181" s="3" t="s">
        <v>132</v>
      </c>
      <c r="I3181" s="3" t="s">
        <v>24</v>
      </c>
      <c r="J3181" s="12">
        <f>(C3181-VLOOKUP(H3181,Riders!$A$2:$C$3499,2,FALSE))/365</f>
        <v>27.101369863013698</v>
      </c>
      <c r="K3181" s="3">
        <v>8</v>
      </c>
    </row>
    <row r="3182" spans="1:11" x14ac:dyDescent="0.45">
      <c r="A3182" s="3" t="s">
        <v>130</v>
      </c>
      <c r="B3182" s="3">
        <v>2020</v>
      </c>
      <c r="C3182" s="19">
        <v>43891</v>
      </c>
      <c r="D3182" s="3" t="s">
        <v>633</v>
      </c>
      <c r="E3182" s="3" t="s">
        <v>364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(C3182-VLOOKUP(H3182,Riders!$A$2:$C$3499,2,FALSE))/365</f>
        <v>20.860273972602741</v>
      </c>
      <c r="K3182" s="3">
        <v>9</v>
      </c>
    </row>
    <row r="3183" spans="1:11" x14ac:dyDescent="0.45">
      <c r="A3183" s="3" t="s">
        <v>130</v>
      </c>
      <c r="B3183" s="3">
        <v>2020</v>
      </c>
      <c r="C3183" s="19">
        <v>43891</v>
      </c>
      <c r="D3183" s="3" t="s">
        <v>633</v>
      </c>
      <c r="E3183" s="3" t="s">
        <v>364</v>
      </c>
      <c r="F3183" s="3">
        <v>2</v>
      </c>
      <c r="G3183" s="3">
        <v>4</v>
      </c>
      <c r="H3183" s="3" t="s">
        <v>81</v>
      </c>
      <c r="I3183" s="3" t="s">
        <v>66</v>
      </c>
      <c r="J3183" s="12">
        <f>(C3183-VLOOKUP(H3183,Riders!$A$2:$C$3499,2,FALSE))/365</f>
        <v>27.504109589041096</v>
      </c>
      <c r="K3183" s="3">
        <v>10</v>
      </c>
    </row>
    <row r="3184" spans="1:11" x14ac:dyDescent="0.45">
      <c r="A3184" s="3" t="s">
        <v>130</v>
      </c>
      <c r="B3184" s="3">
        <v>2020</v>
      </c>
      <c r="C3184" s="19">
        <v>43891</v>
      </c>
      <c r="D3184" s="3" t="s">
        <v>633</v>
      </c>
      <c r="E3184" s="3" t="s">
        <v>364</v>
      </c>
      <c r="F3184" s="3">
        <v>2</v>
      </c>
      <c r="G3184" s="3">
        <v>5</v>
      </c>
      <c r="H3184" s="3" t="s">
        <v>49</v>
      </c>
      <c r="I3184" s="3" t="s">
        <v>50</v>
      </c>
      <c r="J3184" s="12">
        <f>(C3184-VLOOKUP(H3184,Riders!$A$2:$C$3499,2,FALSE))/365</f>
        <v>23.402739726027399</v>
      </c>
      <c r="K3184" s="3">
        <v>11</v>
      </c>
    </row>
    <row r="3185" spans="1:11" x14ac:dyDescent="0.45">
      <c r="A3185" s="3" t="s">
        <v>130</v>
      </c>
      <c r="B3185" s="3">
        <v>2020</v>
      </c>
      <c r="C3185" s="19">
        <v>43891</v>
      </c>
      <c r="D3185" s="3" t="s">
        <v>633</v>
      </c>
      <c r="E3185" s="3" t="s">
        <v>364</v>
      </c>
      <c r="F3185" s="3">
        <v>2</v>
      </c>
      <c r="G3185" s="3">
        <v>6</v>
      </c>
      <c r="H3185" s="3" t="s">
        <v>134</v>
      </c>
      <c r="I3185" s="3" t="s">
        <v>28</v>
      </c>
      <c r="J3185" s="12">
        <f>(C3185-VLOOKUP(H3185,Riders!$A$2:$C$3499,2,FALSE))/365</f>
        <v>30.312328767123287</v>
      </c>
      <c r="K3185" s="3">
        <v>12</v>
      </c>
    </row>
    <row r="3186" spans="1:11" x14ac:dyDescent="0.45">
      <c r="A3186" s="3" t="s">
        <v>92</v>
      </c>
      <c r="B3186" s="3">
        <v>2020</v>
      </c>
      <c r="C3186" s="19">
        <v>44130</v>
      </c>
      <c r="D3186" s="3" t="s">
        <v>645</v>
      </c>
      <c r="E3186" s="3" t="s">
        <v>448</v>
      </c>
      <c r="F3186" s="3">
        <v>1</v>
      </c>
      <c r="G3186" s="3">
        <v>1</v>
      </c>
      <c r="H3186" s="3" t="s">
        <v>19</v>
      </c>
      <c r="I3186" s="3" t="s">
        <v>20</v>
      </c>
      <c r="J3186" s="12">
        <f>(C3186-VLOOKUP(H3186,Riders!$A$2:$C$3499,2,FALSE))/365</f>
        <v>25.224657534246575</v>
      </c>
      <c r="K3186" s="3">
        <v>5</v>
      </c>
    </row>
    <row r="3187" spans="1:11" x14ac:dyDescent="0.45">
      <c r="A3187" s="3" t="s">
        <v>92</v>
      </c>
      <c r="B3187" s="3">
        <v>2020</v>
      </c>
      <c r="C3187" s="19">
        <v>44130</v>
      </c>
      <c r="D3187" s="3" t="s">
        <v>645</v>
      </c>
      <c r="E3187" s="3" t="s">
        <v>448</v>
      </c>
      <c r="F3187" s="3">
        <v>1</v>
      </c>
      <c r="G3187" s="3">
        <v>2</v>
      </c>
      <c r="H3187" s="3" t="s">
        <v>146</v>
      </c>
      <c r="I3187" s="3" t="s">
        <v>30</v>
      </c>
      <c r="J3187" s="12">
        <f>(C3187-VLOOKUP(H3187,Riders!$A$2:$C$3499,2,FALSE))/365</f>
        <v>32.301369863013697</v>
      </c>
      <c r="K3187" s="3">
        <v>6</v>
      </c>
    </row>
    <row r="3188" spans="1:11" x14ac:dyDescent="0.45">
      <c r="A3188" s="3" t="s">
        <v>92</v>
      </c>
      <c r="B3188" s="3">
        <v>2020</v>
      </c>
      <c r="C3188" s="19">
        <v>44130</v>
      </c>
      <c r="D3188" s="3" t="s">
        <v>645</v>
      </c>
      <c r="E3188" s="3" t="s">
        <v>448</v>
      </c>
      <c r="F3188" s="3">
        <v>1</v>
      </c>
      <c r="G3188" s="3">
        <v>3</v>
      </c>
      <c r="H3188" s="3" t="s">
        <v>40</v>
      </c>
      <c r="I3188" s="3" t="s">
        <v>142</v>
      </c>
      <c r="J3188" s="12">
        <f>(C3188-VLOOKUP(H3188,Riders!$A$2:$C$3499,2,FALSE))/365</f>
        <v>25.030136986301368</v>
      </c>
      <c r="K3188" s="3">
        <v>13</v>
      </c>
    </row>
    <row r="3189" spans="1:11" x14ac:dyDescent="0.45">
      <c r="A3189" s="3" t="s">
        <v>92</v>
      </c>
      <c r="B3189" s="3">
        <v>2020</v>
      </c>
      <c r="C3189" s="19">
        <v>44130</v>
      </c>
      <c r="D3189" s="3" t="s">
        <v>645</v>
      </c>
      <c r="E3189" s="3" t="s">
        <v>448</v>
      </c>
      <c r="F3189" s="3">
        <v>1</v>
      </c>
      <c r="G3189" s="3">
        <v>4</v>
      </c>
      <c r="H3189" s="3" t="s">
        <v>648</v>
      </c>
      <c r="I3189" s="3" t="s">
        <v>48</v>
      </c>
      <c r="J3189" s="12">
        <f>(C3189-VLOOKUP(H3189,Riders!$A$2:$C$3499,2,FALSE))/365</f>
        <v>22.361643835616437</v>
      </c>
      <c r="K3189" s="3">
        <v>9</v>
      </c>
    </row>
    <row r="3190" spans="1:11" x14ac:dyDescent="0.45">
      <c r="A3190" s="3" t="s">
        <v>92</v>
      </c>
      <c r="B3190" s="3">
        <v>2020</v>
      </c>
      <c r="C3190" s="19">
        <v>44130</v>
      </c>
      <c r="D3190" s="3" t="s">
        <v>645</v>
      </c>
      <c r="E3190" s="3" t="s">
        <v>448</v>
      </c>
      <c r="F3190" s="3">
        <v>1</v>
      </c>
      <c r="G3190" s="3">
        <v>5</v>
      </c>
      <c r="H3190" s="3" t="s">
        <v>143</v>
      </c>
      <c r="I3190" s="3" t="s">
        <v>144</v>
      </c>
      <c r="J3190" s="12">
        <f>(C3190-VLOOKUP(H3190,Riders!$A$2:$C$3499,2,FALSE))/365</f>
        <v>22.526027397260275</v>
      </c>
      <c r="K3190" s="3">
        <v>12</v>
      </c>
    </row>
    <row r="3191" spans="1:11" x14ac:dyDescent="0.45">
      <c r="A3191" s="3" t="s">
        <v>92</v>
      </c>
      <c r="B3191" s="3">
        <v>2020</v>
      </c>
      <c r="C3191" s="19">
        <v>44130</v>
      </c>
      <c r="D3191" s="3" t="s">
        <v>645</v>
      </c>
      <c r="E3191" s="3" t="s">
        <v>448</v>
      </c>
      <c r="F3191" s="3">
        <v>2</v>
      </c>
      <c r="G3191" s="3">
        <v>1</v>
      </c>
      <c r="H3191" s="3" t="s">
        <v>81</v>
      </c>
      <c r="I3191" s="3" t="s">
        <v>66</v>
      </c>
      <c r="J3191" s="12">
        <f>(C3191-VLOOKUP(H3191,Riders!$A$2:$C$3499,2,FALSE))/365</f>
        <v>28.158904109589042</v>
      </c>
      <c r="K3191" s="3">
        <v>3</v>
      </c>
    </row>
    <row r="3192" spans="1:11" x14ac:dyDescent="0.45">
      <c r="A3192" s="3" t="s">
        <v>92</v>
      </c>
      <c r="B3192" s="3">
        <v>2020</v>
      </c>
      <c r="C3192" s="19">
        <v>44130</v>
      </c>
      <c r="D3192" s="3" t="s">
        <v>645</v>
      </c>
      <c r="E3192" s="3" t="s">
        <v>448</v>
      </c>
      <c r="F3192" s="3">
        <v>2</v>
      </c>
      <c r="G3192" s="3">
        <v>2</v>
      </c>
      <c r="H3192" s="3" t="s">
        <v>647</v>
      </c>
      <c r="I3192" s="3" t="s">
        <v>119</v>
      </c>
      <c r="J3192" s="12">
        <f>(C3192-VLOOKUP(H3192,Riders!$A$2:$C$3499,2,FALSE))/365</f>
        <v>37.895890410958906</v>
      </c>
      <c r="K3192" s="3">
        <v>8</v>
      </c>
    </row>
    <row r="3193" spans="1:11" x14ac:dyDescent="0.45">
      <c r="A3193" s="3" t="s">
        <v>92</v>
      </c>
      <c r="B3193" s="3">
        <v>2020</v>
      </c>
      <c r="C3193" s="19">
        <v>44130</v>
      </c>
      <c r="D3193" s="3" t="s">
        <v>645</v>
      </c>
      <c r="E3193" s="3" t="s">
        <v>448</v>
      </c>
      <c r="F3193" s="3">
        <v>2</v>
      </c>
      <c r="G3193" s="3">
        <v>3</v>
      </c>
      <c r="H3193" s="3" t="s">
        <v>622</v>
      </c>
      <c r="I3193" s="3" t="s">
        <v>52</v>
      </c>
      <c r="J3193" s="12">
        <f>(C3193-VLOOKUP(H3193,Riders!$A$2:$C$3499,2,FALSE))/365</f>
        <v>23.80821917808219</v>
      </c>
      <c r="K3193" s="3">
        <v>15</v>
      </c>
    </row>
    <row r="3194" spans="1:11" x14ac:dyDescent="0.45">
      <c r="A3194" s="3" t="s">
        <v>92</v>
      </c>
      <c r="B3194" s="3">
        <v>2020</v>
      </c>
      <c r="C3194" s="19">
        <v>44130</v>
      </c>
      <c r="D3194" s="3" t="s">
        <v>645</v>
      </c>
      <c r="E3194" s="3" t="s">
        <v>448</v>
      </c>
      <c r="F3194" s="3">
        <v>2</v>
      </c>
      <c r="G3194" s="3">
        <v>4</v>
      </c>
      <c r="H3194" s="3" t="s">
        <v>59</v>
      </c>
      <c r="I3194" s="3" t="s">
        <v>60</v>
      </c>
      <c r="J3194" s="12">
        <f>(C3194-VLOOKUP(H3194,Riders!$A$2:$C$3499,2,FALSE))/365</f>
        <v>32.279452054794518</v>
      </c>
      <c r="K3194" s="3">
        <v>2</v>
      </c>
    </row>
    <row r="3195" spans="1:11" x14ac:dyDescent="0.45">
      <c r="A3195" s="3" t="s">
        <v>92</v>
      </c>
      <c r="B3195" s="3">
        <v>2020</v>
      </c>
      <c r="C3195" s="19">
        <v>44130</v>
      </c>
      <c r="D3195" s="3" t="s">
        <v>645</v>
      </c>
      <c r="E3195" s="3" t="s">
        <v>448</v>
      </c>
      <c r="F3195" s="3">
        <v>2</v>
      </c>
      <c r="G3195" s="3">
        <v>5</v>
      </c>
      <c r="H3195" s="3" t="s">
        <v>25</v>
      </c>
      <c r="I3195" s="3" t="s">
        <v>26</v>
      </c>
      <c r="J3195" s="12">
        <f>(C3195-VLOOKUP(H3195,Riders!$A$2:$C$3499,2,FALSE))/365</f>
        <v>22.43013698630137</v>
      </c>
      <c r="K3195" s="3">
        <v>7</v>
      </c>
    </row>
    <row r="3196" spans="1:11" x14ac:dyDescent="0.45">
      <c r="A3196" s="3" t="s">
        <v>92</v>
      </c>
      <c r="B3196" s="3">
        <v>2020</v>
      </c>
      <c r="C3196" s="19">
        <v>44130</v>
      </c>
      <c r="D3196" s="3" t="s">
        <v>645</v>
      </c>
      <c r="E3196" s="3" t="s">
        <v>448</v>
      </c>
      <c r="F3196" s="3">
        <v>3</v>
      </c>
      <c r="G3196" s="3">
        <v>1</v>
      </c>
      <c r="H3196" s="3" t="s">
        <v>33</v>
      </c>
      <c r="I3196" s="3" t="s">
        <v>18</v>
      </c>
      <c r="J3196" s="12">
        <f>(C3196-VLOOKUP(H3196,Riders!$A$2:$C$3499,2,FALSE))/365</f>
        <v>33.235616438356168</v>
      </c>
      <c r="K3196" s="3">
        <v>1</v>
      </c>
    </row>
    <row r="3197" spans="1:11" x14ac:dyDescent="0.45">
      <c r="A3197" s="3" t="s">
        <v>92</v>
      </c>
      <c r="B3197" s="3">
        <v>2020</v>
      </c>
      <c r="C3197" s="19">
        <v>44130</v>
      </c>
      <c r="D3197" s="3" t="s">
        <v>645</v>
      </c>
      <c r="E3197" s="3" t="s">
        <v>448</v>
      </c>
      <c r="F3197" s="3">
        <v>3</v>
      </c>
      <c r="G3197" s="3">
        <v>2</v>
      </c>
      <c r="H3197" s="3" t="s">
        <v>49</v>
      </c>
      <c r="I3197" s="3" t="s">
        <v>50</v>
      </c>
      <c r="J3197" s="12">
        <f>(C3197-VLOOKUP(H3197,Riders!$A$2:$C$3499,2,FALSE))/365</f>
        <v>24.057534246575344</v>
      </c>
      <c r="K3197" s="3">
        <v>4</v>
      </c>
    </row>
    <row r="3198" spans="1:11" x14ac:dyDescent="0.45">
      <c r="A3198" s="3" t="s">
        <v>92</v>
      </c>
      <c r="B3198" s="3">
        <v>2020</v>
      </c>
      <c r="C3198" s="19">
        <v>44130</v>
      </c>
      <c r="D3198" s="3" t="s">
        <v>645</v>
      </c>
      <c r="E3198" s="3" t="s">
        <v>448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(C3198-VLOOKUP(H3198,Riders!$A$2:$C$3499,2,FALSE))/365</f>
        <v>21.515068493150686</v>
      </c>
      <c r="K3198" s="3">
        <v>11</v>
      </c>
    </row>
    <row r="3199" spans="1:11" x14ac:dyDescent="0.45">
      <c r="A3199" s="3" t="s">
        <v>92</v>
      </c>
      <c r="B3199" s="3">
        <v>2020</v>
      </c>
      <c r="C3199" s="19">
        <v>44130</v>
      </c>
      <c r="D3199" s="3" t="s">
        <v>645</v>
      </c>
      <c r="E3199" s="3" t="s">
        <v>448</v>
      </c>
      <c r="F3199" s="3">
        <v>3</v>
      </c>
      <c r="G3199" s="3">
        <v>4</v>
      </c>
      <c r="H3199" s="3" t="s">
        <v>145</v>
      </c>
      <c r="I3199" s="3" t="s">
        <v>55</v>
      </c>
      <c r="J3199" s="12">
        <f>(C3199-VLOOKUP(H3199,Riders!$A$2:$C$3499,2,FALSE))/365</f>
        <v>30.567123287671233</v>
      </c>
      <c r="K3199" s="3">
        <v>10</v>
      </c>
    </row>
    <row r="3200" spans="1:11" x14ac:dyDescent="0.45">
      <c r="A3200" s="3" t="s">
        <v>92</v>
      </c>
      <c r="B3200" s="3">
        <v>2020</v>
      </c>
      <c r="C3200" s="19">
        <v>44130</v>
      </c>
      <c r="D3200" s="3" t="s">
        <v>645</v>
      </c>
      <c r="E3200" s="3" t="s">
        <v>448</v>
      </c>
      <c r="F3200" s="3">
        <v>3</v>
      </c>
      <c r="G3200" s="3">
        <v>5</v>
      </c>
      <c r="H3200" s="3" t="s">
        <v>147</v>
      </c>
      <c r="I3200" s="3" t="s">
        <v>62</v>
      </c>
      <c r="J3200" s="12" t="e">
        <f>(C3200-VLOOKUP(H3200,Riders!$A$2:$C$3499,2,FALSE))/365</f>
        <v>#N/A</v>
      </c>
      <c r="K3200" s="3">
        <v>17</v>
      </c>
    </row>
    <row r="3201" spans="1:11" x14ac:dyDescent="0.45">
      <c r="A3201" s="3" t="s">
        <v>92</v>
      </c>
      <c r="B3201" s="3">
        <v>2020</v>
      </c>
      <c r="C3201" s="19">
        <v>44130</v>
      </c>
      <c r="D3201" s="3" t="s">
        <v>645</v>
      </c>
      <c r="E3201" s="3" t="s">
        <v>448</v>
      </c>
      <c r="F3201" s="3">
        <v>3</v>
      </c>
      <c r="G3201" s="3">
        <v>6</v>
      </c>
      <c r="H3201" s="3" t="s">
        <v>82</v>
      </c>
      <c r="I3201" s="3" t="s">
        <v>83</v>
      </c>
      <c r="J3201" s="12">
        <f>(C3201-VLOOKUP(H3201,Riders!$A$2:$C$3499,2,FALSE))/365</f>
        <v>28.106849315068494</v>
      </c>
      <c r="K3201" s="3">
        <v>15</v>
      </c>
    </row>
    <row r="3202" spans="1:11" x14ac:dyDescent="0.45">
      <c r="A3202" s="3" t="s">
        <v>92</v>
      </c>
      <c r="B3202" s="3">
        <v>2020</v>
      </c>
      <c r="C3202" s="19">
        <v>44130</v>
      </c>
      <c r="D3202" s="3" t="s">
        <v>645</v>
      </c>
      <c r="E3202" s="3" t="s">
        <v>634</v>
      </c>
      <c r="F3202" s="3">
        <v>1</v>
      </c>
      <c r="G3202" s="3">
        <v>1</v>
      </c>
      <c r="H3202" s="3" t="s">
        <v>59</v>
      </c>
      <c r="I3202" s="3" t="s">
        <v>60</v>
      </c>
      <c r="J3202" s="12">
        <f>(C3202-VLOOKUP(H3202,Riders!$A$2:$C$3499,2,FALSE))/365</f>
        <v>32.279452054794518</v>
      </c>
      <c r="K3202" s="3">
        <v>2</v>
      </c>
    </row>
    <row r="3203" spans="1:11" x14ac:dyDescent="0.45">
      <c r="A3203" s="3" t="s">
        <v>92</v>
      </c>
      <c r="B3203" s="3">
        <v>2020</v>
      </c>
      <c r="C3203" s="19">
        <v>44130</v>
      </c>
      <c r="D3203" s="3" t="s">
        <v>645</v>
      </c>
      <c r="E3203" s="3" t="s">
        <v>634</v>
      </c>
      <c r="F3203" s="3">
        <v>1</v>
      </c>
      <c r="G3203" s="3">
        <v>2</v>
      </c>
      <c r="H3203" s="3" t="s">
        <v>143</v>
      </c>
      <c r="I3203" s="3" t="s">
        <v>144</v>
      </c>
      <c r="J3203" s="12">
        <f>(C3203-VLOOKUP(H3203,Riders!$A$2:$C$3499,2,FALSE))/365</f>
        <v>22.526027397260275</v>
      </c>
      <c r="K3203" s="3">
        <v>12</v>
      </c>
    </row>
    <row r="3204" spans="1:11" x14ac:dyDescent="0.45">
      <c r="A3204" s="3" t="s">
        <v>92</v>
      </c>
      <c r="B3204" s="3">
        <v>2020</v>
      </c>
      <c r="C3204" s="19">
        <v>44130</v>
      </c>
      <c r="D3204" s="3" t="s">
        <v>645</v>
      </c>
      <c r="E3204" s="3" t="s">
        <v>634</v>
      </c>
      <c r="F3204" s="3">
        <v>1</v>
      </c>
      <c r="G3204" s="3">
        <v>3</v>
      </c>
      <c r="H3204" s="3" t="s">
        <v>145</v>
      </c>
      <c r="I3204" s="3" t="s">
        <v>55</v>
      </c>
      <c r="J3204" s="12">
        <f>(C3204-VLOOKUP(H3204,Riders!$A$2:$C$3499,2,FALSE))/365</f>
        <v>30.567123287671233</v>
      </c>
      <c r="K3204" s="3">
        <v>10</v>
      </c>
    </row>
    <row r="3205" spans="1:11" x14ac:dyDescent="0.45">
      <c r="A3205" s="3" t="s">
        <v>92</v>
      </c>
      <c r="B3205" s="3">
        <v>2020</v>
      </c>
      <c r="C3205" s="19">
        <v>44130</v>
      </c>
      <c r="D3205" s="3" t="s">
        <v>645</v>
      </c>
      <c r="E3205" s="3" t="s">
        <v>634</v>
      </c>
      <c r="F3205" s="3">
        <v>1</v>
      </c>
      <c r="G3205" s="3">
        <v>4</v>
      </c>
      <c r="H3205" s="3" t="s">
        <v>40</v>
      </c>
      <c r="I3205" s="3" t="s">
        <v>142</v>
      </c>
      <c r="J3205" s="12">
        <f>(C3205-VLOOKUP(H3205,Riders!$A$2:$C$3499,2,FALSE))/365</f>
        <v>25.030136986301368</v>
      </c>
      <c r="K3205" s="3">
        <v>13</v>
      </c>
    </row>
    <row r="3206" spans="1:11" x14ac:dyDescent="0.45">
      <c r="A3206" s="3" t="s">
        <v>92</v>
      </c>
      <c r="B3206" s="3">
        <v>2020</v>
      </c>
      <c r="C3206" s="19">
        <v>44130</v>
      </c>
      <c r="D3206" s="3" t="s">
        <v>645</v>
      </c>
      <c r="E3206" s="3" t="s">
        <v>634</v>
      </c>
      <c r="F3206" s="3">
        <v>1</v>
      </c>
      <c r="G3206" s="3">
        <v>5</v>
      </c>
      <c r="H3206" s="3" t="s">
        <v>82</v>
      </c>
      <c r="I3206" s="3" t="s">
        <v>83</v>
      </c>
      <c r="J3206" s="12">
        <f>(C3206-VLOOKUP(H3206,Riders!$A$2:$C$3499,2,FALSE))/365</f>
        <v>28.106849315068494</v>
      </c>
      <c r="K3206" s="3">
        <v>15</v>
      </c>
    </row>
    <row r="3207" spans="1:11" x14ac:dyDescent="0.45">
      <c r="A3207" s="3" t="s">
        <v>92</v>
      </c>
      <c r="B3207" s="3">
        <v>2020</v>
      </c>
      <c r="C3207" s="19">
        <v>44130</v>
      </c>
      <c r="D3207" s="3" t="s">
        <v>645</v>
      </c>
      <c r="E3207" s="3" t="s">
        <v>634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(C3207-VLOOKUP(H3207,Riders!$A$2:$C$3499,2,FALSE))/365</f>
        <v>21.515068493150686</v>
      </c>
      <c r="K3207" s="3">
        <v>11</v>
      </c>
    </row>
    <row r="3208" spans="1:11" x14ac:dyDescent="0.45">
      <c r="A3208" s="3" t="s">
        <v>92</v>
      </c>
      <c r="B3208" s="3">
        <v>2020</v>
      </c>
      <c r="C3208" s="19">
        <v>44130</v>
      </c>
      <c r="D3208" s="3" t="s">
        <v>645</v>
      </c>
      <c r="E3208" s="3" t="s">
        <v>634</v>
      </c>
      <c r="F3208" s="3">
        <v>2</v>
      </c>
      <c r="G3208" s="3">
        <v>2</v>
      </c>
      <c r="H3208" s="3" t="s">
        <v>25</v>
      </c>
      <c r="I3208" s="3" t="s">
        <v>26</v>
      </c>
      <c r="J3208" s="12">
        <f>(C3208-VLOOKUP(H3208,Riders!$A$2:$C$3499,2,FALSE))/365</f>
        <v>22.43013698630137</v>
      </c>
      <c r="K3208" s="3">
        <v>7</v>
      </c>
    </row>
    <row r="3209" spans="1:11" x14ac:dyDescent="0.45">
      <c r="A3209" s="3" t="s">
        <v>92</v>
      </c>
      <c r="B3209" s="3">
        <v>2020</v>
      </c>
      <c r="C3209" s="19">
        <v>44130</v>
      </c>
      <c r="D3209" s="3" t="s">
        <v>645</v>
      </c>
      <c r="E3209" s="3" t="s">
        <v>634</v>
      </c>
      <c r="F3209" s="3">
        <v>2</v>
      </c>
      <c r="G3209" s="3">
        <v>3</v>
      </c>
      <c r="H3209" s="3" t="s">
        <v>648</v>
      </c>
      <c r="I3209" s="3" t="s">
        <v>48</v>
      </c>
      <c r="J3209" s="12">
        <f>(C3209-VLOOKUP(H3209,Riders!$A$2:$C$3499,2,FALSE))/365</f>
        <v>22.361643835616437</v>
      </c>
      <c r="K3209" s="3">
        <v>9</v>
      </c>
    </row>
    <row r="3210" spans="1:11" x14ac:dyDescent="0.45">
      <c r="A3210" s="3" t="s">
        <v>92</v>
      </c>
      <c r="B3210" s="3">
        <v>2020</v>
      </c>
      <c r="C3210" s="19">
        <v>44130</v>
      </c>
      <c r="D3210" s="3" t="s">
        <v>645</v>
      </c>
      <c r="E3210" s="3" t="s">
        <v>634</v>
      </c>
      <c r="F3210" s="3">
        <v>2</v>
      </c>
      <c r="G3210" s="3">
        <v>4</v>
      </c>
      <c r="H3210" s="3" t="s">
        <v>156</v>
      </c>
      <c r="I3210" s="3" t="s">
        <v>157</v>
      </c>
      <c r="J3210" s="12">
        <f>(C3210-VLOOKUP(H3210,Riders!$A$2:$C$3499,2,FALSE))/365</f>
        <v>23.602739726027398</v>
      </c>
      <c r="K3210" s="3">
        <v>13</v>
      </c>
    </row>
    <row r="3211" spans="1:11" x14ac:dyDescent="0.45">
      <c r="A3211" s="3" t="s">
        <v>92</v>
      </c>
      <c r="B3211" s="3">
        <v>2020</v>
      </c>
      <c r="C3211" s="19">
        <v>44130</v>
      </c>
      <c r="D3211" s="3" t="s">
        <v>645</v>
      </c>
      <c r="E3211" s="3" t="s">
        <v>634</v>
      </c>
      <c r="F3211" s="3">
        <v>2</v>
      </c>
      <c r="G3211" s="3">
        <v>5</v>
      </c>
      <c r="H3211" s="3" t="s">
        <v>622</v>
      </c>
      <c r="I3211" s="3" t="s">
        <v>52</v>
      </c>
      <c r="J3211" s="12">
        <f>(C3211-VLOOKUP(H3211,Riders!$A$2:$C$3499,2,FALSE))/365</f>
        <v>23.80821917808219</v>
      </c>
      <c r="K3211" s="3">
        <v>15</v>
      </c>
    </row>
    <row r="3212" spans="1:11" x14ac:dyDescent="0.45">
      <c r="A3212" s="3" t="s">
        <v>92</v>
      </c>
      <c r="B3212" s="3">
        <v>2020</v>
      </c>
      <c r="C3212" s="19">
        <v>44130</v>
      </c>
      <c r="D3212" s="3" t="s">
        <v>645</v>
      </c>
      <c r="E3212" s="3" t="s">
        <v>634</v>
      </c>
      <c r="F3212" s="3">
        <v>2</v>
      </c>
      <c r="G3212" s="3">
        <v>6</v>
      </c>
      <c r="H3212" s="3" t="s">
        <v>147</v>
      </c>
      <c r="I3212" s="3" t="s">
        <v>62</v>
      </c>
      <c r="J3212" s="12" t="e">
        <f>(C3212-VLOOKUP(H3212,Riders!$A$2:$C$3499,2,FALSE))/365</f>
        <v>#N/A</v>
      </c>
      <c r="K3212" s="3">
        <v>17</v>
      </c>
    </row>
    <row r="3213" spans="1:11" x14ac:dyDescent="0.45">
      <c r="A3213" s="3" t="s">
        <v>92</v>
      </c>
      <c r="B3213" s="3">
        <v>2020</v>
      </c>
      <c r="C3213" s="19">
        <v>44130</v>
      </c>
      <c r="D3213" s="3" t="s">
        <v>645</v>
      </c>
      <c r="E3213" s="3" t="s">
        <v>635</v>
      </c>
      <c r="F3213" s="3">
        <v>1</v>
      </c>
      <c r="G3213" s="3">
        <v>1</v>
      </c>
      <c r="H3213" s="3" t="s">
        <v>19</v>
      </c>
      <c r="I3213" s="3" t="s">
        <v>20</v>
      </c>
      <c r="J3213" s="12">
        <f>(C3213-VLOOKUP(H3213,Riders!$A$2:$C$3499,2,FALSE))/365</f>
        <v>25.224657534246575</v>
      </c>
      <c r="K3213" s="3">
        <v>5</v>
      </c>
    </row>
    <row r="3214" spans="1:11" x14ac:dyDescent="0.45">
      <c r="A3214" s="3" t="s">
        <v>92</v>
      </c>
      <c r="B3214" s="3">
        <v>2020</v>
      </c>
      <c r="C3214" s="19">
        <v>44130</v>
      </c>
      <c r="D3214" s="3" t="s">
        <v>645</v>
      </c>
      <c r="E3214" s="3" t="s">
        <v>635</v>
      </c>
      <c r="F3214" s="3">
        <v>1</v>
      </c>
      <c r="G3214" s="3">
        <v>2</v>
      </c>
      <c r="H3214" s="3" t="s">
        <v>49</v>
      </c>
      <c r="I3214" s="3" t="s">
        <v>50</v>
      </c>
      <c r="J3214" s="12">
        <f>(C3214-VLOOKUP(H3214,Riders!$A$2:$C$3499,2,FALSE))/365</f>
        <v>24.057534246575344</v>
      </c>
      <c r="K3214" s="3">
        <v>4</v>
      </c>
    </row>
    <row r="3215" spans="1:11" x14ac:dyDescent="0.45">
      <c r="A3215" s="3" t="s">
        <v>92</v>
      </c>
      <c r="B3215" s="3">
        <v>2020</v>
      </c>
      <c r="C3215" s="19">
        <v>44130</v>
      </c>
      <c r="D3215" s="3" t="s">
        <v>645</v>
      </c>
      <c r="E3215" s="3" t="s">
        <v>635</v>
      </c>
      <c r="F3215" s="3">
        <v>1</v>
      </c>
      <c r="G3215" s="3">
        <v>3</v>
      </c>
      <c r="H3215" s="3" t="s">
        <v>59</v>
      </c>
      <c r="I3215" s="3" t="s">
        <v>60</v>
      </c>
      <c r="J3215" s="12">
        <f>(C3215-VLOOKUP(H3215,Riders!$A$2:$C$3499,2,FALSE))/365</f>
        <v>32.279452054794518</v>
      </c>
      <c r="K3215" s="3">
        <v>2</v>
      </c>
    </row>
    <row r="3216" spans="1:11" x14ac:dyDescent="0.45">
      <c r="A3216" s="3" t="s">
        <v>92</v>
      </c>
      <c r="B3216" s="3">
        <v>2020</v>
      </c>
      <c r="C3216" s="19">
        <v>44130</v>
      </c>
      <c r="D3216" s="3" t="s">
        <v>645</v>
      </c>
      <c r="E3216" s="3" t="s">
        <v>635</v>
      </c>
      <c r="F3216" s="3">
        <v>1</v>
      </c>
      <c r="G3216" s="3">
        <v>4</v>
      </c>
      <c r="H3216" s="3" t="s">
        <v>647</v>
      </c>
      <c r="I3216" s="3" t="s">
        <v>119</v>
      </c>
      <c r="J3216" s="12">
        <f>(C3216-VLOOKUP(H3216,Riders!$A$2:$C$3499,2,FALSE))/365</f>
        <v>37.895890410958906</v>
      </c>
      <c r="K3216" s="3">
        <v>8</v>
      </c>
    </row>
    <row r="3217" spans="1:11" x14ac:dyDescent="0.45">
      <c r="A3217" s="3" t="s">
        <v>92</v>
      </c>
      <c r="B3217" s="3">
        <v>2020</v>
      </c>
      <c r="C3217" s="19">
        <v>44130</v>
      </c>
      <c r="D3217" s="3" t="s">
        <v>645</v>
      </c>
      <c r="E3217" s="3" t="s">
        <v>635</v>
      </c>
      <c r="F3217" s="3">
        <v>1</v>
      </c>
      <c r="G3217" s="3">
        <v>5</v>
      </c>
      <c r="H3217" s="3" t="s">
        <v>145</v>
      </c>
      <c r="I3217" s="3" t="s">
        <v>55</v>
      </c>
      <c r="J3217" s="12">
        <f>(C3217-VLOOKUP(H3217,Riders!$A$2:$C$3499,2,FALSE))/365</f>
        <v>30.567123287671233</v>
      </c>
      <c r="K3217" s="3">
        <v>10</v>
      </c>
    </row>
    <row r="3218" spans="1:11" x14ac:dyDescent="0.45">
      <c r="A3218" s="3" t="s">
        <v>92</v>
      </c>
      <c r="B3218" s="3">
        <v>2020</v>
      </c>
      <c r="C3218" s="19">
        <v>44130</v>
      </c>
      <c r="D3218" s="3" t="s">
        <v>645</v>
      </c>
      <c r="E3218" s="3" t="s">
        <v>635</v>
      </c>
      <c r="F3218" s="3">
        <v>1</v>
      </c>
      <c r="G3218" s="3">
        <v>6</v>
      </c>
      <c r="H3218" s="3" t="s">
        <v>25</v>
      </c>
      <c r="I3218" s="3" t="s">
        <v>26</v>
      </c>
      <c r="J3218" s="12">
        <f>(C3218-VLOOKUP(H3218,Riders!$A$2:$C$3499,2,FALSE))/365</f>
        <v>22.43013698630137</v>
      </c>
      <c r="K3218" s="3">
        <v>7</v>
      </c>
    </row>
    <row r="3219" spans="1:11" x14ac:dyDescent="0.45">
      <c r="A3219" s="3" t="s">
        <v>92</v>
      </c>
      <c r="B3219" s="3">
        <v>2020</v>
      </c>
      <c r="C3219" s="19">
        <v>44130</v>
      </c>
      <c r="D3219" s="3" t="s">
        <v>645</v>
      </c>
      <c r="E3219" s="3" t="s">
        <v>635</v>
      </c>
      <c r="F3219" s="3">
        <v>2</v>
      </c>
      <c r="G3219" s="3">
        <v>1</v>
      </c>
      <c r="H3219" s="3" t="s">
        <v>33</v>
      </c>
      <c r="I3219" s="3" t="s">
        <v>18</v>
      </c>
      <c r="J3219" s="12">
        <f>(C3219-VLOOKUP(H3219,Riders!$A$2:$C$3499,2,FALSE))/365</f>
        <v>33.235616438356168</v>
      </c>
      <c r="K3219" s="3">
        <v>1</v>
      </c>
    </row>
    <row r="3220" spans="1:11" x14ac:dyDescent="0.45">
      <c r="A3220" s="3" t="s">
        <v>92</v>
      </c>
      <c r="B3220" s="3">
        <v>2020</v>
      </c>
      <c r="C3220" s="19">
        <v>44130</v>
      </c>
      <c r="D3220" s="3" t="s">
        <v>645</v>
      </c>
      <c r="E3220" s="3" t="s">
        <v>635</v>
      </c>
      <c r="F3220" s="3">
        <v>2</v>
      </c>
      <c r="G3220" s="3">
        <v>2</v>
      </c>
      <c r="H3220" s="3" t="s">
        <v>146</v>
      </c>
      <c r="I3220" s="3" t="s">
        <v>30</v>
      </c>
      <c r="J3220" s="12">
        <f>(C3220-VLOOKUP(H3220,Riders!$A$2:$C$3499,2,FALSE))/365</f>
        <v>32.301369863013697</v>
      </c>
      <c r="K3220" s="3">
        <v>6</v>
      </c>
    </row>
    <row r="3221" spans="1:11" x14ac:dyDescent="0.45">
      <c r="A3221" s="3" t="s">
        <v>92</v>
      </c>
      <c r="B3221" s="3">
        <v>2020</v>
      </c>
      <c r="C3221" s="19">
        <v>44130</v>
      </c>
      <c r="D3221" s="3" t="s">
        <v>645</v>
      </c>
      <c r="E3221" s="3" t="s">
        <v>635</v>
      </c>
      <c r="F3221" s="3">
        <v>2</v>
      </c>
      <c r="G3221" s="3">
        <v>3</v>
      </c>
      <c r="H3221" s="3" t="s">
        <v>81</v>
      </c>
      <c r="I3221" s="3" t="s">
        <v>66</v>
      </c>
      <c r="J3221" s="12">
        <f>(C3221-VLOOKUP(H3221,Riders!$A$2:$C$3499,2,FALSE))/365</f>
        <v>28.158904109589042</v>
      </c>
      <c r="K3221" s="3">
        <v>3</v>
      </c>
    </row>
    <row r="3222" spans="1:11" x14ac:dyDescent="0.45">
      <c r="A3222" s="3" t="s">
        <v>92</v>
      </c>
      <c r="B3222" s="3">
        <v>2020</v>
      </c>
      <c r="C3222" s="19">
        <v>44130</v>
      </c>
      <c r="D3222" s="3" t="s">
        <v>645</v>
      </c>
      <c r="E3222" s="3" t="s">
        <v>635</v>
      </c>
      <c r="F3222" s="3">
        <v>2</v>
      </c>
      <c r="G3222" s="3">
        <v>4</v>
      </c>
      <c r="H3222" s="3" t="s">
        <v>648</v>
      </c>
      <c r="I3222" s="3" t="s">
        <v>48</v>
      </c>
      <c r="J3222" s="12">
        <f>(C3222-VLOOKUP(H3222,Riders!$A$2:$C$3499,2,FALSE))/365</f>
        <v>22.361643835616437</v>
      </c>
      <c r="K3222" s="3">
        <v>9</v>
      </c>
    </row>
    <row r="3223" spans="1:11" x14ac:dyDescent="0.45">
      <c r="A3223" s="3" t="s">
        <v>92</v>
      </c>
      <c r="B3223" s="3">
        <v>2020</v>
      </c>
      <c r="C3223" s="19">
        <v>44130</v>
      </c>
      <c r="D3223" s="3" t="s">
        <v>645</v>
      </c>
      <c r="E3223" s="3" t="s">
        <v>635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(C3223-VLOOKUP(H3223,Riders!$A$2:$C$3499,2,FALSE))/365</f>
        <v>21.515068493150686</v>
      </c>
      <c r="K3223" s="3">
        <v>11</v>
      </c>
    </row>
    <row r="3224" spans="1:11" x14ac:dyDescent="0.45">
      <c r="A3224" s="3" t="s">
        <v>92</v>
      </c>
      <c r="B3224" s="3">
        <v>2020</v>
      </c>
      <c r="C3224" s="19">
        <v>44130</v>
      </c>
      <c r="D3224" s="3" t="s">
        <v>645</v>
      </c>
      <c r="E3224" s="3" t="s">
        <v>364</v>
      </c>
      <c r="F3224" s="3">
        <v>1</v>
      </c>
      <c r="G3224" s="3">
        <v>1</v>
      </c>
      <c r="H3224" s="3" t="s">
        <v>33</v>
      </c>
      <c r="I3224" s="3" t="s">
        <v>18</v>
      </c>
      <c r="J3224" s="12">
        <f>(C3224-VLOOKUP(H3224,Riders!$A$2:$C$3499,2,FALSE))/365</f>
        <v>33.235616438356168</v>
      </c>
      <c r="K3224" s="3">
        <v>1</v>
      </c>
    </row>
    <row r="3225" spans="1:11" x14ac:dyDescent="0.45">
      <c r="A3225" s="3" t="s">
        <v>92</v>
      </c>
      <c r="B3225" s="3">
        <v>2020</v>
      </c>
      <c r="C3225" s="19">
        <v>44130</v>
      </c>
      <c r="D3225" s="3" t="s">
        <v>645</v>
      </c>
      <c r="E3225" s="3" t="s">
        <v>364</v>
      </c>
      <c r="F3225" s="3">
        <v>1</v>
      </c>
      <c r="G3225" s="3">
        <v>2</v>
      </c>
      <c r="H3225" s="3" t="s">
        <v>59</v>
      </c>
      <c r="I3225" s="3" t="s">
        <v>60</v>
      </c>
      <c r="J3225" s="12">
        <f>(C3225-VLOOKUP(H3225,Riders!$A$2:$C$3499,2,FALSE))/365</f>
        <v>32.279452054794518</v>
      </c>
      <c r="K3225" s="3">
        <v>2</v>
      </c>
    </row>
    <row r="3226" spans="1:11" x14ac:dyDescent="0.45">
      <c r="A3226" s="3" t="s">
        <v>92</v>
      </c>
      <c r="B3226" s="3">
        <v>2020</v>
      </c>
      <c r="C3226" s="19">
        <v>44130</v>
      </c>
      <c r="D3226" s="3" t="s">
        <v>645</v>
      </c>
      <c r="E3226" s="3" t="s">
        <v>364</v>
      </c>
      <c r="F3226" s="3">
        <v>1</v>
      </c>
      <c r="G3226" s="3">
        <v>3</v>
      </c>
      <c r="H3226" s="3" t="s">
        <v>81</v>
      </c>
      <c r="I3226" s="3" t="s">
        <v>66</v>
      </c>
      <c r="J3226" s="12">
        <f>(C3226-VLOOKUP(H3226,Riders!$A$2:$C$3499,2,FALSE))/365</f>
        <v>28.158904109589042</v>
      </c>
      <c r="K3226" s="3">
        <v>3</v>
      </c>
    </row>
    <row r="3227" spans="1:11" x14ac:dyDescent="0.45">
      <c r="A3227" s="3" t="s">
        <v>92</v>
      </c>
      <c r="B3227" s="3">
        <v>2020</v>
      </c>
      <c r="C3227" s="19">
        <v>44130</v>
      </c>
      <c r="D3227" s="3" t="s">
        <v>645</v>
      </c>
      <c r="E3227" s="3" t="s">
        <v>364</v>
      </c>
      <c r="F3227" s="3">
        <v>1</v>
      </c>
      <c r="G3227" s="3">
        <v>4</v>
      </c>
      <c r="H3227" s="3" t="s">
        <v>49</v>
      </c>
      <c r="I3227" s="3" t="s">
        <v>50</v>
      </c>
      <c r="J3227" s="12">
        <f>(C3227-VLOOKUP(H3227,Riders!$A$2:$C$3499,2,FALSE))/365</f>
        <v>24.057534246575344</v>
      </c>
      <c r="K3227" s="3">
        <v>4</v>
      </c>
    </row>
    <row r="3228" spans="1:11" x14ac:dyDescent="0.45">
      <c r="A3228" s="3" t="s">
        <v>92</v>
      </c>
      <c r="B3228" s="3">
        <v>2020</v>
      </c>
      <c r="C3228" s="19">
        <v>44130</v>
      </c>
      <c r="D3228" s="3" t="s">
        <v>645</v>
      </c>
      <c r="E3228" s="3" t="s">
        <v>364</v>
      </c>
      <c r="F3228" s="3">
        <v>1</v>
      </c>
      <c r="G3228" s="3">
        <v>5</v>
      </c>
      <c r="H3228" s="3" t="s">
        <v>19</v>
      </c>
      <c r="I3228" s="3" t="s">
        <v>20</v>
      </c>
      <c r="J3228" s="12">
        <f>(C3228-VLOOKUP(H3228,Riders!$A$2:$C$3499,2,FALSE))/365</f>
        <v>25.224657534246575</v>
      </c>
      <c r="K3228" s="3">
        <v>5</v>
      </c>
    </row>
    <row r="3229" spans="1:11" x14ac:dyDescent="0.45">
      <c r="A3229" s="3" t="s">
        <v>92</v>
      </c>
      <c r="B3229" s="3">
        <v>2020</v>
      </c>
      <c r="C3229" s="19">
        <v>44130</v>
      </c>
      <c r="D3229" s="3" t="s">
        <v>645</v>
      </c>
      <c r="E3229" s="3" t="s">
        <v>364</v>
      </c>
      <c r="F3229" s="3">
        <v>1</v>
      </c>
      <c r="G3229" s="3">
        <v>6</v>
      </c>
      <c r="H3229" s="3" t="s">
        <v>146</v>
      </c>
      <c r="I3229" s="3" t="s">
        <v>30</v>
      </c>
      <c r="J3229" s="12">
        <f>(C3229-VLOOKUP(H3229,Riders!$A$2:$C$3499,2,FALSE))/365</f>
        <v>32.301369863013697</v>
      </c>
      <c r="K3229" s="3">
        <v>6</v>
      </c>
    </row>
    <row r="3230" spans="1:11" x14ac:dyDescent="0.45">
      <c r="A3230" s="3" t="s">
        <v>92</v>
      </c>
      <c r="B3230" s="3">
        <v>2020</v>
      </c>
      <c r="C3230" s="19">
        <v>44130</v>
      </c>
      <c r="D3230" s="3" t="s">
        <v>645</v>
      </c>
      <c r="E3230" s="3" t="s">
        <v>364</v>
      </c>
      <c r="F3230" s="3">
        <v>2</v>
      </c>
      <c r="G3230" s="3">
        <v>1</v>
      </c>
      <c r="H3230" s="3" t="s">
        <v>25</v>
      </c>
      <c r="I3230" s="3" t="s">
        <v>26</v>
      </c>
      <c r="J3230" s="12">
        <f>(C3230-VLOOKUP(H3230,Riders!$A$2:$C$3499,2,FALSE))/365</f>
        <v>22.43013698630137</v>
      </c>
      <c r="K3230" s="3">
        <v>7</v>
      </c>
    </row>
    <row r="3231" spans="1:11" x14ac:dyDescent="0.45">
      <c r="A3231" s="3" t="s">
        <v>92</v>
      </c>
      <c r="B3231" s="3">
        <v>2020</v>
      </c>
      <c r="C3231" s="19">
        <v>44130</v>
      </c>
      <c r="D3231" s="3" t="s">
        <v>645</v>
      </c>
      <c r="E3231" s="3" t="s">
        <v>364</v>
      </c>
      <c r="F3231" s="3">
        <v>2</v>
      </c>
      <c r="G3231" s="3">
        <v>2</v>
      </c>
      <c r="H3231" s="3" t="s">
        <v>647</v>
      </c>
      <c r="I3231" s="3" t="s">
        <v>119</v>
      </c>
      <c r="J3231" s="12">
        <f>(C3231-VLOOKUP(H3231,Riders!$A$2:$C$3499,2,FALSE))/365</f>
        <v>37.895890410958906</v>
      </c>
      <c r="K3231" s="3">
        <v>8</v>
      </c>
    </row>
    <row r="3232" spans="1:11" x14ac:dyDescent="0.45">
      <c r="A3232" s="3" t="s">
        <v>92</v>
      </c>
      <c r="B3232" s="3">
        <v>2020</v>
      </c>
      <c r="C3232" s="19">
        <v>44130</v>
      </c>
      <c r="D3232" s="3" t="s">
        <v>645</v>
      </c>
      <c r="E3232" s="3" t="s">
        <v>364</v>
      </c>
      <c r="F3232" s="3">
        <v>2</v>
      </c>
      <c r="G3232" s="3">
        <v>3</v>
      </c>
      <c r="H3232" s="3" t="s">
        <v>648</v>
      </c>
      <c r="I3232" s="3" t="s">
        <v>48</v>
      </c>
      <c r="J3232" s="12">
        <f>(C3232-VLOOKUP(H3232,Riders!$A$2:$C$3499,2,FALSE))/365</f>
        <v>22.361643835616437</v>
      </c>
      <c r="K3232" s="3">
        <v>9</v>
      </c>
    </row>
    <row r="3233" spans="1:11" x14ac:dyDescent="0.45">
      <c r="A3233" s="3" t="s">
        <v>92</v>
      </c>
      <c r="B3233" s="3">
        <v>2020</v>
      </c>
      <c r="C3233" s="19">
        <v>44130</v>
      </c>
      <c r="D3233" s="3" t="s">
        <v>645</v>
      </c>
      <c r="E3233" s="3" t="s">
        <v>364</v>
      </c>
      <c r="F3233" s="3">
        <v>2</v>
      </c>
      <c r="G3233" s="3">
        <v>4</v>
      </c>
      <c r="H3233" s="3" t="s">
        <v>145</v>
      </c>
      <c r="I3233" s="3" t="s">
        <v>55</v>
      </c>
      <c r="J3233" s="12">
        <f>(C3233-VLOOKUP(H3233,Riders!$A$2:$C$3499,2,FALSE))/365</f>
        <v>30.567123287671233</v>
      </c>
      <c r="K3233" s="3">
        <v>10</v>
      </c>
    </row>
    <row r="3234" spans="1:11" x14ac:dyDescent="0.45">
      <c r="A3234" s="3" t="s">
        <v>851</v>
      </c>
      <c r="B3234" s="3">
        <v>2021</v>
      </c>
      <c r="C3234" s="19">
        <v>44412</v>
      </c>
      <c r="D3234" s="3" t="s">
        <v>646</v>
      </c>
      <c r="E3234" s="3" t="s">
        <v>448</v>
      </c>
      <c r="F3234" s="3">
        <v>1</v>
      </c>
      <c r="G3234" s="3">
        <v>1</v>
      </c>
      <c r="H3234" s="3" t="s">
        <v>33</v>
      </c>
      <c r="I3234" s="3" t="s">
        <v>18</v>
      </c>
      <c r="J3234" s="12">
        <f>(C3234-VLOOKUP(H3234,Riders!$A$2:$C$3499,2,FALSE))/365</f>
        <v>34.008219178082193</v>
      </c>
      <c r="K3234" s="3">
        <v>16</v>
      </c>
    </row>
    <row r="3235" spans="1:11" x14ac:dyDescent="0.45">
      <c r="A3235" s="3" t="s">
        <v>851</v>
      </c>
      <c r="B3235" s="3">
        <v>2021</v>
      </c>
      <c r="C3235" s="19">
        <v>44412</v>
      </c>
      <c r="D3235" s="3" t="s">
        <v>646</v>
      </c>
      <c r="E3235" s="3" t="s">
        <v>448</v>
      </c>
      <c r="F3235" s="3">
        <v>1</v>
      </c>
      <c r="G3235" s="3">
        <v>2</v>
      </c>
      <c r="H3235" s="3" t="s">
        <v>133</v>
      </c>
      <c r="I3235" s="3" t="s">
        <v>37</v>
      </c>
      <c r="J3235" s="12">
        <f>(C3235-VLOOKUP(H3235,Riders!$A$2:$C$3499,2,FALSE))/365</f>
        <v>30.523287671232875</v>
      </c>
      <c r="K3235" s="3">
        <v>12</v>
      </c>
    </row>
    <row r="3236" spans="1:11" x14ac:dyDescent="0.45">
      <c r="A3236" s="3" t="s">
        <v>851</v>
      </c>
      <c r="B3236" s="3">
        <v>2021</v>
      </c>
      <c r="C3236" s="19">
        <v>44412</v>
      </c>
      <c r="D3236" s="3" t="s">
        <v>646</v>
      </c>
      <c r="E3236" s="3" t="s">
        <v>448</v>
      </c>
      <c r="F3236" s="3">
        <v>1</v>
      </c>
      <c r="G3236" s="3">
        <v>3</v>
      </c>
      <c r="H3236" s="3" t="s">
        <v>173</v>
      </c>
      <c r="I3236" s="3" t="s">
        <v>155</v>
      </c>
      <c r="J3236" s="12">
        <f>(C3236-VLOOKUP(H3236,Riders!$A$2:$C$3499,2,FALSE))/365</f>
        <v>29.550684931506851</v>
      </c>
      <c r="K3236" s="3">
        <v>19</v>
      </c>
    </row>
    <row r="3237" spans="1:11" x14ac:dyDescent="0.45">
      <c r="A3237" s="3" t="s">
        <v>851</v>
      </c>
      <c r="B3237" s="3">
        <v>2021</v>
      </c>
      <c r="C3237" s="19">
        <v>44412</v>
      </c>
      <c r="D3237" s="3" t="s">
        <v>646</v>
      </c>
      <c r="E3237" s="3" t="s">
        <v>448</v>
      </c>
      <c r="F3237" s="3">
        <v>1</v>
      </c>
      <c r="G3237" s="3">
        <v>4</v>
      </c>
      <c r="H3237" s="3" t="s">
        <v>128</v>
      </c>
      <c r="I3237" s="3" t="s">
        <v>64</v>
      </c>
      <c r="J3237" s="12">
        <f>(C3237-VLOOKUP(H3237,Riders!$A$2:$C$3499,2,FALSE))/365</f>
        <v>31.06027397260274</v>
      </c>
      <c r="K3237" s="3">
        <v>23</v>
      </c>
    </row>
    <row r="3238" spans="1:11" x14ac:dyDescent="0.45">
      <c r="A3238" s="3" t="s">
        <v>851</v>
      </c>
      <c r="B3238" s="3">
        <v>2021</v>
      </c>
      <c r="C3238" s="19">
        <v>44412</v>
      </c>
      <c r="D3238" s="3" t="s">
        <v>646</v>
      </c>
      <c r="E3238" s="3" t="s">
        <v>448</v>
      </c>
      <c r="F3238" s="3">
        <v>1</v>
      </c>
      <c r="G3238" s="3">
        <v>5</v>
      </c>
      <c r="H3238" s="3" t="s">
        <v>132</v>
      </c>
      <c r="I3238" s="3" t="s">
        <v>24</v>
      </c>
      <c r="J3238" s="12">
        <f>(C3238-VLOOKUP(H3238,Riders!$A$2:$C$3499,2,FALSE))/365</f>
        <v>28.528767123287672</v>
      </c>
      <c r="K3238" s="3">
        <v>13</v>
      </c>
    </row>
    <row r="3239" spans="1:11" x14ac:dyDescent="0.45">
      <c r="A3239" s="3" t="s">
        <v>851</v>
      </c>
      <c r="B3239" s="3">
        <v>2021</v>
      </c>
      <c r="C3239" s="19">
        <v>44412</v>
      </c>
      <c r="D3239" s="3" t="s">
        <v>646</v>
      </c>
      <c r="E3239" s="3" t="s">
        <v>448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(C3239-VLOOKUP(H3239,Riders!$A$2:$C$3499,2,FALSE))/365</f>
        <v>21.589041095890412</v>
      </c>
      <c r="K3239" s="3">
        <v>16</v>
      </c>
    </row>
    <row r="3240" spans="1:11" x14ac:dyDescent="0.45">
      <c r="A3240" s="3" t="s">
        <v>851</v>
      </c>
      <c r="B3240" s="3">
        <v>2021</v>
      </c>
      <c r="C3240" s="19">
        <v>44412</v>
      </c>
      <c r="D3240" s="3" t="s">
        <v>646</v>
      </c>
      <c r="E3240" s="3" t="s">
        <v>448</v>
      </c>
      <c r="F3240" s="3">
        <v>2</v>
      </c>
      <c r="G3240" s="3">
        <v>2</v>
      </c>
      <c r="H3240" s="3" t="s">
        <v>110</v>
      </c>
      <c r="I3240" s="3" t="s">
        <v>117</v>
      </c>
      <c r="J3240" s="12">
        <f>(C3240-VLOOKUP(H3240,Riders!$A$2:$C$3499,2,FALSE))/365</f>
        <v>26.791780821917808</v>
      </c>
      <c r="K3240" s="3">
        <v>10</v>
      </c>
    </row>
    <row r="3241" spans="1:11" x14ac:dyDescent="0.45">
      <c r="A3241" s="3" t="s">
        <v>851</v>
      </c>
      <c r="B3241" s="3">
        <v>2021</v>
      </c>
      <c r="C3241" s="19">
        <v>44412</v>
      </c>
      <c r="D3241" s="3" t="s">
        <v>646</v>
      </c>
      <c r="E3241" s="3" t="s">
        <v>448</v>
      </c>
      <c r="F3241" s="3">
        <v>2</v>
      </c>
      <c r="G3241" s="3">
        <v>3</v>
      </c>
      <c r="H3241" s="3" t="s">
        <v>78</v>
      </c>
      <c r="I3241" s="3" t="s">
        <v>64</v>
      </c>
      <c r="J3241" s="12">
        <f>(C3241-VLOOKUP(H3241,Riders!$A$2:$C$3499,2,FALSE))/365</f>
        <v>34.254794520547946</v>
      </c>
      <c r="K3241" s="3">
        <v>8</v>
      </c>
    </row>
    <row r="3242" spans="1:11" x14ac:dyDescent="0.45">
      <c r="A3242" s="3" t="s">
        <v>851</v>
      </c>
      <c r="B3242" s="3">
        <v>2021</v>
      </c>
      <c r="C3242" s="19">
        <v>44412</v>
      </c>
      <c r="D3242" s="3" t="s">
        <v>646</v>
      </c>
      <c r="E3242" s="3" t="s">
        <v>448</v>
      </c>
      <c r="F3242" s="3">
        <v>2</v>
      </c>
      <c r="G3242" s="3">
        <v>4</v>
      </c>
      <c r="H3242" s="3" t="s">
        <v>396</v>
      </c>
      <c r="I3242" s="3" t="s">
        <v>141</v>
      </c>
      <c r="J3242" s="12">
        <f>(C3242-VLOOKUP(H3242,Riders!$A$2:$C$3499,2,FALSE))/365</f>
        <v>33.69041095890411</v>
      </c>
      <c r="K3242" s="3">
        <v>27</v>
      </c>
    </row>
    <row r="3243" spans="1:11" x14ac:dyDescent="0.45">
      <c r="A3243" s="3" t="s">
        <v>851</v>
      </c>
      <c r="B3243" s="3">
        <v>2021</v>
      </c>
      <c r="C3243" s="19">
        <v>44412</v>
      </c>
      <c r="D3243" s="3" t="s">
        <v>646</v>
      </c>
      <c r="E3243" s="3" t="s">
        <v>448</v>
      </c>
      <c r="F3243" s="3">
        <v>2</v>
      </c>
      <c r="G3243" s="3">
        <v>5</v>
      </c>
      <c r="H3243" s="3" t="s">
        <v>323</v>
      </c>
      <c r="I3243" s="3" t="s">
        <v>17</v>
      </c>
      <c r="J3243" s="12">
        <f>(C3243-VLOOKUP(H3243,Riders!$A$2:$C$3499,2,FALSE))/365</f>
        <v>28.835616438356166</v>
      </c>
      <c r="K3243" s="3">
        <v>23</v>
      </c>
    </row>
    <row r="3244" spans="1:11" x14ac:dyDescent="0.45">
      <c r="A3244" s="3" t="s">
        <v>851</v>
      </c>
      <c r="B3244" s="3">
        <v>2021</v>
      </c>
      <c r="C3244" s="19">
        <v>44412</v>
      </c>
      <c r="D3244" s="3" t="s">
        <v>646</v>
      </c>
      <c r="E3244" s="3" t="s">
        <v>448</v>
      </c>
      <c r="F3244" s="3">
        <v>2</v>
      </c>
      <c r="G3244" s="3">
        <v>6</v>
      </c>
      <c r="H3244" s="3" t="s">
        <v>120</v>
      </c>
      <c r="I3244" s="3" t="s">
        <v>119</v>
      </c>
      <c r="J3244" s="12">
        <f>(C3244-VLOOKUP(H3244,Riders!$A$2:$C$3499,2,FALSE))/365</f>
        <v>25.419178082191781</v>
      </c>
      <c r="K3244" s="3">
        <v>27</v>
      </c>
    </row>
    <row r="3245" spans="1:11" x14ac:dyDescent="0.45">
      <c r="A3245" s="3" t="s">
        <v>851</v>
      </c>
      <c r="B3245" s="3">
        <v>2021</v>
      </c>
      <c r="C3245" s="19">
        <v>44412</v>
      </c>
      <c r="D3245" s="3" t="s">
        <v>646</v>
      </c>
      <c r="E3245" s="3" t="s">
        <v>448</v>
      </c>
      <c r="F3245" s="3">
        <v>3</v>
      </c>
      <c r="G3245" s="3">
        <v>1</v>
      </c>
      <c r="H3245" s="3" t="s">
        <v>32</v>
      </c>
      <c r="I3245" s="3" t="s">
        <v>26</v>
      </c>
      <c r="J3245" s="12">
        <f>(C3245-VLOOKUP(H3245,Riders!$A$2:$C$3499,2,FALSE))/365</f>
        <v>27.706849315068492</v>
      </c>
      <c r="K3245" s="3">
        <v>5</v>
      </c>
    </row>
    <row r="3246" spans="1:11" x14ac:dyDescent="0.45">
      <c r="A3246" s="3" t="s">
        <v>851</v>
      </c>
      <c r="B3246" s="3">
        <v>2021</v>
      </c>
      <c r="C3246" s="19">
        <v>44412</v>
      </c>
      <c r="D3246" s="3" t="s">
        <v>646</v>
      </c>
      <c r="E3246" s="3" t="s">
        <v>448</v>
      </c>
      <c r="F3246" s="3">
        <v>3</v>
      </c>
      <c r="G3246" s="3">
        <v>2</v>
      </c>
      <c r="H3246" s="3" t="s">
        <v>42</v>
      </c>
      <c r="I3246" s="3" t="s">
        <v>43</v>
      </c>
      <c r="J3246" s="12">
        <f>(C3246-VLOOKUP(H3246,Riders!$A$2:$C$3499,2,FALSE))/365</f>
        <v>28.709589041095889</v>
      </c>
      <c r="K3246" s="3">
        <v>11</v>
      </c>
    </row>
    <row r="3247" spans="1:11" x14ac:dyDescent="0.45">
      <c r="A3247" s="3" t="s">
        <v>851</v>
      </c>
      <c r="B3247" s="3">
        <v>2021</v>
      </c>
      <c r="C3247" s="19">
        <v>44412</v>
      </c>
      <c r="D3247" s="3" t="s">
        <v>646</v>
      </c>
      <c r="E3247" s="3" t="s">
        <v>448</v>
      </c>
      <c r="F3247" s="3">
        <v>3</v>
      </c>
      <c r="G3247" s="3">
        <v>3</v>
      </c>
      <c r="H3247" s="3" t="s">
        <v>108</v>
      </c>
      <c r="I3247" s="3" t="s">
        <v>117</v>
      </c>
      <c r="J3247" s="12">
        <f>(C3247-VLOOKUP(H3247,Riders!$A$2:$C$3499,2,FALSE))/365</f>
        <v>28.512328767123286</v>
      </c>
      <c r="K3247" s="3">
        <v>19</v>
      </c>
    </row>
    <row r="3248" spans="1:11" x14ac:dyDescent="0.45">
      <c r="A3248" s="3" t="s">
        <v>851</v>
      </c>
      <c r="B3248" s="3">
        <v>2021</v>
      </c>
      <c r="C3248" s="19">
        <v>44412</v>
      </c>
      <c r="D3248" s="3" t="s">
        <v>646</v>
      </c>
      <c r="E3248" s="3" t="s">
        <v>448</v>
      </c>
      <c r="F3248" s="3">
        <v>3</v>
      </c>
      <c r="G3248" s="3">
        <v>4</v>
      </c>
      <c r="H3248" s="3" t="s">
        <v>93</v>
      </c>
      <c r="I3248" s="3" t="s">
        <v>37</v>
      </c>
      <c r="J3248" s="12">
        <f>(C3248-VLOOKUP(H3248,Riders!$A$2:$C$3499,2,FALSE))/365</f>
        <v>23.767123287671232</v>
      </c>
      <c r="K3248" s="3">
        <v>27</v>
      </c>
    </row>
    <row r="3249" spans="1:11" x14ac:dyDescent="0.45">
      <c r="A3249" s="3" t="s">
        <v>851</v>
      </c>
      <c r="B3249" s="3">
        <v>2021</v>
      </c>
      <c r="C3249" s="19">
        <v>44412</v>
      </c>
      <c r="D3249" s="3" t="s">
        <v>646</v>
      </c>
      <c r="E3249" s="3" t="s">
        <v>448</v>
      </c>
      <c r="F3249" s="3">
        <v>3</v>
      </c>
      <c r="G3249" s="3">
        <v>5</v>
      </c>
      <c r="H3249" s="3" t="s">
        <v>22</v>
      </c>
      <c r="I3249" s="3" t="s">
        <v>15</v>
      </c>
      <c r="J3249" s="12">
        <f>(C3249-VLOOKUP(H3249,Riders!$A$2:$C$3499,2,FALSE))/365</f>
        <v>23.895890410958906</v>
      </c>
      <c r="K3249" s="3">
        <v>7</v>
      </c>
    </row>
    <row r="3250" spans="1:11" x14ac:dyDescent="0.45">
      <c r="A3250" s="3" t="s">
        <v>851</v>
      </c>
      <c r="B3250" s="3">
        <v>2021</v>
      </c>
      <c r="C3250" s="19">
        <v>44412</v>
      </c>
      <c r="D3250" s="3" t="s">
        <v>646</v>
      </c>
      <c r="E3250" s="3" t="s">
        <v>448</v>
      </c>
      <c r="F3250" s="3">
        <v>3</v>
      </c>
      <c r="G3250" s="3">
        <v>6</v>
      </c>
      <c r="H3250" s="3" t="s">
        <v>146</v>
      </c>
      <c r="I3250" s="3" t="s">
        <v>30</v>
      </c>
      <c r="J3250" s="12">
        <f>(C3250-VLOOKUP(H3250,Riders!$A$2:$C$3499,2,FALSE))/365</f>
        <v>33.073972602739723</v>
      </c>
      <c r="K3250" s="3">
        <v>6</v>
      </c>
    </row>
    <row r="3251" spans="1:11" x14ac:dyDescent="0.45">
      <c r="A3251" s="3" t="s">
        <v>851</v>
      </c>
      <c r="B3251" s="3">
        <v>2021</v>
      </c>
      <c r="C3251" s="19">
        <v>44412</v>
      </c>
      <c r="D3251" s="3" t="s">
        <v>646</v>
      </c>
      <c r="E3251" s="3" t="s">
        <v>448</v>
      </c>
      <c r="F3251" s="3">
        <v>4</v>
      </c>
      <c r="G3251" s="3">
        <v>1</v>
      </c>
      <c r="H3251" s="3" t="s">
        <v>29</v>
      </c>
      <c r="I3251" s="3" t="s">
        <v>30</v>
      </c>
      <c r="J3251" s="12">
        <f>(C3251-VLOOKUP(H3251,Riders!$A$2:$C$3499,2,FALSE))/365</f>
        <v>25.301369863013697</v>
      </c>
      <c r="K3251" s="3">
        <v>4</v>
      </c>
    </row>
    <row r="3252" spans="1:11" x14ac:dyDescent="0.45">
      <c r="A3252" s="3" t="s">
        <v>851</v>
      </c>
      <c r="B3252" s="3">
        <v>2021</v>
      </c>
      <c r="C3252" s="19">
        <v>44412</v>
      </c>
      <c r="D3252" s="3" t="s">
        <v>646</v>
      </c>
      <c r="E3252" s="3" t="s">
        <v>448</v>
      </c>
      <c r="F3252" s="3">
        <v>4</v>
      </c>
      <c r="G3252" s="3">
        <v>2</v>
      </c>
      <c r="H3252" s="3" t="s">
        <v>95</v>
      </c>
      <c r="I3252" s="3" t="s">
        <v>39</v>
      </c>
      <c r="J3252" s="12">
        <f>(C3252-VLOOKUP(H3252,Riders!$A$2:$C$3499,2,FALSE))/365</f>
        <v>27.561643835616437</v>
      </c>
      <c r="K3252" s="3">
        <v>16</v>
      </c>
    </row>
    <row r="3253" spans="1:11" x14ac:dyDescent="0.45">
      <c r="A3253" s="3" t="s">
        <v>851</v>
      </c>
      <c r="B3253" s="3">
        <v>2021</v>
      </c>
      <c r="C3253" s="19">
        <v>44412</v>
      </c>
      <c r="D3253" s="3" t="s">
        <v>646</v>
      </c>
      <c r="E3253" s="3" t="s">
        <v>448</v>
      </c>
      <c r="F3253" s="3">
        <v>4</v>
      </c>
      <c r="G3253" s="3">
        <v>3</v>
      </c>
      <c r="H3253" s="3" t="s">
        <v>76</v>
      </c>
      <c r="I3253" s="3" t="s">
        <v>18</v>
      </c>
      <c r="J3253" s="12">
        <f>(C3253-VLOOKUP(H3253,Riders!$A$2:$C$3499,2,FALSE))/365</f>
        <v>30.235616438356164</v>
      </c>
      <c r="K3253" s="3">
        <v>1</v>
      </c>
    </row>
    <row r="3254" spans="1:11" x14ac:dyDescent="0.45">
      <c r="A3254" s="3" t="s">
        <v>851</v>
      </c>
      <c r="B3254" s="3">
        <v>2021</v>
      </c>
      <c r="C3254" s="19">
        <v>44412</v>
      </c>
      <c r="D3254" s="3" t="s">
        <v>646</v>
      </c>
      <c r="E3254" s="3" t="s">
        <v>448</v>
      </c>
      <c r="F3254" s="3">
        <v>4</v>
      </c>
      <c r="G3254" s="3">
        <v>4</v>
      </c>
      <c r="H3254" s="3" t="s">
        <v>27</v>
      </c>
      <c r="I3254" s="3" t="s">
        <v>28</v>
      </c>
      <c r="J3254" s="12">
        <f>(C3254-VLOOKUP(H3254,Riders!$A$2:$C$3499,2,FALSE))/365</f>
        <v>21.608219178082191</v>
      </c>
      <c r="K3254" s="3">
        <v>2</v>
      </c>
    </row>
    <row r="3255" spans="1:11" x14ac:dyDescent="0.45">
      <c r="A3255" s="3" t="s">
        <v>851</v>
      </c>
      <c r="B3255" s="3">
        <v>2021</v>
      </c>
      <c r="C3255" s="19">
        <v>44412</v>
      </c>
      <c r="D3255" s="3" t="s">
        <v>646</v>
      </c>
      <c r="E3255" s="3" t="s">
        <v>448</v>
      </c>
      <c r="F3255" s="3">
        <v>4</v>
      </c>
      <c r="G3255" s="3">
        <v>5</v>
      </c>
      <c r="H3255" s="3" t="s">
        <v>98</v>
      </c>
      <c r="I3255" s="3" t="s">
        <v>46</v>
      </c>
      <c r="J3255" s="12">
        <f>(C3255-VLOOKUP(H3255,Riders!$A$2:$C$3499,2,FALSE))/365</f>
        <v>24.468493150684932</v>
      </c>
      <c r="K3255" s="3">
        <v>23</v>
      </c>
    </row>
    <row r="3256" spans="1:11" x14ac:dyDescent="0.45">
      <c r="A3256" s="3" t="s">
        <v>851</v>
      </c>
      <c r="B3256" s="3">
        <v>2021</v>
      </c>
      <c r="C3256" s="19">
        <v>44412</v>
      </c>
      <c r="D3256" s="3" t="s">
        <v>646</v>
      </c>
      <c r="E3256" s="3" t="s">
        <v>448</v>
      </c>
      <c r="F3256" s="3">
        <v>4</v>
      </c>
      <c r="G3256" s="3">
        <v>6</v>
      </c>
      <c r="H3256" s="3" t="s">
        <v>647</v>
      </c>
      <c r="I3256" s="3" t="s">
        <v>119</v>
      </c>
      <c r="J3256" s="12">
        <f>(C3256-VLOOKUP(H3256,Riders!$A$2:$C$3499,2,FALSE))/365</f>
        <v>38.668493150684931</v>
      </c>
      <c r="K3256" s="3">
        <v>19</v>
      </c>
    </row>
    <row r="3257" spans="1:11" x14ac:dyDescent="0.45">
      <c r="A3257" s="3" t="s">
        <v>851</v>
      </c>
      <c r="B3257" s="3">
        <v>2021</v>
      </c>
      <c r="C3257" s="19">
        <v>44412</v>
      </c>
      <c r="D3257" s="3" t="s">
        <v>646</v>
      </c>
      <c r="E3257" s="3" t="s">
        <v>448</v>
      </c>
      <c r="F3257" s="3">
        <v>5</v>
      </c>
      <c r="G3257" s="3">
        <v>1</v>
      </c>
      <c r="H3257" s="3" t="s">
        <v>25</v>
      </c>
      <c r="I3257" s="3" t="s">
        <v>26</v>
      </c>
      <c r="J3257" s="12">
        <f>(C3257-VLOOKUP(H3257,Riders!$A$2:$C$3499,2,FALSE))/365</f>
        <v>23.202739726027396</v>
      </c>
      <c r="K3257" s="3">
        <v>3</v>
      </c>
    </row>
    <row r="3258" spans="1:11" x14ac:dyDescent="0.45">
      <c r="A3258" s="3" t="s">
        <v>851</v>
      </c>
      <c r="B3258" s="3">
        <v>2021</v>
      </c>
      <c r="C3258" s="19">
        <v>44412</v>
      </c>
      <c r="D3258" s="3" t="s">
        <v>646</v>
      </c>
      <c r="E3258" s="3" t="s">
        <v>448</v>
      </c>
      <c r="F3258" s="3">
        <v>5</v>
      </c>
      <c r="G3258" s="3">
        <v>2</v>
      </c>
      <c r="H3258" s="3" t="s">
        <v>81</v>
      </c>
      <c r="I3258" s="3" t="s">
        <v>66</v>
      </c>
      <c r="J3258" s="12">
        <f>(C3258-VLOOKUP(H3258,Riders!$A$2:$C$3499,2,FALSE))/365</f>
        <v>28.931506849315067</v>
      </c>
      <c r="K3258" s="3">
        <v>13</v>
      </c>
    </row>
    <row r="3259" spans="1:11" x14ac:dyDescent="0.45">
      <c r="A3259" s="3" t="s">
        <v>851</v>
      </c>
      <c r="B3259" s="3">
        <v>2021</v>
      </c>
      <c r="C3259" s="19">
        <v>44412</v>
      </c>
      <c r="D3259" s="3" t="s">
        <v>646</v>
      </c>
      <c r="E3259" s="3" t="s">
        <v>448</v>
      </c>
      <c r="F3259" s="3">
        <v>5</v>
      </c>
      <c r="G3259" s="3">
        <v>3</v>
      </c>
      <c r="H3259" s="3" t="s">
        <v>99</v>
      </c>
      <c r="I3259" s="3" t="s">
        <v>46</v>
      </c>
      <c r="J3259" s="12">
        <f>(C3259-VLOOKUP(H3259,Riders!$A$2:$C$3499,2,FALSE))/365</f>
        <v>27.476712328767125</v>
      </c>
      <c r="K3259" s="3">
        <v>19</v>
      </c>
    </row>
    <row r="3260" spans="1:11" x14ac:dyDescent="0.45">
      <c r="A3260" s="3" t="s">
        <v>851</v>
      </c>
      <c r="B3260" s="3">
        <v>2021</v>
      </c>
      <c r="C3260" s="19">
        <v>44412</v>
      </c>
      <c r="D3260" s="3" t="s">
        <v>646</v>
      </c>
      <c r="E3260" s="3" t="s">
        <v>448</v>
      </c>
      <c r="F3260" s="3">
        <v>5</v>
      </c>
      <c r="G3260" s="3">
        <v>4</v>
      </c>
      <c r="H3260" s="3" t="s">
        <v>395</v>
      </c>
      <c r="I3260" s="3" t="s">
        <v>35</v>
      </c>
      <c r="J3260" s="12">
        <f>(C3260-VLOOKUP(H3260,Riders!$A$2:$C$3499,2,FALSE))/365</f>
        <v>33.561643835616437</v>
      </c>
      <c r="K3260" s="3">
        <v>9</v>
      </c>
    </row>
    <row r="3261" spans="1:11" x14ac:dyDescent="0.45">
      <c r="A3261" s="3" t="s">
        <v>851</v>
      </c>
      <c r="B3261" s="3">
        <v>2021</v>
      </c>
      <c r="C3261" s="19">
        <v>44412</v>
      </c>
      <c r="D3261" s="3" t="s">
        <v>646</v>
      </c>
      <c r="E3261" s="3" t="s">
        <v>448</v>
      </c>
      <c r="F3261" s="3">
        <v>5</v>
      </c>
      <c r="G3261" s="3">
        <v>5</v>
      </c>
      <c r="H3261" s="3" t="s">
        <v>53</v>
      </c>
      <c r="I3261" s="3" t="s">
        <v>43</v>
      </c>
      <c r="J3261" s="12">
        <f>(C3261-VLOOKUP(H3261,Riders!$A$2:$C$3499,2,FALSE))/365</f>
        <v>24.115068493150684</v>
      </c>
      <c r="K3261" s="3">
        <v>23</v>
      </c>
    </row>
    <row r="3262" spans="1:11" x14ac:dyDescent="0.45">
      <c r="A3262" s="3" t="s">
        <v>851</v>
      </c>
      <c r="B3262" s="3">
        <v>2021</v>
      </c>
      <c r="C3262" s="19">
        <v>44412</v>
      </c>
      <c r="D3262" s="3" t="s">
        <v>646</v>
      </c>
      <c r="E3262" s="3" t="s">
        <v>448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(C3262-VLOOKUP(H3262,Riders!$A$2:$C$3499,2,FALSE))/365</f>
        <v>22.287671232876711</v>
      </c>
      <c r="K3262" s="3">
        <v>13</v>
      </c>
    </row>
    <row r="3263" spans="1:11" x14ac:dyDescent="0.45">
      <c r="A3263" s="3" t="s">
        <v>851</v>
      </c>
      <c r="B3263" s="3">
        <v>2021</v>
      </c>
      <c r="C3263" s="19">
        <v>44412</v>
      </c>
      <c r="D3263" s="3" t="s">
        <v>646</v>
      </c>
      <c r="E3263" s="3" t="s">
        <v>634</v>
      </c>
      <c r="F3263" s="3">
        <v>1</v>
      </c>
      <c r="G3263" s="3">
        <v>1</v>
      </c>
      <c r="H3263" s="3" t="s">
        <v>27</v>
      </c>
      <c r="I3263" s="3" t="s">
        <v>28</v>
      </c>
      <c r="J3263" s="12">
        <f>(C3263-VLOOKUP(H3263,Riders!$A$2:$C$3499,2,FALSE))/365</f>
        <v>21.608219178082191</v>
      </c>
      <c r="K3263" s="3">
        <v>2</v>
      </c>
    </row>
    <row r="3264" spans="1:11" x14ac:dyDescent="0.45">
      <c r="A3264" s="3" t="s">
        <v>851</v>
      </c>
      <c r="B3264" s="3">
        <v>2021</v>
      </c>
      <c r="C3264" s="19">
        <v>44412</v>
      </c>
      <c r="D3264" s="3" t="s">
        <v>646</v>
      </c>
      <c r="E3264" s="3" t="s">
        <v>634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(C3264-VLOOKUP(H3264,Riders!$A$2:$C$3499,2,FALSE))/365</f>
        <v>33.073972602739723</v>
      </c>
      <c r="K3264" s="3">
        <v>6</v>
      </c>
    </row>
    <row r="3265" spans="1:11" x14ac:dyDescent="0.45">
      <c r="A3265" s="3" t="s">
        <v>851</v>
      </c>
      <c r="B3265" s="3">
        <v>2021</v>
      </c>
      <c r="C3265" s="19">
        <v>44412</v>
      </c>
      <c r="D3265" s="3" t="s">
        <v>646</v>
      </c>
      <c r="E3265" s="3" t="s">
        <v>634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(C3265-VLOOKUP(H3265,Riders!$A$2:$C$3499,2,FALSE))/365</f>
        <v>29.550684931506851</v>
      </c>
      <c r="K3265" s="3">
        <v>19</v>
      </c>
    </row>
    <row r="3266" spans="1:11" x14ac:dyDescent="0.45">
      <c r="A3266" s="3" t="s">
        <v>851</v>
      </c>
      <c r="B3266" s="3">
        <v>2021</v>
      </c>
      <c r="C3266" s="19">
        <v>44412</v>
      </c>
      <c r="D3266" s="3" t="s">
        <v>646</v>
      </c>
      <c r="E3266" s="3" t="s">
        <v>634</v>
      </c>
      <c r="F3266" s="3">
        <v>1</v>
      </c>
      <c r="G3266" s="3">
        <v>4</v>
      </c>
      <c r="H3266" s="3" t="s">
        <v>128</v>
      </c>
      <c r="I3266" s="3" t="s">
        <v>64</v>
      </c>
      <c r="J3266" s="12">
        <f>(C3266-VLOOKUP(H3266,Riders!$A$2:$C$3499,2,FALSE))/365</f>
        <v>31.06027397260274</v>
      </c>
      <c r="K3266" s="3">
        <v>23</v>
      </c>
    </row>
    <row r="3267" spans="1:11" x14ac:dyDescent="0.45">
      <c r="A3267" s="3" t="s">
        <v>851</v>
      </c>
      <c r="B3267" s="3">
        <v>2021</v>
      </c>
      <c r="C3267" s="19">
        <v>44412</v>
      </c>
      <c r="D3267" s="3" t="s">
        <v>646</v>
      </c>
      <c r="E3267" s="3" t="s">
        <v>634</v>
      </c>
      <c r="F3267" s="3">
        <v>1</v>
      </c>
      <c r="G3267" s="3">
        <v>5</v>
      </c>
      <c r="H3267" s="3" t="s">
        <v>120</v>
      </c>
      <c r="I3267" s="3" t="s">
        <v>119</v>
      </c>
      <c r="J3267" s="12">
        <f>(C3267-VLOOKUP(H3267,Riders!$A$2:$C$3499,2,FALSE))/365</f>
        <v>25.419178082191781</v>
      </c>
      <c r="K3267" s="3">
        <v>27</v>
      </c>
    </row>
    <row r="3268" spans="1:11" x14ac:dyDescent="0.45">
      <c r="A3268" s="3" t="s">
        <v>851</v>
      </c>
      <c r="B3268" s="3">
        <v>2021</v>
      </c>
      <c r="C3268" s="19">
        <v>44412</v>
      </c>
      <c r="D3268" s="3" t="s">
        <v>646</v>
      </c>
      <c r="E3268" s="3" t="s">
        <v>634</v>
      </c>
      <c r="F3268" s="3">
        <v>2</v>
      </c>
      <c r="G3268" s="3">
        <v>1</v>
      </c>
      <c r="H3268" s="3" t="s">
        <v>78</v>
      </c>
      <c r="I3268" s="3" t="s">
        <v>64</v>
      </c>
      <c r="J3268" s="12">
        <f>(C3268-VLOOKUP(H3268,Riders!$A$2:$C$3499,2,FALSE))/365</f>
        <v>34.254794520547946</v>
      </c>
      <c r="K3268" s="3">
        <v>8</v>
      </c>
    </row>
    <row r="3269" spans="1:11" x14ac:dyDescent="0.45">
      <c r="A3269" s="3" t="s">
        <v>851</v>
      </c>
      <c r="B3269" s="3">
        <v>2021</v>
      </c>
      <c r="C3269" s="19">
        <v>44412</v>
      </c>
      <c r="D3269" s="3" t="s">
        <v>646</v>
      </c>
      <c r="E3269" s="3" t="s">
        <v>634</v>
      </c>
      <c r="F3269" s="3">
        <v>2</v>
      </c>
      <c r="G3269" s="3">
        <v>2</v>
      </c>
      <c r="H3269" s="3" t="s">
        <v>395</v>
      </c>
      <c r="I3269" s="3" t="s">
        <v>35</v>
      </c>
      <c r="J3269" s="12">
        <f>(C3269-VLOOKUP(H3269,Riders!$A$2:$C$3499,2,FALSE))/365</f>
        <v>33.561643835616437</v>
      </c>
      <c r="K3269" s="3">
        <v>9</v>
      </c>
    </row>
    <row r="3270" spans="1:11" x14ac:dyDescent="0.45">
      <c r="A3270" s="3" t="s">
        <v>851</v>
      </c>
      <c r="B3270" s="3">
        <v>2021</v>
      </c>
      <c r="C3270" s="19">
        <v>44412</v>
      </c>
      <c r="D3270" s="3" t="s">
        <v>646</v>
      </c>
      <c r="E3270" s="3" t="s">
        <v>634</v>
      </c>
      <c r="F3270" s="3">
        <v>2</v>
      </c>
      <c r="G3270" s="3">
        <v>3</v>
      </c>
      <c r="H3270" s="3" t="s">
        <v>647</v>
      </c>
      <c r="I3270" s="3" t="s">
        <v>119</v>
      </c>
      <c r="J3270" s="12">
        <f>(C3270-VLOOKUP(H3270,Riders!$A$2:$C$3499,2,FALSE))/365</f>
        <v>38.668493150684931</v>
      </c>
      <c r="K3270" s="3">
        <v>19</v>
      </c>
    </row>
    <row r="3271" spans="1:11" x14ac:dyDescent="0.45">
      <c r="A3271" s="3" t="s">
        <v>851</v>
      </c>
      <c r="B3271" s="3">
        <v>2021</v>
      </c>
      <c r="C3271" s="19">
        <v>44412</v>
      </c>
      <c r="D3271" s="3" t="s">
        <v>646</v>
      </c>
      <c r="E3271" s="3" t="s">
        <v>634</v>
      </c>
      <c r="F3271" s="3">
        <v>2</v>
      </c>
      <c r="G3271" s="3">
        <v>4</v>
      </c>
      <c r="H3271" s="3" t="s">
        <v>53</v>
      </c>
      <c r="I3271" s="3" t="s">
        <v>43</v>
      </c>
      <c r="J3271" s="12">
        <f>(C3271-VLOOKUP(H3271,Riders!$A$2:$C$3499,2,FALSE))/365</f>
        <v>24.115068493150684</v>
      </c>
      <c r="K3271" s="3">
        <v>23</v>
      </c>
    </row>
    <row r="3272" spans="1:11" x14ac:dyDescent="0.45">
      <c r="A3272" s="3" t="s">
        <v>851</v>
      </c>
      <c r="B3272" s="3">
        <v>2021</v>
      </c>
      <c r="C3272" s="19">
        <v>44412</v>
      </c>
      <c r="D3272" s="3" t="s">
        <v>646</v>
      </c>
      <c r="E3272" s="3" t="s">
        <v>634</v>
      </c>
      <c r="F3272" s="3">
        <v>2</v>
      </c>
      <c r="G3272" s="3">
        <v>5</v>
      </c>
      <c r="H3272" s="3" t="s">
        <v>93</v>
      </c>
      <c r="I3272" s="3" t="s">
        <v>37</v>
      </c>
      <c r="J3272" s="12">
        <f>(C3272-VLOOKUP(H3272,Riders!$A$2:$C$3499,2,FALSE))/365</f>
        <v>23.767123287671232</v>
      </c>
      <c r="K3272" s="3">
        <v>27</v>
      </c>
    </row>
    <row r="3273" spans="1:11" x14ac:dyDescent="0.45">
      <c r="A3273" s="3" t="s">
        <v>851</v>
      </c>
      <c r="B3273" s="3">
        <v>2021</v>
      </c>
      <c r="C3273" s="19">
        <v>44412</v>
      </c>
      <c r="D3273" s="3" t="s">
        <v>646</v>
      </c>
      <c r="E3273" s="3" t="s">
        <v>634</v>
      </c>
      <c r="F3273" s="3">
        <v>3</v>
      </c>
      <c r="G3273" s="3">
        <v>1</v>
      </c>
      <c r="H3273" s="3" t="s">
        <v>132</v>
      </c>
      <c r="I3273" s="3" t="s">
        <v>24</v>
      </c>
      <c r="J3273" s="12">
        <f>(C3273-VLOOKUP(H3273,Riders!$A$2:$C$3499,2,FALSE))/365</f>
        <v>28.528767123287672</v>
      </c>
      <c r="K3273" s="3">
        <v>13</v>
      </c>
    </row>
    <row r="3274" spans="1:11" x14ac:dyDescent="0.45">
      <c r="A3274" s="3" t="s">
        <v>851</v>
      </c>
      <c r="B3274" s="3">
        <v>2021</v>
      </c>
      <c r="C3274" s="19">
        <v>44412</v>
      </c>
      <c r="D3274" s="3" t="s">
        <v>646</v>
      </c>
      <c r="E3274" s="3" t="s">
        <v>634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(C3274-VLOOKUP(H3274,Riders!$A$2:$C$3499,2,FALSE))/365</f>
        <v>22.287671232876711</v>
      </c>
      <c r="K3274" s="3">
        <v>13</v>
      </c>
    </row>
    <row r="3275" spans="1:11" x14ac:dyDescent="0.45">
      <c r="A3275" s="3" t="s">
        <v>851</v>
      </c>
      <c r="B3275" s="3">
        <v>2021</v>
      </c>
      <c r="C3275" s="19">
        <v>44412</v>
      </c>
      <c r="D3275" s="3" t="s">
        <v>646</v>
      </c>
      <c r="E3275" s="3" t="s">
        <v>634</v>
      </c>
      <c r="F3275" s="3">
        <v>3</v>
      </c>
      <c r="G3275" s="3">
        <v>3</v>
      </c>
      <c r="H3275" s="3" t="s">
        <v>108</v>
      </c>
      <c r="I3275" s="3" t="s">
        <v>117</v>
      </c>
      <c r="J3275" s="12">
        <f>(C3275-VLOOKUP(H3275,Riders!$A$2:$C$3499,2,FALSE))/365</f>
        <v>28.512328767123286</v>
      </c>
      <c r="K3275" s="3">
        <v>19</v>
      </c>
    </row>
    <row r="3276" spans="1:11" x14ac:dyDescent="0.45">
      <c r="A3276" s="3" t="s">
        <v>851</v>
      </c>
      <c r="B3276" s="3">
        <v>2021</v>
      </c>
      <c r="C3276" s="19">
        <v>44412</v>
      </c>
      <c r="D3276" s="3" t="s">
        <v>646</v>
      </c>
      <c r="E3276" s="3" t="s">
        <v>634</v>
      </c>
      <c r="F3276" s="3">
        <v>3</v>
      </c>
      <c r="G3276" s="3">
        <v>4</v>
      </c>
      <c r="H3276" s="3" t="s">
        <v>98</v>
      </c>
      <c r="I3276" s="3" t="s">
        <v>46</v>
      </c>
      <c r="J3276" s="12">
        <f>(C3276-VLOOKUP(H3276,Riders!$A$2:$C$3499,2,FALSE))/365</f>
        <v>24.468493150684932</v>
      </c>
      <c r="K3276" s="3">
        <v>23</v>
      </c>
    </row>
    <row r="3277" spans="1:11" x14ac:dyDescent="0.45">
      <c r="A3277" s="3" t="s">
        <v>851</v>
      </c>
      <c r="B3277" s="3">
        <v>2021</v>
      </c>
      <c r="C3277" s="19">
        <v>44412</v>
      </c>
      <c r="D3277" s="3" t="s">
        <v>646</v>
      </c>
      <c r="E3277" s="3" t="s">
        <v>634</v>
      </c>
      <c r="F3277" s="3">
        <v>3</v>
      </c>
      <c r="G3277" s="3">
        <v>5</v>
      </c>
      <c r="H3277" s="3" t="s">
        <v>396</v>
      </c>
      <c r="I3277" s="3" t="s">
        <v>141</v>
      </c>
      <c r="J3277" s="12">
        <f>(C3277-VLOOKUP(H3277,Riders!$A$2:$C$3499,2,FALSE))/365</f>
        <v>33.69041095890411</v>
      </c>
      <c r="K3277" s="3">
        <v>27</v>
      </c>
    </row>
    <row r="3278" spans="1:11" x14ac:dyDescent="0.45">
      <c r="A3278" s="3" t="s">
        <v>851</v>
      </c>
      <c r="B3278" s="3">
        <v>2021</v>
      </c>
      <c r="C3278" s="19">
        <v>44412</v>
      </c>
      <c r="D3278" s="3" t="s">
        <v>646</v>
      </c>
      <c r="E3278" s="3" t="s">
        <v>634</v>
      </c>
      <c r="F3278" s="3">
        <v>4</v>
      </c>
      <c r="G3278" s="3">
        <v>1</v>
      </c>
      <c r="H3278" s="3" t="s">
        <v>76</v>
      </c>
      <c r="I3278" s="3" t="s">
        <v>18</v>
      </c>
      <c r="J3278" s="12">
        <f>(C3278-VLOOKUP(H3278,Riders!$A$2:$C$3499,2,FALSE))/365</f>
        <v>30.235616438356164</v>
      </c>
      <c r="K3278" s="3">
        <v>1</v>
      </c>
    </row>
    <row r="3279" spans="1:11" x14ac:dyDescent="0.45">
      <c r="A3279" s="3" t="s">
        <v>851</v>
      </c>
      <c r="B3279" s="3">
        <v>2021</v>
      </c>
      <c r="C3279" s="19">
        <v>44412</v>
      </c>
      <c r="D3279" s="3" t="s">
        <v>646</v>
      </c>
      <c r="E3279" s="3" t="s">
        <v>634</v>
      </c>
      <c r="F3279" s="3">
        <v>4</v>
      </c>
      <c r="G3279" s="3">
        <v>2</v>
      </c>
      <c r="H3279" s="3" t="s">
        <v>22</v>
      </c>
      <c r="I3279" s="3" t="s">
        <v>15</v>
      </c>
      <c r="J3279" s="12">
        <f>(C3279-VLOOKUP(H3279,Riders!$A$2:$C$3499,2,FALSE))/365</f>
        <v>23.895890410958906</v>
      </c>
      <c r="K3279" s="3">
        <v>7</v>
      </c>
    </row>
    <row r="3280" spans="1:11" x14ac:dyDescent="0.45">
      <c r="A3280" s="3" t="s">
        <v>851</v>
      </c>
      <c r="B3280" s="3">
        <v>2021</v>
      </c>
      <c r="C3280" s="19">
        <v>44412</v>
      </c>
      <c r="D3280" s="3" t="s">
        <v>646</v>
      </c>
      <c r="E3280" s="3" t="s">
        <v>634</v>
      </c>
      <c r="F3280" s="3">
        <v>4</v>
      </c>
      <c r="G3280" s="3">
        <v>3</v>
      </c>
      <c r="H3280" s="3" t="s">
        <v>99</v>
      </c>
      <c r="I3280" s="3" t="s">
        <v>46</v>
      </c>
      <c r="J3280" s="12">
        <f>(C3280-VLOOKUP(H3280,Riders!$A$2:$C$3499,2,FALSE))/365</f>
        <v>27.476712328767125</v>
      </c>
      <c r="K3280" s="3">
        <v>19</v>
      </c>
    </row>
    <row r="3281" spans="1:11" x14ac:dyDescent="0.45">
      <c r="A3281" s="3" t="s">
        <v>851</v>
      </c>
      <c r="B3281" s="3">
        <v>2021</v>
      </c>
      <c r="C3281" s="19">
        <v>44412</v>
      </c>
      <c r="D3281" s="3" t="s">
        <v>646</v>
      </c>
      <c r="E3281" s="3" t="s">
        <v>634</v>
      </c>
      <c r="F3281" s="3">
        <v>4</v>
      </c>
      <c r="G3281" s="3">
        <v>4</v>
      </c>
      <c r="H3281" s="3" t="s">
        <v>323</v>
      </c>
      <c r="I3281" s="3" t="s">
        <v>17</v>
      </c>
      <c r="J3281" s="12">
        <f>(C3281-VLOOKUP(H3281,Riders!$A$2:$C$3499,2,FALSE))/365</f>
        <v>28.835616438356166</v>
      </c>
      <c r="K3281" s="3">
        <v>23</v>
      </c>
    </row>
    <row r="3282" spans="1:11" x14ac:dyDescent="0.45">
      <c r="A3282" s="3" t="s">
        <v>851</v>
      </c>
      <c r="B3282" s="3">
        <v>2021</v>
      </c>
      <c r="C3282" s="19">
        <v>44413</v>
      </c>
      <c r="D3282" s="3" t="s">
        <v>646</v>
      </c>
      <c r="E3282" s="3" t="s">
        <v>635</v>
      </c>
      <c r="F3282" s="3">
        <v>1</v>
      </c>
      <c r="G3282" s="3">
        <v>1</v>
      </c>
      <c r="H3282" s="3" t="s">
        <v>78</v>
      </c>
      <c r="I3282" s="3" t="s">
        <v>64</v>
      </c>
      <c r="J3282" s="12">
        <f>(C3282-VLOOKUP(H3282,Riders!$A$2:$C$3499,2,FALSE))/365</f>
        <v>34.257534246575339</v>
      </c>
      <c r="K3282" s="3">
        <v>8</v>
      </c>
    </row>
    <row r="3283" spans="1:11" x14ac:dyDescent="0.45">
      <c r="A3283" s="3" t="s">
        <v>851</v>
      </c>
      <c r="B3283" s="3">
        <v>2021</v>
      </c>
      <c r="C3283" s="19">
        <v>44413</v>
      </c>
      <c r="D3283" s="3" t="s">
        <v>646</v>
      </c>
      <c r="E3283" s="3" t="s">
        <v>635</v>
      </c>
      <c r="F3283" s="3">
        <v>1</v>
      </c>
      <c r="G3283" s="3">
        <v>2</v>
      </c>
      <c r="H3283" s="3" t="s">
        <v>29</v>
      </c>
      <c r="I3283" s="3" t="s">
        <v>30</v>
      </c>
      <c r="J3283" s="12">
        <f>(C3283-VLOOKUP(H3283,Riders!$A$2:$C$3499,2,FALSE))/365</f>
        <v>25.304109589041097</v>
      </c>
      <c r="K3283" s="3">
        <v>4</v>
      </c>
    </row>
    <row r="3284" spans="1:11" x14ac:dyDescent="0.45">
      <c r="A3284" s="3" t="s">
        <v>851</v>
      </c>
      <c r="B3284" s="3">
        <v>2021</v>
      </c>
      <c r="C3284" s="19">
        <v>44413</v>
      </c>
      <c r="D3284" s="3" t="s">
        <v>646</v>
      </c>
      <c r="E3284" s="3" t="s">
        <v>635</v>
      </c>
      <c r="F3284" s="3">
        <v>1</v>
      </c>
      <c r="G3284" s="3">
        <v>3</v>
      </c>
      <c r="H3284" s="3" t="s">
        <v>110</v>
      </c>
      <c r="I3284" s="3" t="s">
        <v>117</v>
      </c>
      <c r="J3284" s="12">
        <f>(C3284-VLOOKUP(H3284,Riders!$A$2:$C$3499,2,FALSE))/365</f>
        <v>26.794520547945204</v>
      </c>
      <c r="K3284" s="3">
        <v>10</v>
      </c>
    </row>
    <row r="3285" spans="1:11" x14ac:dyDescent="0.45">
      <c r="A3285" s="3" t="s">
        <v>851</v>
      </c>
      <c r="B3285" s="3">
        <v>2021</v>
      </c>
      <c r="C3285" s="19">
        <v>44413</v>
      </c>
      <c r="D3285" s="3" t="s">
        <v>646</v>
      </c>
      <c r="E3285" s="3" t="s">
        <v>635</v>
      </c>
      <c r="F3285" s="3">
        <v>1</v>
      </c>
      <c r="G3285" s="3">
        <v>4</v>
      </c>
      <c r="H3285" s="3" t="s">
        <v>22</v>
      </c>
      <c r="I3285" s="3" t="s">
        <v>15</v>
      </c>
      <c r="J3285" s="12">
        <f>(C3285-VLOOKUP(H3285,Riders!$A$2:$C$3499,2,FALSE))/365</f>
        <v>23.898630136986302</v>
      </c>
      <c r="K3285" s="3">
        <v>7</v>
      </c>
    </row>
    <row r="3286" spans="1:11" x14ac:dyDescent="0.45">
      <c r="A3286" s="3" t="s">
        <v>851</v>
      </c>
      <c r="B3286" s="3">
        <v>2021</v>
      </c>
      <c r="C3286" s="19">
        <v>44413</v>
      </c>
      <c r="D3286" s="3" t="s">
        <v>646</v>
      </c>
      <c r="E3286" s="3" t="s">
        <v>635</v>
      </c>
      <c r="F3286" s="3">
        <v>1</v>
      </c>
      <c r="G3286" s="3">
        <v>5</v>
      </c>
      <c r="H3286" s="3" t="s">
        <v>132</v>
      </c>
      <c r="I3286" s="3" t="s">
        <v>24</v>
      </c>
      <c r="J3286" s="12">
        <f>(C3286-VLOOKUP(H3286,Riders!$A$2:$C$3499,2,FALSE))/365</f>
        <v>28.531506849315068</v>
      </c>
      <c r="K3286" s="3">
        <v>13</v>
      </c>
    </row>
    <row r="3287" spans="1:11" x14ac:dyDescent="0.45">
      <c r="A3287" s="3" t="s">
        <v>851</v>
      </c>
      <c r="B3287" s="3">
        <v>2021</v>
      </c>
      <c r="C3287" s="19">
        <v>44413</v>
      </c>
      <c r="D3287" s="3" t="s">
        <v>646</v>
      </c>
      <c r="E3287" s="3" t="s">
        <v>635</v>
      </c>
      <c r="F3287" s="3">
        <v>1</v>
      </c>
      <c r="G3287" s="3">
        <v>6</v>
      </c>
      <c r="H3287" s="3" t="s">
        <v>33</v>
      </c>
      <c r="I3287" s="3" t="s">
        <v>18</v>
      </c>
      <c r="J3287" s="12">
        <f>(C3287-VLOOKUP(H3287,Riders!$A$2:$C$3499,2,FALSE))/365</f>
        <v>34.010958904109586</v>
      </c>
      <c r="K3287" s="3">
        <v>16</v>
      </c>
    </row>
    <row r="3288" spans="1:11" x14ac:dyDescent="0.45">
      <c r="A3288" s="3" t="s">
        <v>851</v>
      </c>
      <c r="B3288" s="3">
        <v>2021</v>
      </c>
      <c r="C3288" s="19">
        <v>44413</v>
      </c>
      <c r="D3288" s="3" t="s">
        <v>646</v>
      </c>
      <c r="E3288" s="3" t="s">
        <v>635</v>
      </c>
      <c r="F3288" s="3">
        <v>2</v>
      </c>
      <c r="G3288" s="3">
        <v>1</v>
      </c>
      <c r="H3288" s="3" t="s">
        <v>76</v>
      </c>
      <c r="I3288" s="3" t="s">
        <v>18</v>
      </c>
      <c r="J3288" s="12">
        <f>(C3288-VLOOKUP(H3288,Riders!$A$2:$C$3499,2,FALSE))/365</f>
        <v>30.238356164383561</v>
      </c>
      <c r="K3288" s="3">
        <v>1</v>
      </c>
    </row>
    <row r="3289" spans="1:11" x14ac:dyDescent="0.45">
      <c r="A3289" s="3" t="s">
        <v>851</v>
      </c>
      <c r="B3289" s="3">
        <v>2021</v>
      </c>
      <c r="C3289" s="19">
        <v>44413</v>
      </c>
      <c r="D3289" s="3" t="s">
        <v>646</v>
      </c>
      <c r="E3289" s="3" t="s">
        <v>635</v>
      </c>
      <c r="F3289" s="3">
        <v>2</v>
      </c>
      <c r="G3289" s="3">
        <v>2</v>
      </c>
      <c r="H3289" s="3" t="s">
        <v>27</v>
      </c>
      <c r="I3289" s="3" t="s">
        <v>28</v>
      </c>
      <c r="J3289" s="12">
        <f>(C3289-VLOOKUP(H3289,Riders!$A$2:$C$3499,2,FALSE))/365</f>
        <v>21.610958904109587</v>
      </c>
      <c r="K3289" s="3">
        <v>2</v>
      </c>
    </row>
    <row r="3290" spans="1:11" x14ac:dyDescent="0.45">
      <c r="A3290" s="3" t="s">
        <v>851</v>
      </c>
      <c r="B3290" s="3">
        <v>2021</v>
      </c>
      <c r="C3290" s="19">
        <v>44413</v>
      </c>
      <c r="D3290" s="3" t="s">
        <v>646</v>
      </c>
      <c r="E3290" s="3" t="s">
        <v>635</v>
      </c>
      <c r="F3290" s="3">
        <v>2</v>
      </c>
      <c r="G3290" s="3">
        <v>3</v>
      </c>
      <c r="H3290" s="3" t="s">
        <v>42</v>
      </c>
      <c r="I3290" s="3" t="s">
        <v>43</v>
      </c>
      <c r="J3290" s="12">
        <f>(C3290-VLOOKUP(H3290,Riders!$A$2:$C$3499,2,FALSE))/365</f>
        <v>28.712328767123289</v>
      </c>
      <c r="K3290" s="3">
        <v>11</v>
      </c>
    </row>
    <row r="3291" spans="1:11" x14ac:dyDescent="0.45">
      <c r="A3291" s="3" t="s">
        <v>851</v>
      </c>
      <c r="B3291" s="3">
        <v>2021</v>
      </c>
      <c r="C3291" s="19">
        <v>44413</v>
      </c>
      <c r="D3291" s="3" t="s">
        <v>646</v>
      </c>
      <c r="E3291" s="3" t="s">
        <v>635</v>
      </c>
      <c r="F3291" s="3">
        <v>2</v>
      </c>
      <c r="G3291" s="3">
        <v>4</v>
      </c>
      <c r="H3291" s="3" t="s">
        <v>25</v>
      </c>
      <c r="I3291" s="3" t="s">
        <v>26</v>
      </c>
      <c r="J3291" s="12">
        <f>(C3291-VLOOKUP(H3291,Riders!$A$2:$C$3499,2,FALSE))/365</f>
        <v>23.205479452054796</v>
      </c>
      <c r="K3291" s="3">
        <v>3</v>
      </c>
    </row>
    <row r="3292" spans="1:11" x14ac:dyDescent="0.45">
      <c r="A3292" s="3" t="s">
        <v>851</v>
      </c>
      <c r="B3292" s="3">
        <v>2021</v>
      </c>
      <c r="C3292" s="19">
        <v>44413</v>
      </c>
      <c r="D3292" s="3" t="s">
        <v>646</v>
      </c>
      <c r="E3292" s="3" t="s">
        <v>635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(C3292-VLOOKUP(H3292,Riders!$A$2:$C$3499,2,FALSE))/365</f>
        <v>22.290410958904111</v>
      </c>
      <c r="K3292" s="3">
        <v>13</v>
      </c>
    </row>
    <row r="3293" spans="1:11" x14ac:dyDescent="0.45">
      <c r="A3293" s="3" t="s">
        <v>851</v>
      </c>
      <c r="B3293" s="3">
        <v>2021</v>
      </c>
      <c r="C3293" s="19">
        <v>44413</v>
      </c>
      <c r="D3293" s="3" t="s">
        <v>646</v>
      </c>
      <c r="E3293" s="3" t="s">
        <v>635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(C3293-VLOOKUP(H3293,Riders!$A$2:$C$3499,2,FALSE))/365</f>
        <v>21.591780821917808</v>
      </c>
      <c r="K3293" s="3">
        <v>16</v>
      </c>
    </row>
    <row r="3294" spans="1:11" x14ac:dyDescent="0.45">
      <c r="A3294" s="3" t="s">
        <v>851</v>
      </c>
      <c r="B3294" s="3">
        <v>2021</v>
      </c>
      <c r="C3294" s="19">
        <v>44413</v>
      </c>
      <c r="D3294" s="3" t="s">
        <v>646</v>
      </c>
      <c r="E3294" s="3" t="s">
        <v>635</v>
      </c>
      <c r="F3294" s="3">
        <v>3</v>
      </c>
      <c r="G3294" s="3">
        <v>1</v>
      </c>
      <c r="H3294" s="3" t="s">
        <v>32</v>
      </c>
      <c r="I3294" s="3" t="s">
        <v>26</v>
      </c>
      <c r="J3294" s="12">
        <f>(C3294-VLOOKUP(H3294,Riders!$A$2:$C$3499,2,FALSE))/365</f>
        <v>27.709589041095889</v>
      </c>
      <c r="K3294" s="3">
        <v>5</v>
      </c>
    </row>
    <row r="3295" spans="1:11" x14ac:dyDescent="0.45">
      <c r="A3295" s="3" t="s">
        <v>851</v>
      </c>
      <c r="B3295" s="3">
        <v>2021</v>
      </c>
      <c r="C3295" s="19">
        <v>44413</v>
      </c>
      <c r="D3295" s="3" t="s">
        <v>646</v>
      </c>
      <c r="E3295" s="3" t="s">
        <v>635</v>
      </c>
      <c r="F3295" s="3">
        <v>3</v>
      </c>
      <c r="G3295" s="3">
        <v>2</v>
      </c>
      <c r="H3295" s="3" t="s">
        <v>395</v>
      </c>
      <c r="I3295" s="3" t="s">
        <v>35</v>
      </c>
      <c r="J3295" s="12">
        <f>(C3295-VLOOKUP(H3295,Riders!$A$2:$C$3499,2,FALSE))/365</f>
        <v>33.564383561643837</v>
      </c>
      <c r="K3295" s="3">
        <v>9</v>
      </c>
    </row>
    <row r="3296" spans="1:11" x14ac:dyDescent="0.45">
      <c r="A3296" s="3" t="s">
        <v>851</v>
      </c>
      <c r="B3296" s="3">
        <v>2021</v>
      </c>
      <c r="C3296" s="19">
        <v>44413</v>
      </c>
      <c r="D3296" s="3" t="s">
        <v>646</v>
      </c>
      <c r="E3296" s="3" t="s">
        <v>635</v>
      </c>
      <c r="F3296" s="3">
        <v>3</v>
      </c>
      <c r="G3296" s="3">
        <v>3</v>
      </c>
      <c r="H3296" s="3" t="s">
        <v>133</v>
      </c>
      <c r="I3296" s="3" t="s">
        <v>37</v>
      </c>
      <c r="J3296" s="12">
        <f>(C3296-VLOOKUP(H3296,Riders!$A$2:$C$3499,2,FALSE))/365</f>
        <v>30.526027397260275</v>
      </c>
      <c r="K3296" s="3">
        <v>12</v>
      </c>
    </row>
    <row r="3297" spans="1:11" x14ac:dyDescent="0.45">
      <c r="A3297" s="3" t="s">
        <v>851</v>
      </c>
      <c r="B3297" s="3">
        <v>2021</v>
      </c>
      <c r="C3297" s="19">
        <v>44413</v>
      </c>
      <c r="D3297" s="3" t="s">
        <v>646</v>
      </c>
      <c r="E3297" s="3" t="s">
        <v>635</v>
      </c>
      <c r="F3297" s="3">
        <v>3</v>
      </c>
      <c r="G3297" s="3">
        <v>4</v>
      </c>
      <c r="H3297" s="3" t="s">
        <v>146</v>
      </c>
      <c r="I3297" s="3" t="s">
        <v>30</v>
      </c>
      <c r="J3297" s="12">
        <f>(C3297-VLOOKUP(H3297,Riders!$A$2:$C$3499,2,FALSE))/365</f>
        <v>33.076712328767123</v>
      </c>
      <c r="K3297" s="3">
        <v>6</v>
      </c>
    </row>
    <row r="3298" spans="1:11" x14ac:dyDescent="0.45">
      <c r="A3298" s="3" t="s">
        <v>851</v>
      </c>
      <c r="B3298" s="3">
        <v>2021</v>
      </c>
      <c r="C3298" s="19">
        <v>44413</v>
      </c>
      <c r="D3298" s="3" t="s">
        <v>646</v>
      </c>
      <c r="E3298" s="3" t="s">
        <v>635</v>
      </c>
      <c r="F3298" s="3">
        <v>3</v>
      </c>
      <c r="G3298" s="3">
        <v>5</v>
      </c>
      <c r="H3298" s="3" t="s">
        <v>81</v>
      </c>
      <c r="I3298" s="3" t="s">
        <v>66</v>
      </c>
      <c r="J3298" s="12">
        <f>(C3298-VLOOKUP(H3298,Riders!$A$2:$C$3499,2,FALSE))/365</f>
        <v>28.934246575342467</v>
      </c>
      <c r="K3298" s="3">
        <v>13</v>
      </c>
    </row>
    <row r="3299" spans="1:11" x14ac:dyDescent="0.45">
      <c r="A3299" s="3" t="s">
        <v>851</v>
      </c>
      <c r="B3299" s="3">
        <v>2021</v>
      </c>
      <c r="C3299" s="19">
        <v>44413</v>
      </c>
      <c r="D3299" s="3" t="s">
        <v>646</v>
      </c>
      <c r="E3299" s="3" t="s">
        <v>635</v>
      </c>
      <c r="F3299" s="3">
        <v>3</v>
      </c>
      <c r="G3299" s="3">
        <v>6</v>
      </c>
      <c r="H3299" s="3" t="s">
        <v>95</v>
      </c>
      <c r="I3299" s="3" t="s">
        <v>39</v>
      </c>
      <c r="J3299" s="12">
        <f>(C3299-VLOOKUP(H3299,Riders!$A$2:$C$3499,2,FALSE))/365</f>
        <v>27.564383561643837</v>
      </c>
      <c r="K3299" s="3">
        <v>16</v>
      </c>
    </row>
    <row r="3300" spans="1:11" x14ac:dyDescent="0.45">
      <c r="A3300" s="3" t="s">
        <v>851</v>
      </c>
      <c r="B3300" s="3">
        <v>2021</v>
      </c>
      <c r="C3300" s="19">
        <v>44413</v>
      </c>
      <c r="D3300" s="3" t="s">
        <v>646</v>
      </c>
      <c r="E3300" s="3" t="s">
        <v>636</v>
      </c>
      <c r="F3300" s="3">
        <v>1</v>
      </c>
      <c r="G3300" s="3">
        <v>1</v>
      </c>
      <c r="H3300" s="3" t="s">
        <v>29</v>
      </c>
      <c r="I3300" s="3" t="s">
        <v>30</v>
      </c>
      <c r="J3300" s="12">
        <f>(C3300-VLOOKUP(H3300,Riders!$A$2:$C$3499,2,FALSE))/365</f>
        <v>25.304109589041097</v>
      </c>
      <c r="K3300" s="3">
        <v>4</v>
      </c>
    </row>
    <row r="3301" spans="1:11" x14ac:dyDescent="0.45">
      <c r="A3301" s="3" t="s">
        <v>851</v>
      </c>
      <c r="B3301" s="3">
        <v>2021</v>
      </c>
      <c r="C3301" s="19">
        <v>44413</v>
      </c>
      <c r="D3301" s="3" t="s">
        <v>646</v>
      </c>
      <c r="E3301" s="3" t="s">
        <v>636</v>
      </c>
      <c r="F3301" s="3">
        <v>1</v>
      </c>
      <c r="G3301" s="3">
        <v>2</v>
      </c>
      <c r="H3301" s="3" t="s">
        <v>27</v>
      </c>
      <c r="I3301" s="3" t="s">
        <v>28</v>
      </c>
      <c r="J3301" s="12">
        <f>(C3301-VLOOKUP(H3301,Riders!$A$2:$C$3499,2,FALSE))/365</f>
        <v>21.610958904109587</v>
      </c>
      <c r="K3301" s="3">
        <v>2</v>
      </c>
    </row>
    <row r="3302" spans="1:11" x14ac:dyDescent="0.45">
      <c r="A3302" s="3" t="s">
        <v>851</v>
      </c>
      <c r="B3302" s="3">
        <v>2021</v>
      </c>
      <c r="C3302" s="19">
        <v>44413</v>
      </c>
      <c r="D3302" s="3" t="s">
        <v>646</v>
      </c>
      <c r="E3302" s="3" t="s">
        <v>636</v>
      </c>
      <c r="F3302" s="3">
        <v>1</v>
      </c>
      <c r="G3302" s="3">
        <v>3</v>
      </c>
      <c r="H3302" s="3" t="s">
        <v>146</v>
      </c>
      <c r="I3302" s="3" t="s">
        <v>30</v>
      </c>
      <c r="J3302" s="12">
        <f>(C3302-VLOOKUP(H3302,Riders!$A$2:$C$3499,2,FALSE))/365</f>
        <v>33.076712328767123</v>
      </c>
      <c r="K3302" s="3">
        <v>6</v>
      </c>
    </row>
    <row r="3303" spans="1:11" x14ac:dyDescent="0.45">
      <c r="A3303" s="3" t="s">
        <v>851</v>
      </c>
      <c r="B3303" s="3">
        <v>2021</v>
      </c>
      <c r="C3303" s="19">
        <v>44413</v>
      </c>
      <c r="D3303" s="3" t="s">
        <v>646</v>
      </c>
      <c r="E3303" s="3" t="s">
        <v>636</v>
      </c>
      <c r="F3303" s="3">
        <v>1</v>
      </c>
      <c r="G3303" s="3">
        <v>4</v>
      </c>
      <c r="H3303" s="3" t="s">
        <v>42</v>
      </c>
      <c r="I3303" s="3" t="s">
        <v>43</v>
      </c>
      <c r="J3303" s="12">
        <f>(C3303-VLOOKUP(H3303,Riders!$A$2:$C$3499,2,FALSE))/365</f>
        <v>28.712328767123289</v>
      </c>
      <c r="K3303" s="3">
        <v>11</v>
      </c>
    </row>
    <row r="3304" spans="1:11" x14ac:dyDescent="0.45">
      <c r="A3304" s="3" t="s">
        <v>851</v>
      </c>
      <c r="B3304" s="3">
        <v>2021</v>
      </c>
      <c r="C3304" s="19">
        <v>44413</v>
      </c>
      <c r="D3304" s="3" t="s">
        <v>646</v>
      </c>
      <c r="E3304" s="3" t="s">
        <v>636</v>
      </c>
      <c r="F3304" s="3">
        <v>1</v>
      </c>
      <c r="G3304" s="3">
        <v>5</v>
      </c>
      <c r="H3304" s="3" t="s">
        <v>78</v>
      </c>
      <c r="I3304" s="3" t="s">
        <v>64</v>
      </c>
      <c r="J3304" s="12">
        <f>(C3304-VLOOKUP(H3304,Riders!$A$2:$C$3499,2,FALSE))/365</f>
        <v>34.257534246575339</v>
      </c>
      <c r="K3304" s="3">
        <v>8</v>
      </c>
    </row>
    <row r="3305" spans="1:11" x14ac:dyDescent="0.45">
      <c r="A3305" s="3" t="s">
        <v>851</v>
      </c>
      <c r="B3305" s="3">
        <v>2021</v>
      </c>
      <c r="C3305" s="19">
        <v>44413</v>
      </c>
      <c r="D3305" s="3" t="s">
        <v>646</v>
      </c>
      <c r="E3305" s="3" t="s">
        <v>636</v>
      </c>
      <c r="F3305" s="3">
        <v>1</v>
      </c>
      <c r="G3305" s="3">
        <v>6</v>
      </c>
      <c r="H3305" s="3" t="s">
        <v>133</v>
      </c>
      <c r="I3305" s="3" t="s">
        <v>37</v>
      </c>
      <c r="J3305" s="12">
        <f>(C3305-VLOOKUP(H3305,Riders!$A$2:$C$3499,2,FALSE))/365</f>
        <v>30.526027397260275</v>
      </c>
      <c r="K3305" s="3">
        <v>12</v>
      </c>
    </row>
    <row r="3306" spans="1:11" x14ac:dyDescent="0.45">
      <c r="A3306" s="3" t="s">
        <v>851</v>
      </c>
      <c r="B3306" s="3">
        <v>2021</v>
      </c>
      <c r="C3306" s="19">
        <v>44413</v>
      </c>
      <c r="D3306" s="3" t="s">
        <v>646</v>
      </c>
      <c r="E3306" s="3" t="s">
        <v>636</v>
      </c>
      <c r="F3306" s="3">
        <v>2</v>
      </c>
      <c r="G3306" s="3">
        <v>1</v>
      </c>
      <c r="H3306" s="3" t="s">
        <v>76</v>
      </c>
      <c r="I3306" s="3" t="s">
        <v>18</v>
      </c>
      <c r="J3306" s="12">
        <f>(C3306-VLOOKUP(H3306,Riders!$A$2:$C$3499,2,FALSE))/365</f>
        <v>30.238356164383561</v>
      </c>
      <c r="K3306" s="3">
        <v>1</v>
      </c>
    </row>
    <row r="3307" spans="1:11" x14ac:dyDescent="0.45">
      <c r="A3307" s="3" t="s">
        <v>851</v>
      </c>
      <c r="B3307" s="3">
        <v>2021</v>
      </c>
      <c r="C3307" s="19">
        <v>44413</v>
      </c>
      <c r="D3307" s="3" t="s">
        <v>646</v>
      </c>
      <c r="E3307" s="3" t="s">
        <v>636</v>
      </c>
      <c r="F3307" s="3">
        <v>2</v>
      </c>
      <c r="G3307" s="3">
        <v>2</v>
      </c>
      <c r="H3307" s="3" t="s">
        <v>32</v>
      </c>
      <c r="I3307" s="3" t="s">
        <v>26</v>
      </c>
      <c r="J3307" s="12">
        <f>(C3307-VLOOKUP(H3307,Riders!$A$2:$C$3499,2,FALSE))/365</f>
        <v>27.709589041095889</v>
      </c>
      <c r="K3307" s="3">
        <v>5</v>
      </c>
    </row>
    <row r="3308" spans="1:11" x14ac:dyDescent="0.45">
      <c r="A3308" s="3" t="s">
        <v>851</v>
      </c>
      <c r="B3308" s="3">
        <v>2021</v>
      </c>
      <c r="C3308" s="19">
        <v>44413</v>
      </c>
      <c r="D3308" s="3" t="s">
        <v>646</v>
      </c>
      <c r="E3308" s="3" t="s">
        <v>636</v>
      </c>
      <c r="F3308" s="3">
        <v>2</v>
      </c>
      <c r="G3308" s="3">
        <v>3</v>
      </c>
      <c r="H3308" s="3" t="s">
        <v>25</v>
      </c>
      <c r="I3308" s="3" t="s">
        <v>26</v>
      </c>
      <c r="J3308" s="12">
        <f>(C3308-VLOOKUP(H3308,Riders!$A$2:$C$3499,2,FALSE))/365</f>
        <v>23.205479452054796</v>
      </c>
      <c r="K3308" s="3">
        <v>3</v>
      </c>
    </row>
    <row r="3309" spans="1:11" x14ac:dyDescent="0.45">
      <c r="A3309" s="3" t="s">
        <v>851</v>
      </c>
      <c r="B3309" s="3">
        <v>2021</v>
      </c>
      <c r="C3309" s="19">
        <v>44413</v>
      </c>
      <c r="D3309" s="3" t="s">
        <v>646</v>
      </c>
      <c r="E3309" s="3" t="s">
        <v>636</v>
      </c>
      <c r="F3309" s="3">
        <v>2</v>
      </c>
      <c r="G3309" s="3">
        <v>4</v>
      </c>
      <c r="H3309" s="3" t="s">
        <v>110</v>
      </c>
      <c r="I3309" s="3" t="s">
        <v>117</v>
      </c>
      <c r="J3309" s="12">
        <f>(C3309-VLOOKUP(H3309,Riders!$A$2:$C$3499,2,FALSE))/365</f>
        <v>26.794520547945204</v>
      </c>
      <c r="K3309" s="3">
        <v>10</v>
      </c>
    </row>
    <row r="3310" spans="1:11" x14ac:dyDescent="0.45">
      <c r="A3310" s="3" t="s">
        <v>851</v>
      </c>
      <c r="B3310" s="3">
        <v>2021</v>
      </c>
      <c r="C3310" s="19">
        <v>44413</v>
      </c>
      <c r="D3310" s="3" t="s">
        <v>646</v>
      </c>
      <c r="E3310" s="3" t="s">
        <v>636</v>
      </c>
      <c r="F3310" s="3">
        <v>2</v>
      </c>
      <c r="G3310" s="3">
        <v>5</v>
      </c>
      <c r="H3310" s="3" t="s">
        <v>395</v>
      </c>
      <c r="I3310" s="3" t="s">
        <v>35</v>
      </c>
      <c r="J3310" s="12">
        <f>(C3310-VLOOKUP(H3310,Riders!$A$2:$C$3499,2,FALSE))/365</f>
        <v>33.564383561643837</v>
      </c>
      <c r="K3310" s="3">
        <v>9</v>
      </c>
    </row>
    <row r="3311" spans="1:11" x14ac:dyDescent="0.45">
      <c r="A3311" s="3" t="s">
        <v>851</v>
      </c>
      <c r="B3311" s="3">
        <v>2021</v>
      </c>
      <c r="C3311" s="19">
        <v>44413</v>
      </c>
      <c r="D3311" s="3" t="s">
        <v>646</v>
      </c>
      <c r="E3311" s="3" t="s">
        <v>636</v>
      </c>
      <c r="F3311" s="3">
        <v>2</v>
      </c>
      <c r="G3311" s="3">
        <v>6</v>
      </c>
      <c r="H3311" s="3" t="s">
        <v>22</v>
      </c>
      <c r="I3311" s="3" t="s">
        <v>15</v>
      </c>
      <c r="J3311" s="12">
        <f>(C3311-VLOOKUP(H3311,Riders!$A$2:$C$3499,2,FALSE))/365</f>
        <v>23.898630136986302</v>
      </c>
      <c r="K3311" s="3">
        <v>7</v>
      </c>
    </row>
    <row r="3312" spans="1:11" x14ac:dyDescent="0.45">
      <c r="A3312" s="3" t="s">
        <v>851</v>
      </c>
      <c r="B3312" s="3">
        <v>2021</v>
      </c>
      <c r="C3312" s="19">
        <v>44413</v>
      </c>
      <c r="D3312" s="3" t="s">
        <v>646</v>
      </c>
      <c r="E3312" s="3" t="s">
        <v>364</v>
      </c>
      <c r="F3312" s="3">
        <v>1</v>
      </c>
      <c r="G3312" s="3">
        <v>1</v>
      </c>
      <c r="H3312" s="3" t="s">
        <v>76</v>
      </c>
      <c r="I3312" s="3" t="s">
        <v>18</v>
      </c>
      <c r="J3312" s="12">
        <f>(C3312-VLOOKUP(H3312,Riders!$A$2:$C$3499,2,FALSE))/365</f>
        <v>30.238356164383561</v>
      </c>
      <c r="K3312" s="3">
        <v>1</v>
      </c>
    </row>
    <row r="3313" spans="1:11" x14ac:dyDescent="0.45">
      <c r="A3313" s="3" t="s">
        <v>851</v>
      </c>
      <c r="B3313" s="3">
        <v>2021</v>
      </c>
      <c r="C3313" s="19">
        <v>44413</v>
      </c>
      <c r="D3313" s="3" t="s">
        <v>646</v>
      </c>
      <c r="E3313" s="3" t="s">
        <v>364</v>
      </c>
      <c r="F3313" s="3">
        <v>1</v>
      </c>
      <c r="G3313" s="3">
        <v>2</v>
      </c>
      <c r="H3313" s="3" t="s">
        <v>27</v>
      </c>
      <c r="I3313" s="3" t="s">
        <v>28</v>
      </c>
      <c r="J3313" s="12">
        <f>(C3313-VLOOKUP(H3313,Riders!$A$2:$C$3499,2,FALSE))/365</f>
        <v>21.610958904109587</v>
      </c>
      <c r="K3313" s="3">
        <v>2</v>
      </c>
    </row>
    <row r="3314" spans="1:11" x14ac:dyDescent="0.45">
      <c r="A3314" s="3" t="s">
        <v>851</v>
      </c>
      <c r="B3314" s="3">
        <v>2021</v>
      </c>
      <c r="C3314" s="19">
        <v>44413</v>
      </c>
      <c r="D3314" s="3" t="s">
        <v>646</v>
      </c>
      <c r="E3314" s="3" t="s">
        <v>364</v>
      </c>
      <c r="F3314" s="3">
        <v>1</v>
      </c>
      <c r="G3314" s="3">
        <v>3</v>
      </c>
      <c r="H3314" s="3" t="s">
        <v>25</v>
      </c>
      <c r="I3314" s="3" t="s">
        <v>26</v>
      </c>
      <c r="J3314" s="12">
        <f>(C3314-VLOOKUP(H3314,Riders!$A$2:$C$3499,2,FALSE))/365</f>
        <v>23.205479452054796</v>
      </c>
      <c r="K3314" s="3">
        <v>3</v>
      </c>
    </row>
    <row r="3315" spans="1:11" x14ac:dyDescent="0.45">
      <c r="A3315" s="3" t="s">
        <v>851</v>
      </c>
      <c r="B3315" s="3">
        <v>2021</v>
      </c>
      <c r="C3315" s="19">
        <v>44413</v>
      </c>
      <c r="D3315" s="3" t="s">
        <v>646</v>
      </c>
      <c r="E3315" s="3" t="s">
        <v>364</v>
      </c>
      <c r="F3315" s="3">
        <v>1</v>
      </c>
      <c r="G3315" s="3">
        <v>4</v>
      </c>
      <c r="H3315" s="3" t="s">
        <v>29</v>
      </c>
      <c r="I3315" s="3" t="s">
        <v>30</v>
      </c>
      <c r="J3315" s="12">
        <f>(C3315-VLOOKUP(H3315,Riders!$A$2:$C$3499,2,FALSE))/365</f>
        <v>25.304109589041097</v>
      </c>
      <c r="K3315" s="3">
        <v>4</v>
      </c>
    </row>
    <row r="3316" spans="1:11" x14ac:dyDescent="0.45">
      <c r="A3316" s="3" t="s">
        <v>851</v>
      </c>
      <c r="B3316" s="3">
        <v>2021</v>
      </c>
      <c r="C3316" s="19">
        <v>44413</v>
      </c>
      <c r="D3316" s="3" t="s">
        <v>646</v>
      </c>
      <c r="E3316" s="3" t="s">
        <v>364</v>
      </c>
      <c r="F3316" s="3">
        <v>1</v>
      </c>
      <c r="G3316" s="3">
        <v>5</v>
      </c>
      <c r="H3316" s="3" t="s">
        <v>32</v>
      </c>
      <c r="I3316" s="3" t="s">
        <v>26</v>
      </c>
      <c r="J3316" s="12">
        <f>(C3316-VLOOKUP(H3316,Riders!$A$2:$C$3499,2,FALSE))/365</f>
        <v>27.709589041095889</v>
      </c>
      <c r="K3316" s="3">
        <v>5</v>
      </c>
    </row>
    <row r="3317" spans="1:11" x14ac:dyDescent="0.45">
      <c r="A3317" s="3" t="s">
        <v>851</v>
      </c>
      <c r="B3317" s="3">
        <v>2021</v>
      </c>
      <c r="C3317" s="19">
        <v>44413</v>
      </c>
      <c r="D3317" s="3" t="s">
        <v>646</v>
      </c>
      <c r="E3317" s="3" t="s">
        <v>364</v>
      </c>
      <c r="F3317" s="3">
        <v>1</v>
      </c>
      <c r="G3317" s="3">
        <v>6</v>
      </c>
      <c r="H3317" s="3" t="s">
        <v>146</v>
      </c>
      <c r="I3317" s="3" t="s">
        <v>30</v>
      </c>
      <c r="J3317" s="12">
        <f>(C3317-VLOOKUP(H3317,Riders!$A$2:$C$3499,2,FALSE))/365</f>
        <v>33.076712328767123</v>
      </c>
      <c r="K3317" s="3">
        <v>6</v>
      </c>
    </row>
    <row r="3318" spans="1:11" x14ac:dyDescent="0.45">
      <c r="A3318" s="3" t="s">
        <v>851</v>
      </c>
      <c r="B3318" s="3">
        <v>2021</v>
      </c>
      <c r="C3318" s="19">
        <v>44413</v>
      </c>
      <c r="D3318" s="3" t="s">
        <v>646</v>
      </c>
      <c r="E3318" s="3" t="s">
        <v>364</v>
      </c>
      <c r="F3318" s="3">
        <v>2</v>
      </c>
      <c r="G3318" s="3">
        <v>1</v>
      </c>
      <c r="H3318" s="3" t="s">
        <v>22</v>
      </c>
      <c r="I3318" s="3" t="s">
        <v>15</v>
      </c>
      <c r="J3318" s="12">
        <f>(C3318-VLOOKUP(H3318,Riders!$A$2:$C$3499,2,FALSE))/365</f>
        <v>23.898630136986302</v>
      </c>
      <c r="K3318" s="3">
        <v>7</v>
      </c>
    </row>
    <row r="3319" spans="1:11" x14ac:dyDescent="0.45">
      <c r="A3319" s="3" t="s">
        <v>851</v>
      </c>
      <c r="B3319" s="3">
        <v>2021</v>
      </c>
      <c r="C3319" s="19">
        <v>44413</v>
      </c>
      <c r="D3319" s="3" t="s">
        <v>646</v>
      </c>
      <c r="E3319" s="3" t="s">
        <v>364</v>
      </c>
      <c r="F3319" s="3">
        <v>2</v>
      </c>
      <c r="G3319" s="3">
        <v>2</v>
      </c>
      <c r="H3319" s="3" t="s">
        <v>78</v>
      </c>
      <c r="I3319" s="3" t="s">
        <v>64</v>
      </c>
      <c r="J3319" s="12">
        <f>(C3319-VLOOKUP(H3319,Riders!$A$2:$C$3499,2,FALSE))/365</f>
        <v>34.257534246575339</v>
      </c>
      <c r="K3319" s="3">
        <v>8</v>
      </c>
    </row>
    <row r="3320" spans="1:11" x14ac:dyDescent="0.45">
      <c r="A3320" s="3" t="s">
        <v>851</v>
      </c>
      <c r="B3320" s="3">
        <v>2021</v>
      </c>
      <c r="C3320" s="19">
        <v>44413</v>
      </c>
      <c r="D3320" s="3" t="s">
        <v>646</v>
      </c>
      <c r="E3320" s="3" t="s">
        <v>364</v>
      </c>
      <c r="F3320" s="3">
        <v>2</v>
      </c>
      <c r="G3320" s="3">
        <v>3</v>
      </c>
      <c r="H3320" s="3" t="s">
        <v>395</v>
      </c>
      <c r="I3320" s="3" t="s">
        <v>35</v>
      </c>
      <c r="J3320" s="12">
        <f>(C3320-VLOOKUP(H3320,Riders!$A$2:$C$3499,2,FALSE))/365</f>
        <v>33.564383561643837</v>
      </c>
      <c r="K3320" s="3">
        <v>9</v>
      </c>
    </row>
    <row r="3321" spans="1:11" x14ac:dyDescent="0.45">
      <c r="A3321" s="3" t="s">
        <v>851</v>
      </c>
      <c r="B3321" s="3">
        <v>2021</v>
      </c>
      <c r="C3321" s="19">
        <v>44413</v>
      </c>
      <c r="D3321" s="3" t="s">
        <v>646</v>
      </c>
      <c r="E3321" s="3" t="s">
        <v>364</v>
      </c>
      <c r="F3321" s="3">
        <v>2</v>
      </c>
      <c r="G3321" s="3">
        <v>4</v>
      </c>
      <c r="H3321" s="3" t="s">
        <v>110</v>
      </c>
      <c r="I3321" s="3" t="s">
        <v>117</v>
      </c>
      <c r="J3321" s="12">
        <f>(C3321-VLOOKUP(H3321,Riders!$A$2:$C$3499,2,FALSE))/365</f>
        <v>26.794520547945204</v>
      </c>
      <c r="K3321" s="3">
        <v>10</v>
      </c>
    </row>
    <row r="3322" spans="1:11" x14ac:dyDescent="0.45">
      <c r="A3322" s="3" t="s">
        <v>851</v>
      </c>
      <c r="B3322" s="3">
        <v>2021</v>
      </c>
      <c r="C3322" s="19">
        <v>44413</v>
      </c>
      <c r="D3322" s="3" t="s">
        <v>646</v>
      </c>
      <c r="E3322" s="3" t="s">
        <v>364</v>
      </c>
      <c r="F3322" s="3">
        <v>2</v>
      </c>
      <c r="G3322" s="3">
        <v>5</v>
      </c>
      <c r="H3322" s="3" t="s">
        <v>42</v>
      </c>
      <c r="I3322" s="3" t="s">
        <v>43</v>
      </c>
      <c r="J3322" s="12">
        <f>(C3322-VLOOKUP(H3322,Riders!$A$2:$C$3499,2,FALSE))/365</f>
        <v>28.712328767123289</v>
      </c>
      <c r="K3322" s="3">
        <v>11</v>
      </c>
    </row>
    <row r="3323" spans="1:11" x14ac:dyDescent="0.45">
      <c r="A3323" s="3" t="s">
        <v>851</v>
      </c>
      <c r="B3323" s="3">
        <v>2021</v>
      </c>
      <c r="C3323" s="19">
        <v>44413</v>
      </c>
      <c r="D3323" s="3" t="s">
        <v>646</v>
      </c>
      <c r="E3323" s="3" t="s">
        <v>364</v>
      </c>
      <c r="F3323" s="3">
        <v>2</v>
      </c>
      <c r="G3323" s="3">
        <v>6</v>
      </c>
      <c r="H3323" s="3" t="s">
        <v>133</v>
      </c>
      <c r="I3323" s="3" t="s">
        <v>37</v>
      </c>
      <c r="J3323" s="12">
        <f>(C3323-VLOOKUP(H3323,Riders!$A$2:$C$3499,2,FALSE))/365</f>
        <v>30.526027397260275</v>
      </c>
      <c r="K3323" s="3">
        <v>12</v>
      </c>
    </row>
    <row r="3324" spans="1:11" x14ac:dyDescent="0.45">
      <c r="A3324" s="3" t="s">
        <v>107</v>
      </c>
      <c r="B3324" s="3">
        <v>2021</v>
      </c>
      <c r="C3324" s="19">
        <v>44493</v>
      </c>
      <c r="D3324" s="3" t="s">
        <v>633</v>
      </c>
      <c r="E3324" s="3" t="s">
        <v>448</v>
      </c>
      <c r="F3324" s="3">
        <v>1</v>
      </c>
      <c r="G3324" s="3">
        <v>1</v>
      </c>
      <c r="H3324" s="3" t="s">
        <v>25</v>
      </c>
      <c r="I3324" s="3" t="s">
        <v>26</v>
      </c>
      <c r="J3324" s="12">
        <f>(C3324-VLOOKUP(H3324,Riders!$A$2:$C$3499,2,FALSE))/365</f>
        <v>23.424657534246574</v>
      </c>
      <c r="K3324" s="3">
        <v>10</v>
      </c>
    </row>
    <row r="3325" spans="1:11" x14ac:dyDescent="0.45">
      <c r="A3325" s="3" t="s">
        <v>107</v>
      </c>
      <c r="B3325" s="3">
        <v>2021</v>
      </c>
      <c r="C3325" s="19">
        <v>44493</v>
      </c>
      <c r="D3325" s="3" t="s">
        <v>633</v>
      </c>
      <c r="E3325" s="3" t="s">
        <v>448</v>
      </c>
      <c r="F3325" s="3">
        <v>1</v>
      </c>
      <c r="G3325" s="3">
        <v>2</v>
      </c>
      <c r="H3325" s="3" t="s">
        <v>121</v>
      </c>
      <c r="I3325" s="3" t="s">
        <v>109</v>
      </c>
      <c r="J3325" s="12" t="e">
        <f>(C3325-VLOOKUP(H3325,Riders!$A$2:$C$3499,2,FALSE))/365</f>
        <v>#N/A</v>
      </c>
      <c r="K3325" s="3">
        <v>3</v>
      </c>
    </row>
    <row r="3326" spans="1:11" x14ac:dyDescent="0.45">
      <c r="A3326" s="3" t="s">
        <v>107</v>
      </c>
      <c r="B3326" s="3">
        <v>2021</v>
      </c>
      <c r="C3326" s="19">
        <v>44493</v>
      </c>
      <c r="D3326" s="3" t="s">
        <v>633</v>
      </c>
      <c r="E3326" s="3" t="s">
        <v>448</v>
      </c>
      <c r="F3326" s="3">
        <v>1</v>
      </c>
      <c r="G3326" s="3">
        <v>3</v>
      </c>
      <c r="H3326" s="3" t="s">
        <v>105</v>
      </c>
      <c r="I3326" s="3" t="s">
        <v>62</v>
      </c>
      <c r="J3326" s="12" t="e">
        <f>(C3326-VLOOKUP(H3326,Riders!$A$2:$C$3499,2,FALSE))/365</f>
        <v>#N/A</v>
      </c>
      <c r="K3326" s="3">
        <v>17</v>
      </c>
    </row>
    <row r="3327" spans="1:11" x14ac:dyDescent="0.45">
      <c r="A3327" s="3" t="s">
        <v>107</v>
      </c>
      <c r="B3327" s="3">
        <v>2021</v>
      </c>
      <c r="C3327" s="19">
        <v>44493</v>
      </c>
      <c r="D3327" s="3" t="s">
        <v>633</v>
      </c>
      <c r="E3327" s="3" t="s">
        <v>448</v>
      </c>
      <c r="F3327" s="3">
        <v>1</v>
      </c>
      <c r="G3327" s="3">
        <v>4</v>
      </c>
      <c r="H3327" s="3" t="s">
        <v>47</v>
      </c>
      <c r="I3327" s="3" t="s">
        <v>48</v>
      </c>
      <c r="J3327" s="12">
        <f>(C3327-VLOOKUP(H3327,Riders!$A$2:$C$3499,2,FALSE))/365</f>
        <v>20.736986301369864</v>
      </c>
      <c r="K3327" s="3">
        <v>13</v>
      </c>
    </row>
    <row r="3328" spans="1:11" x14ac:dyDescent="0.45">
      <c r="A3328" s="3" t="s">
        <v>107</v>
      </c>
      <c r="B3328" s="3">
        <v>2021</v>
      </c>
      <c r="C3328" s="19">
        <v>44493</v>
      </c>
      <c r="D3328" s="3" t="s">
        <v>633</v>
      </c>
      <c r="E3328" s="3" t="s">
        <v>448</v>
      </c>
      <c r="F3328" s="3">
        <v>1</v>
      </c>
      <c r="G3328" s="3">
        <v>5</v>
      </c>
      <c r="H3328" s="3" t="s">
        <v>112</v>
      </c>
      <c r="I3328" s="3" t="s">
        <v>30</v>
      </c>
      <c r="J3328" s="12">
        <f>(C3328-VLOOKUP(H3328,Riders!$A$2:$C$3499,2,FALSE))/365</f>
        <v>18.446575342465753</v>
      </c>
      <c r="K3328" s="3">
        <v>21</v>
      </c>
    </row>
    <row r="3329" spans="1:11" x14ac:dyDescent="0.45">
      <c r="A3329" s="3" t="s">
        <v>107</v>
      </c>
      <c r="B3329" s="3">
        <v>2021</v>
      </c>
      <c r="C3329" s="19">
        <v>44493</v>
      </c>
      <c r="D3329" s="3" t="s">
        <v>633</v>
      </c>
      <c r="E3329" s="3" t="s">
        <v>448</v>
      </c>
      <c r="F3329" s="3">
        <v>2</v>
      </c>
      <c r="G3329" s="3">
        <v>1</v>
      </c>
      <c r="H3329" s="3" t="s">
        <v>19</v>
      </c>
      <c r="I3329" s="3" t="s">
        <v>20</v>
      </c>
      <c r="J3329" s="12">
        <f>(C3329-VLOOKUP(H3329,Riders!$A$2:$C$3499,2,FALSE))/365</f>
        <v>26.219178082191782</v>
      </c>
      <c r="K3329" s="3">
        <v>8</v>
      </c>
    </row>
    <row r="3330" spans="1:11" x14ac:dyDescent="0.45">
      <c r="A3330" s="3" t="s">
        <v>107</v>
      </c>
      <c r="B3330" s="3">
        <v>2021</v>
      </c>
      <c r="C3330" s="19">
        <v>44493</v>
      </c>
      <c r="D3330" s="3" t="s">
        <v>633</v>
      </c>
      <c r="E3330" s="3" t="s">
        <v>448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(C3330-VLOOKUP(H3330,Riders!$A$2:$C$3499,2,FALSE))/365</f>
        <v>21.81095890410959</v>
      </c>
      <c r="K3330" s="3">
        <v>1</v>
      </c>
    </row>
    <row r="3331" spans="1:11" x14ac:dyDescent="0.45">
      <c r="A3331" s="3" t="s">
        <v>107</v>
      </c>
      <c r="B3331" s="3">
        <v>2021</v>
      </c>
      <c r="C3331" s="19">
        <v>44493</v>
      </c>
      <c r="D3331" s="3" t="s">
        <v>633</v>
      </c>
      <c r="E3331" s="3" t="s">
        <v>448</v>
      </c>
      <c r="F3331" s="3">
        <v>2</v>
      </c>
      <c r="G3331" s="3">
        <v>3</v>
      </c>
      <c r="H3331" s="3" t="s">
        <v>49</v>
      </c>
      <c r="I3331" s="3" t="s">
        <v>50</v>
      </c>
      <c r="J3331" s="12">
        <f>(C3331-VLOOKUP(H3331,Riders!$A$2:$C$3499,2,FALSE))/365</f>
        <v>25.052054794520547</v>
      </c>
      <c r="K3331" s="3">
        <v>13</v>
      </c>
    </row>
    <row r="3332" spans="1:11" x14ac:dyDescent="0.45">
      <c r="A3332" s="3" t="s">
        <v>107</v>
      </c>
      <c r="B3332" s="3">
        <v>2021</v>
      </c>
      <c r="C3332" s="19">
        <v>44493</v>
      </c>
      <c r="D3332" s="3" t="s">
        <v>633</v>
      </c>
      <c r="E3332" s="3" t="s">
        <v>448</v>
      </c>
      <c r="F3332" s="3">
        <v>2</v>
      </c>
      <c r="G3332" s="3">
        <v>4</v>
      </c>
      <c r="H3332" s="3" t="s">
        <v>97</v>
      </c>
      <c r="I3332" s="3" t="s">
        <v>66</v>
      </c>
      <c r="J3332" s="12">
        <f>(C3332-VLOOKUP(H3332,Riders!$A$2:$C$3499,2,FALSE))/365</f>
        <v>30.235616438356164</v>
      </c>
      <c r="K3332" s="3">
        <v>17</v>
      </c>
    </row>
    <row r="3333" spans="1:11" x14ac:dyDescent="0.45">
      <c r="A3333" s="3" t="s">
        <v>107</v>
      </c>
      <c r="B3333" s="3">
        <v>2021</v>
      </c>
      <c r="C3333" s="19">
        <v>44493</v>
      </c>
      <c r="D3333" s="3" t="s">
        <v>633</v>
      </c>
      <c r="E3333" s="3" t="s">
        <v>448</v>
      </c>
      <c r="F3333" s="3">
        <v>2</v>
      </c>
      <c r="G3333" s="3">
        <v>5</v>
      </c>
      <c r="H3333" s="3" t="s">
        <v>32</v>
      </c>
      <c r="I3333" s="3" t="s">
        <v>26</v>
      </c>
      <c r="J3333" s="12">
        <f>(C3333-VLOOKUP(H3333,Riders!$A$2:$C$3499,2,FALSE))/365</f>
        <v>27.92876712328767</v>
      </c>
      <c r="K3333" s="3">
        <v>5</v>
      </c>
    </row>
    <row r="3334" spans="1:11" x14ac:dyDescent="0.45">
      <c r="A3334" s="3" t="s">
        <v>107</v>
      </c>
      <c r="B3334" s="3">
        <v>2021</v>
      </c>
      <c r="C3334" s="19">
        <v>44493</v>
      </c>
      <c r="D3334" s="3" t="s">
        <v>633</v>
      </c>
      <c r="E3334" s="3" t="s">
        <v>448</v>
      </c>
      <c r="F3334" s="3">
        <v>2</v>
      </c>
      <c r="G3334" s="3">
        <v>6</v>
      </c>
      <c r="H3334" s="3" t="s">
        <v>23</v>
      </c>
      <c r="I3334" s="3" t="s">
        <v>24</v>
      </c>
      <c r="J3334" s="12">
        <f>(C3334-VLOOKUP(H3334,Riders!$A$2:$C$3499,2,FALSE))/365</f>
        <v>23.153424657534245</v>
      </c>
      <c r="K3334" s="3">
        <v>13</v>
      </c>
    </row>
    <row r="3335" spans="1:11" x14ac:dyDescent="0.45">
      <c r="A3335" s="3" t="s">
        <v>107</v>
      </c>
      <c r="B3335" s="3">
        <v>2021</v>
      </c>
      <c r="C3335" s="19">
        <v>44493</v>
      </c>
      <c r="D3335" s="3" t="s">
        <v>633</v>
      </c>
      <c r="E3335" s="3" t="s">
        <v>448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(C3335-VLOOKUP(H3335,Riders!$A$2:$C$3499,2,FALSE))/365</f>
        <v>22.509589041095889</v>
      </c>
      <c r="K3335" s="3">
        <v>9</v>
      </c>
    </row>
    <row r="3336" spans="1:11" x14ac:dyDescent="0.45">
      <c r="A3336" s="3" t="s">
        <v>107</v>
      </c>
      <c r="B3336" s="3">
        <v>2021</v>
      </c>
      <c r="C3336" s="19">
        <v>44493</v>
      </c>
      <c r="D3336" s="3" t="s">
        <v>633</v>
      </c>
      <c r="E3336" s="3" t="s">
        <v>448</v>
      </c>
      <c r="F3336" s="3">
        <v>3</v>
      </c>
      <c r="G3336" s="3">
        <v>2</v>
      </c>
      <c r="H3336" s="3" t="s">
        <v>53</v>
      </c>
      <c r="I3336" s="3" t="s">
        <v>43</v>
      </c>
      <c r="J3336" s="12">
        <f>(C3336-VLOOKUP(H3336,Riders!$A$2:$C$3499,2,FALSE))/365</f>
        <v>24.336986301369862</v>
      </c>
      <c r="K3336" s="3">
        <v>12</v>
      </c>
    </row>
    <row r="3337" spans="1:11" x14ac:dyDescent="0.45">
      <c r="A3337" s="3" t="s">
        <v>107</v>
      </c>
      <c r="B3337" s="3">
        <v>2021</v>
      </c>
      <c r="C3337" s="19">
        <v>44493</v>
      </c>
      <c r="D3337" s="3" t="s">
        <v>633</v>
      </c>
      <c r="E3337" s="3" t="s">
        <v>448</v>
      </c>
      <c r="F3337" s="3">
        <v>3</v>
      </c>
      <c r="G3337" s="3">
        <v>3</v>
      </c>
      <c r="H3337" s="3" t="s">
        <v>33</v>
      </c>
      <c r="I3337" s="3" t="s">
        <v>18</v>
      </c>
      <c r="J3337" s="12">
        <f>(C3337-VLOOKUP(H3337,Riders!$A$2:$C$3499,2,FALSE))/365</f>
        <v>34.230136986301368</v>
      </c>
      <c r="K3337" s="3">
        <v>11</v>
      </c>
    </row>
    <row r="3338" spans="1:11" x14ac:dyDescent="0.45">
      <c r="A3338" s="3" t="s">
        <v>107</v>
      </c>
      <c r="B3338" s="3">
        <v>2021</v>
      </c>
      <c r="C3338" s="19">
        <v>44493</v>
      </c>
      <c r="D3338" s="3" t="s">
        <v>633</v>
      </c>
      <c r="E3338" s="3" t="s">
        <v>448</v>
      </c>
      <c r="F3338" s="3">
        <v>3</v>
      </c>
      <c r="G3338" s="3">
        <v>4</v>
      </c>
      <c r="H3338" s="3" t="s">
        <v>99</v>
      </c>
      <c r="I3338" s="3" t="s">
        <v>46</v>
      </c>
      <c r="J3338" s="12">
        <f>(C3338-VLOOKUP(H3338,Riders!$A$2:$C$3499,2,FALSE))/365</f>
        <v>27.698630136986303</v>
      </c>
      <c r="K3338" s="3">
        <v>17</v>
      </c>
    </row>
    <row r="3339" spans="1:11" x14ac:dyDescent="0.45">
      <c r="A3339" s="3" t="s">
        <v>107</v>
      </c>
      <c r="B3339" s="3">
        <v>2021</v>
      </c>
      <c r="C3339" s="19">
        <v>44493</v>
      </c>
      <c r="D3339" s="3" t="s">
        <v>633</v>
      </c>
      <c r="E3339" s="3" t="s">
        <v>448</v>
      </c>
      <c r="F3339" s="3">
        <v>3</v>
      </c>
      <c r="G3339" s="3">
        <v>5</v>
      </c>
      <c r="H3339" s="3" t="s">
        <v>81</v>
      </c>
      <c r="I3339" s="3" t="s">
        <v>66</v>
      </c>
      <c r="J3339" s="12">
        <f>(C3339-VLOOKUP(H3339,Riders!$A$2:$C$3499,2,FALSE))/365</f>
        <v>29.153424657534245</v>
      </c>
      <c r="K3339" s="3">
        <v>4</v>
      </c>
    </row>
    <row r="3340" spans="1:11" x14ac:dyDescent="0.45">
      <c r="A3340" s="3" t="s">
        <v>107</v>
      </c>
      <c r="B3340" s="3">
        <v>2021</v>
      </c>
      <c r="C3340" s="19">
        <v>44493</v>
      </c>
      <c r="D3340" s="3" t="s">
        <v>633</v>
      </c>
      <c r="E3340" s="3" t="s">
        <v>448</v>
      </c>
      <c r="F3340" s="3">
        <v>4</v>
      </c>
      <c r="G3340" s="3">
        <v>1</v>
      </c>
      <c r="H3340" s="3" t="s">
        <v>76</v>
      </c>
      <c r="I3340" s="3" t="s">
        <v>18</v>
      </c>
      <c r="J3340" s="12">
        <f>(C3340-VLOOKUP(H3340,Riders!$A$2:$C$3499,2,FALSE))/365</f>
        <v>30.457534246575342</v>
      </c>
      <c r="K3340" s="3">
        <v>7</v>
      </c>
    </row>
    <row r="3341" spans="1:11" x14ac:dyDescent="0.45">
      <c r="A3341" s="3" t="s">
        <v>107</v>
      </c>
      <c r="B3341" s="3">
        <v>2021</v>
      </c>
      <c r="C3341" s="19">
        <v>44493</v>
      </c>
      <c r="D3341" s="3" t="s">
        <v>633</v>
      </c>
      <c r="E3341" s="3" t="s">
        <v>448</v>
      </c>
      <c r="F3341" s="3">
        <v>4</v>
      </c>
      <c r="G3341" s="3">
        <v>2</v>
      </c>
      <c r="H3341" s="3" t="s">
        <v>41</v>
      </c>
      <c r="I3341" s="3" t="s">
        <v>39</v>
      </c>
      <c r="J3341" s="12">
        <f>(C3341-VLOOKUP(H3341,Riders!$A$2:$C$3499,2,FALSE))/365</f>
        <v>22.895890410958906</v>
      </c>
      <c r="K3341" s="3">
        <v>2</v>
      </c>
    </row>
    <row r="3342" spans="1:11" x14ac:dyDescent="0.45">
      <c r="A3342" s="3" t="s">
        <v>107</v>
      </c>
      <c r="B3342" s="3">
        <v>2021</v>
      </c>
      <c r="C3342" s="19">
        <v>44493</v>
      </c>
      <c r="D3342" s="3" t="s">
        <v>633</v>
      </c>
      <c r="E3342" s="3" t="s">
        <v>448</v>
      </c>
      <c r="F3342" s="3">
        <v>4</v>
      </c>
      <c r="G3342" s="3">
        <v>3</v>
      </c>
      <c r="H3342" s="3" t="s">
        <v>115</v>
      </c>
      <c r="I3342" s="3" t="s">
        <v>20</v>
      </c>
      <c r="J3342" s="12">
        <f>(C3342-VLOOKUP(H3342,Riders!$A$2:$C$3499,2,FALSE))/365</f>
        <v>30.589041095890412</v>
      </c>
      <c r="K3342" s="3">
        <v>17</v>
      </c>
    </row>
    <row r="3343" spans="1:11" x14ac:dyDescent="0.45">
      <c r="A3343" s="3" t="s">
        <v>107</v>
      </c>
      <c r="B3343" s="3">
        <v>2021</v>
      </c>
      <c r="C3343" s="19">
        <v>44493</v>
      </c>
      <c r="D3343" s="3" t="s">
        <v>633</v>
      </c>
      <c r="E3343" s="3" t="s">
        <v>448</v>
      </c>
      <c r="F3343" s="3">
        <v>4</v>
      </c>
      <c r="G3343" s="3">
        <v>4</v>
      </c>
      <c r="H3343" s="3" t="s">
        <v>376</v>
      </c>
      <c r="I3343" s="3" t="s">
        <v>15</v>
      </c>
      <c r="J3343" s="12">
        <f>(C3343-VLOOKUP(H3343,Riders!$A$2:$C$3499,2,FALSE))/365</f>
        <v>20.654794520547945</v>
      </c>
      <c r="K3343" s="3">
        <v>21</v>
      </c>
    </row>
    <row r="3344" spans="1:11" x14ac:dyDescent="0.45">
      <c r="A3344" s="3" t="s">
        <v>107</v>
      </c>
      <c r="B3344" s="3">
        <v>2021</v>
      </c>
      <c r="C3344" s="19">
        <v>44493</v>
      </c>
      <c r="D3344" s="3" t="s">
        <v>633</v>
      </c>
      <c r="E3344" s="3" t="s">
        <v>448</v>
      </c>
      <c r="F3344" s="3">
        <v>4</v>
      </c>
      <c r="G3344" s="3">
        <v>5</v>
      </c>
      <c r="H3344" s="3" t="s">
        <v>110</v>
      </c>
      <c r="I3344" s="3" t="s">
        <v>109</v>
      </c>
      <c r="J3344" s="12">
        <f>(C3344-VLOOKUP(H3344,Riders!$A$2:$C$3499,2,FALSE))/365</f>
        <v>27.013698630136986</v>
      </c>
      <c r="K3344" s="3">
        <v>6</v>
      </c>
    </row>
    <row r="3345" spans="1:11" x14ac:dyDescent="0.45">
      <c r="A3345" s="3" t="s">
        <v>107</v>
      </c>
      <c r="B3345" s="3">
        <v>2021</v>
      </c>
      <c r="C3345" s="19">
        <v>44493</v>
      </c>
      <c r="D3345" s="3" t="s">
        <v>633</v>
      </c>
      <c r="E3345" s="3" t="s">
        <v>448</v>
      </c>
      <c r="F3345" s="3">
        <v>4</v>
      </c>
      <c r="G3345" s="3">
        <v>6</v>
      </c>
      <c r="H3345" s="3" t="s">
        <v>59</v>
      </c>
      <c r="I3345" s="3" t="s">
        <v>60</v>
      </c>
      <c r="J3345" s="12">
        <f>(C3345-VLOOKUP(H3345,Riders!$A$2:$C$3499,2,FALSE))/365</f>
        <v>33.273972602739725</v>
      </c>
      <c r="K3345" s="3">
        <v>13</v>
      </c>
    </row>
    <row r="3346" spans="1:11" x14ac:dyDescent="0.45">
      <c r="A3346" s="3" t="s">
        <v>107</v>
      </c>
      <c r="B3346" s="3">
        <v>2021</v>
      </c>
      <c r="C3346" s="19">
        <v>44493</v>
      </c>
      <c r="D3346" s="3" t="s">
        <v>633</v>
      </c>
      <c r="E3346" s="3" t="s">
        <v>634</v>
      </c>
      <c r="F3346" s="3">
        <v>1</v>
      </c>
      <c r="G3346" s="3">
        <v>1</v>
      </c>
      <c r="H3346" s="3" t="s">
        <v>81</v>
      </c>
      <c r="I3346" s="3" t="s">
        <v>66</v>
      </c>
      <c r="J3346" s="12">
        <f>(C3346-VLOOKUP(H3346,Riders!$A$2:$C$3499,2,FALSE))/365</f>
        <v>29.153424657534245</v>
      </c>
      <c r="K3346" s="3">
        <v>4</v>
      </c>
    </row>
    <row r="3347" spans="1:11" x14ac:dyDescent="0.45">
      <c r="A3347" s="3" t="s">
        <v>107</v>
      </c>
      <c r="B3347" s="3">
        <v>2021</v>
      </c>
      <c r="C3347" s="19">
        <v>44493</v>
      </c>
      <c r="D3347" s="3" t="s">
        <v>633</v>
      </c>
      <c r="E3347" s="3" t="s">
        <v>634</v>
      </c>
      <c r="F3347" s="3">
        <v>1</v>
      </c>
      <c r="G3347" s="3">
        <v>2</v>
      </c>
      <c r="H3347" s="3" t="s">
        <v>23</v>
      </c>
      <c r="I3347" s="3" t="s">
        <v>24</v>
      </c>
      <c r="J3347" s="12">
        <f>(C3347-VLOOKUP(H3347,Riders!$A$2:$C$3499,2,FALSE))/365</f>
        <v>23.153424657534245</v>
      </c>
      <c r="K3347" s="3">
        <v>13</v>
      </c>
    </row>
    <row r="3348" spans="1:11" x14ac:dyDescent="0.45">
      <c r="A3348" s="3" t="s">
        <v>107</v>
      </c>
      <c r="B3348" s="3">
        <v>2021</v>
      </c>
      <c r="C3348" s="19">
        <v>44493</v>
      </c>
      <c r="D3348" s="3" t="s">
        <v>633</v>
      </c>
      <c r="E3348" s="3" t="s">
        <v>634</v>
      </c>
      <c r="F3348" s="3">
        <v>1</v>
      </c>
      <c r="G3348" s="3">
        <v>3</v>
      </c>
      <c r="H3348" s="3" t="s">
        <v>105</v>
      </c>
      <c r="I3348" s="3" t="s">
        <v>62</v>
      </c>
      <c r="J3348" s="12" t="e">
        <f>(C3348-VLOOKUP(H3348,Riders!$A$2:$C$3499,2,FALSE))/365</f>
        <v>#N/A</v>
      </c>
      <c r="K3348" s="3">
        <v>17</v>
      </c>
    </row>
    <row r="3349" spans="1:11" x14ac:dyDescent="0.45">
      <c r="A3349" s="3" t="s">
        <v>107</v>
      </c>
      <c r="B3349" s="3">
        <v>2021</v>
      </c>
      <c r="C3349" s="19">
        <v>44493</v>
      </c>
      <c r="D3349" s="3" t="s">
        <v>633</v>
      </c>
      <c r="E3349" s="3" t="s">
        <v>634</v>
      </c>
      <c r="F3349" s="3">
        <v>1</v>
      </c>
      <c r="G3349" s="3">
        <v>4</v>
      </c>
      <c r="H3349" s="3" t="s">
        <v>376</v>
      </c>
      <c r="I3349" s="3" t="s">
        <v>15</v>
      </c>
      <c r="J3349" s="12">
        <f>(C3349-VLOOKUP(H3349,Riders!$A$2:$C$3499,2,FALSE))/365</f>
        <v>20.654794520547945</v>
      </c>
      <c r="K3349" s="3">
        <v>21</v>
      </c>
    </row>
    <row r="3350" spans="1:11" x14ac:dyDescent="0.45">
      <c r="A3350" s="3" t="s">
        <v>107</v>
      </c>
      <c r="B3350" s="3">
        <v>2021</v>
      </c>
      <c r="C3350" s="19">
        <v>44493</v>
      </c>
      <c r="D3350" s="3" t="s">
        <v>633</v>
      </c>
      <c r="E3350" s="3" t="s">
        <v>634</v>
      </c>
      <c r="F3350" s="3">
        <v>2</v>
      </c>
      <c r="G3350" s="3">
        <v>1</v>
      </c>
      <c r="H3350" s="3" t="s">
        <v>32</v>
      </c>
      <c r="I3350" s="3" t="s">
        <v>26</v>
      </c>
      <c r="J3350" s="12">
        <f>(C3350-VLOOKUP(H3350,Riders!$A$2:$C$3499,2,FALSE))/365</f>
        <v>27.92876712328767</v>
      </c>
      <c r="K3350" s="3">
        <v>5</v>
      </c>
    </row>
    <row r="3351" spans="1:11" x14ac:dyDescent="0.45">
      <c r="A3351" s="3" t="s">
        <v>107</v>
      </c>
      <c r="B3351" s="3">
        <v>2021</v>
      </c>
      <c r="C3351" s="19">
        <v>44493</v>
      </c>
      <c r="D3351" s="3" t="s">
        <v>633</v>
      </c>
      <c r="E3351" s="3" t="s">
        <v>634</v>
      </c>
      <c r="F3351" s="3">
        <v>2</v>
      </c>
      <c r="G3351" s="3">
        <v>2</v>
      </c>
      <c r="H3351" s="3" t="s">
        <v>49</v>
      </c>
      <c r="I3351" s="3" t="s">
        <v>50</v>
      </c>
      <c r="J3351" s="12">
        <f>(C3351-VLOOKUP(H3351,Riders!$A$2:$C$3499,2,FALSE))/365</f>
        <v>25.052054794520547</v>
      </c>
      <c r="K3351" s="3">
        <v>13</v>
      </c>
    </row>
    <row r="3352" spans="1:11" x14ac:dyDescent="0.45">
      <c r="A3352" s="3" t="s">
        <v>107</v>
      </c>
      <c r="B3352" s="3">
        <v>2021</v>
      </c>
      <c r="C3352" s="19">
        <v>44493</v>
      </c>
      <c r="D3352" s="3" t="s">
        <v>633</v>
      </c>
      <c r="E3352" s="3" t="s">
        <v>634</v>
      </c>
      <c r="F3352" s="3">
        <v>2</v>
      </c>
      <c r="G3352" s="3">
        <v>3</v>
      </c>
      <c r="H3352" s="3" t="s">
        <v>99</v>
      </c>
      <c r="I3352" s="3" t="s">
        <v>46</v>
      </c>
      <c r="J3352" s="12">
        <f>(C3352-VLOOKUP(H3352,Riders!$A$2:$C$3499,2,FALSE))/365</f>
        <v>27.698630136986303</v>
      </c>
      <c r="K3352" s="3">
        <v>17</v>
      </c>
    </row>
    <row r="3353" spans="1:11" x14ac:dyDescent="0.45">
      <c r="A3353" s="3" t="s">
        <v>107</v>
      </c>
      <c r="B3353" s="3">
        <v>2021</v>
      </c>
      <c r="C3353" s="19">
        <v>44493</v>
      </c>
      <c r="D3353" s="3" t="s">
        <v>633</v>
      </c>
      <c r="E3353" s="3" t="s">
        <v>634</v>
      </c>
      <c r="F3353" s="3">
        <v>3</v>
      </c>
      <c r="G3353" s="3">
        <v>1</v>
      </c>
      <c r="H3353" s="3" t="s">
        <v>33</v>
      </c>
      <c r="I3353" s="3" t="s">
        <v>18</v>
      </c>
      <c r="J3353" s="12">
        <f>(C3353-VLOOKUP(H3353,Riders!$A$2:$C$3499,2,FALSE))/365</f>
        <v>34.230136986301368</v>
      </c>
      <c r="K3353" s="3">
        <v>11</v>
      </c>
    </row>
    <row r="3354" spans="1:11" x14ac:dyDescent="0.45">
      <c r="A3354" s="3" t="s">
        <v>107</v>
      </c>
      <c r="B3354" s="3">
        <v>2021</v>
      </c>
      <c r="C3354" s="19">
        <v>44493</v>
      </c>
      <c r="D3354" s="3" t="s">
        <v>633</v>
      </c>
      <c r="E3354" s="3" t="s">
        <v>634</v>
      </c>
      <c r="F3354" s="3">
        <v>3</v>
      </c>
      <c r="G3354" s="3">
        <v>2</v>
      </c>
      <c r="H3354" s="3" t="s">
        <v>59</v>
      </c>
      <c r="I3354" s="3" t="s">
        <v>60</v>
      </c>
      <c r="J3354" s="12">
        <f>(C3354-VLOOKUP(H3354,Riders!$A$2:$C$3499,2,FALSE))/365</f>
        <v>33.273972602739725</v>
      </c>
      <c r="K3354" s="3">
        <v>13</v>
      </c>
    </row>
    <row r="3355" spans="1:11" x14ac:dyDescent="0.45">
      <c r="A3355" s="3" t="s">
        <v>107</v>
      </c>
      <c r="B3355" s="3">
        <v>2021</v>
      </c>
      <c r="C3355" s="19">
        <v>44493</v>
      </c>
      <c r="D3355" s="3" t="s">
        <v>633</v>
      </c>
      <c r="E3355" s="3" t="s">
        <v>634</v>
      </c>
      <c r="F3355" s="3">
        <v>3</v>
      </c>
      <c r="G3355" s="3">
        <v>3</v>
      </c>
      <c r="H3355" s="3" t="s">
        <v>97</v>
      </c>
      <c r="I3355" s="3" t="s">
        <v>66</v>
      </c>
      <c r="J3355" s="12">
        <f>(C3355-VLOOKUP(H3355,Riders!$A$2:$C$3499,2,FALSE))/365</f>
        <v>30.235616438356164</v>
      </c>
      <c r="K3355" s="3">
        <v>17</v>
      </c>
    </row>
    <row r="3356" spans="1:11" x14ac:dyDescent="0.45">
      <c r="A3356" s="3" t="s">
        <v>107</v>
      </c>
      <c r="B3356" s="3">
        <v>2021</v>
      </c>
      <c r="C3356" s="19">
        <v>44493</v>
      </c>
      <c r="D3356" s="3" t="s">
        <v>633</v>
      </c>
      <c r="E3356" s="3" t="s">
        <v>634</v>
      </c>
      <c r="F3356" s="3">
        <v>3</v>
      </c>
      <c r="G3356" s="3">
        <v>4</v>
      </c>
      <c r="H3356" s="3" t="s">
        <v>112</v>
      </c>
      <c r="I3356" s="3" t="s">
        <v>30</v>
      </c>
      <c r="J3356" s="12">
        <f>(C3356-VLOOKUP(H3356,Riders!$A$2:$C$3499,2,FALSE))/365</f>
        <v>18.446575342465753</v>
      </c>
      <c r="K3356" s="3">
        <v>21</v>
      </c>
    </row>
    <row r="3357" spans="1:11" x14ac:dyDescent="0.45">
      <c r="A3357" s="3" t="s">
        <v>107</v>
      </c>
      <c r="B3357" s="3">
        <v>2021</v>
      </c>
      <c r="C3357" s="19">
        <v>44493</v>
      </c>
      <c r="D3357" s="3" t="s">
        <v>633</v>
      </c>
      <c r="E3357" s="3" t="s">
        <v>634</v>
      </c>
      <c r="F3357" s="3">
        <v>4</v>
      </c>
      <c r="G3357" s="3">
        <v>1</v>
      </c>
      <c r="H3357" s="3" t="s">
        <v>110</v>
      </c>
      <c r="I3357" s="3" t="s">
        <v>109</v>
      </c>
      <c r="J3357" s="12">
        <f>(C3357-VLOOKUP(H3357,Riders!$A$2:$C$3499,2,FALSE))/365</f>
        <v>27.013698630136986</v>
      </c>
      <c r="K3357" s="3">
        <v>6</v>
      </c>
    </row>
    <row r="3358" spans="1:11" x14ac:dyDescent="0.45">
      <c r="A3358" s="3" t="s">
        <v>107</v>
      </c>
      <c r="B3358" s="3">
        <v>2021</v>
      </c>
      <c r="C3358" s="19">
        <v>44493</v>
      </c>
      <c r="D3358" s="3" t="s">
        <v>633</v>
      </c>
      <c r="E3358" s="3" t="s">
        <v>634</v>
      </c>
      <c r="F3358" s="3">
        <v>4</v>
      </c>
      <c r="G3358" s="3">
        <v>2</v>
      </c>
      <c r="H3358" s="3" t="s">
        <v>47</v>
      </c>
      <c r="I3358" s="3" t="s">
        <v>48</v>
      </c>
      <c r="J3358" s="12">
        <f>(C3358-VLOOKUP(H3358,Riders!$A$2:$C$3499,2,FALSE))/365</f>
        <v>20.736986301369864</v>
      </c>
      <c r="K3358" s="3">
        <v>13</v>
      </c>
    </row>
    <row r="3359" spans="1:11" x14ac:dyDescent="0.45">
      <c r="A3359" s="3" t="s">
        <v>107</v>
      </c>
      <c r="B3359" s="3">
        <v>2021</v>
      </c>
      <c r="C3359" s="19">
        <v>44493</v>
      </c>
      <c r="D3359" s="3" t="s">
        <v>633</v>
      </c>
      <c r="E3359" s="3" t="s">
        <v>634</v>
      </c>
      <c r="F3359" s="3">
        <v>4</v>
      </c>
      <c r="G3359" s="3">
        <v>3</v>
      </c>
      <c r="H3359" s="3" t="s">
        <v>115</v>
      </c>
      <c r="I3359" s="3" t="s">
        <v>20</v>
      </c>
      <c r="J3359" s="12">
        <f>(C3359-VLOOKUP(H3359,Riders!$A$2:$C$3499,2,FALSE))/365</f>
        <v>30.589041095890412</v>
      </c>
      <c r="K3359" s="3">
        <v>17</v>
      </c>
    </row>
    <row r="3360" spans="1:11" x14ac:dyDescent="0.45">
      <c r="A3360" s="3" t="s">
        <v>107</v>
      </c>
      <c r="B3360" s="3">
        <v>2021</v>
      </c>
      <c r="C3360" s="19">
        <v>44493</v>
      </c>
      <c r="D3360" s="3" t="s">
        <v>633</v>
      </c>
      <c r="E3360" s="3" t="s">
        <v>635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(C3360-VLOOKUP(H3360,Riders!$A$2:$C$3499,2,FALSE))/365</f>
        <v>21.81095890410959</v>
      </c>
      <c r="K3360" s="3">
        <v>1</v>
      </c>
    </row>
    <row r="3361" spans="1:11" x14ac:dyDescent="0.45">
      <c r="A3361" s="3" t="s">
        <v>107</v>
      </c>
      <c r="B3361" s="3">
        <v>2021</v>
      </c>
      <c r="C3361" s="19">
        <v>44493</v>
      </c>
      <c r="D3361" s="3" t="s">
        <v>633</v>
      </c>
      <c r="E3361" s="3" t="s">
        <v>635</v>
      </c>
      <c r="F3361" s="3">
        <v>1</v>
      </c>
      <c r="G3361" s="3">
        <v>2</v>
      </c>
      <c r="H3361" s="3" t="s">
        <v>81</v>
      </c>
      <c r="I3361" s="3" t="s">
        <v>66</v>
      </c>
      <c r="J3361" s="12">
        <f>(C3361-VLOOKUP(H3361,Riders!$A$2:$C$3499,2,FALSE))/365</f>
        <v>29.153424657534245</v>
      </c>
      <c r="K3361" s="3">
        <v>4</v>
      </c>
    </row>
    <row r="3362" spans="1:11" x14ac:dyDescent="0.45">
      <c r="A3362" s="3" t="s">
        <v>107</v>
      </c>
      <c r="B3362" s="3">
        <v>2021</v>
      </c>
      <c r="C3362" s="19">
        <v>44493</v>
      </c>
      <c r="D3362" s="3" t="s">
        <v>633</v>
      </c>
      <c r="E3362" s="3" t="s">
        <v>635</v>
      </c>
      <c r="F3362" s="3">
        <v>1</v>
      </c>
      <c r="G3362" s="3">
        <v>3</v>
      </c>
      <c r="H3362" s="3" t="s">
        <v>110</v>
      </c>
      <c r="I3362" s="3" t="s">
        <v>109</v>
      </c>
      <c r="J3362" s="12">
        <f>(C3362-VLOOKUP(H3362,Riders!$A$2:$C$3499,2,FALSE))/365</f>
        <v>27.013698630136986</v>
      </c>
      <c r="K3362" s="3">
        <v>6</v>
      </c>
    </row>
    <row r="3363" spans="1:11" x14ac:dyDescent="0.45">
      <c r="A3363" s="3" t="s">
        <v>107</v>
      </c>
      <c r="B3363" s="3">
        <v>2021</v>
      </c>
      <c r="C3363" s="19">
        <v>44493</v>
      </c>
      <c r="D3363" s="3" t="s">
        <v>633</v>
      </c>
      <c r="E3363" s="3" t="s">
        <v>635</v>
      </c>
      <c r="F3363" s="3">
        <v>1</v>
      </c>
      <c r="G3363" s="3">
        <v>4</v>
      </c>
      <c r="H3363" s="3" t="s">
        <v>76</v>
      </c>
      <c r="I3363" s="3" t="s">
        <v>18</v>
      </c>
      <c r="J3363" s="12">
        <f>(C3363-VLOOKUP(H3363,Riders!$A$2:$C$3499,2,FALSE))/365</f>
        <v>30.457534246575342</v>
      </c>
      <c r="K3363" s="3">
        <v>7</v>
      </c>
    </row>
    <row r="3364" spans="1:11" x14ac:dyDescent="0.45">
      <c r="A3364" s="3" t="s">
        <v>107</v>
      </c>
      <c r="B3364" s="3">
        <v>2021</v>
      </c>
      <c r="C3364" s="19">
        <v>44493</v>
      </c>
      <c r="D3364" s="3" t="s">
        <v>633</v>
      </c>
      <c r="E3364" s="3" t="s">
        <v>635</v>
      </c>
      <c r="F3364" s="3">
        <v>1</v>
      </c>
      <c r="G3364" s="3">
        <v>5</v>
      </c>
      <c r="H3364" s="3" t="s">
        <v>25</v>
      </c>
      <c r="I3364" s="3" t="s">
        <v>26</v>
      </c>
      <c r="J3364" s="12">
        <f>(C3364-VLOOKUP(H3364,Riders!$A$2:$C$3499,2,FALSE))/365</f>
        <v>23.424657534246574</v>
      </c>
      <c r="K3364" s="3">
        <v>10</v>
      </c>
    </row>
    <row r="3365" spans="1:11" x14ac:dyDescent="0.45">
      <c r="A3365" s="3" t="s">
        <v>107</v>
      </c>
      <c r="B3365" s="3">
        <v>2021</v>
      </c>
      <c r="C3365" s="19">
        <v>44493</v>
      </c>
      <c r="D3365" s="3" t="s">
        <v>633</v>
      </c>
      <c r="E3365" s="3" t="s">
        <v>635</v>
      </c>
      <c r="F3365" s="3">
        <v>1</v>
      </c>
      <c r="G3365" s="3">
        <v>6</v>
      </c>
      <c r="H3365" s="3" t="s">
        <v>53</v>
      </c>
      <c r="I3365" s="3" t="s">
        <v>43</v>
      </c>
      <c r="J3365" s="12">
        <f>(C3365-VLOOKUP(H3365,Riders!$A$2:$C$3499,2,FALSE))/365</f>
        <v>24.336986301369862</v>
      </c>
      <c r="K3365" s="3">
        <v>12</v>
      </c>
    </row>
    <row r="3366" spans="1:11" x14ac:dyDescent="0.45">
      <c r="A3366" s="3" t="s">
        <v>107</v>
      </c>
      <c r="B3366" s="3">
        <v>2021</v>
      </c>
      <c r="C3366" s="19">
        <v>44493</v>
      </c>
      <c r="D3366" s="3" t="s">
        <v>633</v>
      </c>
      <c r="E3366" s="3" t="s">
        <v>635</v>
      </c>
      <c r="F3366" s="3">
        <v>2</v>
      </c>
      <c r="G3366" s="3">
        <v>1</v>
      </c>
      <c r="H3366" s="3" t="s">
        <v>32</v>
      </c>
      <c r="I3366" s="3" t="s">
        <v>26</v>
      </c>
      <c r="J3366" s="12">
        <f>(C3366-VLOOKUP(H3366,Riders!$A$2:$C$3499,2,FALSE))/365</f>
        <v>27.92876712328767</v>
      </c>
      <c r="K3366" s="3">
        <v>5</v>
      </c>
    </row>
    <row r="3367" spans="1:11" x14ac:dyDescent="0.45">
      <c r="A3367" s="3" t="s">
        <v>107</v>
      </c>
      <c r="B3367" s="3">
        <v>2021</v>
      </c>
      <c r="C3367" s="19">
        <v>44493</v>
      </c>
      <c r="D3367" s="3" t="s">
        <v>633</v>
      </c>
      <c r="E3367" s="3" t="s">
        <v>635</v>
      </c>
      <c r="F3367" s="3">
        <v>2</v>
      </c>
      <c r="G3367" s="3">
        <v>2</v>
      </c>
      <c r="H3367" s="3" t="s">
        <v>121</v>
      </c>
      <c r="I3367" s="3" t="s">
        <v>109</v>
      </c>
      <c r="J3367" s="12" t="e">
        <f>(C3367-VLOOKUP(H3367,Riders!$A$2:$C$3499,2,FALSE))/365</f>
        <v>#N/A</v>
      </c>
      <c r="K3367" s="3">
        <v>3</v>
      </c>
    </row>
    <row r="3368" spans="1:11" x14ac:dyDescent="0.45">
      <c r="A3368" s="3" t="s">
        <v>107</v>
      </c>
      <c r="B3368" s="3">
        <v>2021</v>
      </c>
      <c r="C3368" s="19">
        <v>44493</v>
      </c>
      <c r="D3368" s="3" t="s">
        <v>633</v>
      </c>
      <c r="E3368" s="3" t="s">
        <v>635</v>
      </c>
      <c r="F3368" s="3">
        <v>2</v>
      </c>
      <c r="G3368" s="3">
        <v>3</v>
      </c>
      <c r="H3368" s="3" t="s">
        <v>41</v>
      </c>
      <c r="I3368" s="3" t="s">
        <v>39</v>
      </c>
      <c r="J3368" s="12">
        <f>(C3368-VLOOKUP(H3368,Riders!$A$2:$C$3499,2,FALSE))/365</f>
        <v>22.895890410958906</v>
      </c>
      <c r="K3368" s="3">
        <v>2</v>
      </c>
    </row>
    <row r="3369" spans="1:11" x14ac:dyDescent="0.45">
      <c r="A3369" s="3" t="s">
        <v>107</v>
      </c>
      <c r="B3369" s="3">
        <v>2021</v>
      </c>
      <c r="C3369" s="19">
        <v>44493</v>
      </c>
      <c r="D3369" s="3" t="s">
        <v>633</v>
      </c>
      <c r="E3369" s="3" t="s">
        <v>635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(C3369-VLOOKUP(H3369,Riders!$A$2:$C$3499,2,FALSE))/365</f>
        <v>22.509589041095889</v>
      </c>
      <c r="K3369" s="3">
        <v>9</v>
      </c>
    </row>
    <row r="3370" spans="1:11" x14ac:dyDescent="0.45">
      <c r="A3370" s="3" t="s">
        <v>107</v>
      </c>
      <c r="B3370" s="3">
        <v>2021</v>
      </c>
      <c r="C3370" s="19">
        <v>44493</v>
      </c>
      <c r="D3370" s="3" t="s">
        <v>633</v>
      </c>
      <c r="E3370" s="3" t="s">
        <v>635</v>
      </c>
      <c r="F3370" s="3">
        <v>2</v>
      </c>
      <c r="G3370" s="3">
        <v>5</v>
      </c>
      <c r="H3370" s="3" t="s">
        <v>19</v>
      </c>
      <c r="I3370" s="3" t="s">
        <v>20</v>
      </c>
      <c r="J3370" s="12">
        <f>(C3370-VLOOKUP(H3370,Riders!$A$2:$C$3499,2,FALSE))/365</f>
        <v>26.219178082191782</v>
      </c>
      <c r="K3370" s="3">
        <v>8</v>
      </c>
    </row>
    <row r="3371" spans="1:11" x14ac:dyDescent="0.45">
      <c r="A3371" s="3" t="s">
        <v>107</v>
      </c>
      <c r="B3371" s="3">
        <v>2021</v>
      </c>
      <c r="C3371" s="19">
        <v>44493</v>
      </c>
      <c r="D3371" s="3" t="s">
        <v>633</v>
      </c>
      <c r="E3371" s="3" t="s">
        <v>635</v>
      </c>
      <c r="F3371" s="3">
        <v>2</v>
      </c>
      <c r="G3371" s="3">
        <v>6</v>
      </c>
      <c r="H3371" s="3" t="s">
        <v>33</v>
      </c>
      <c r="I3371" s="3" t="s">
        <v>18</v>
      </c>
      <c r="J3371" s="12">
        <f>(C3371-VLOOKUP(H3371,Riders!$A$2:$C$3499,2,FALSE))/365</f>
        <v>34.230136986301368</v>
      </c>
      <c r="K3371" s="3">
        <v>11</v>
      </c>
    </row>
    <row r="3372" spans="1:11" x14ac:dyDescent="0.45">
      <c r="A3372" s="3" t="s">
        <v>107</v>
      </c>
      <c r="B3372" s="3">
        <v>2021</v>
      </c>
      <c r="C3372" s="19">
        <v>44493</v>
      </c>
      <c r="D3372" s="3" t="s">
        <v>633</v>
      </c>
      <c r="E3372" s="3" t="s">
        <v>364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(C3372-VLOOKUP(H3372,Riders!$A$2:$C$3499,2,FALSE))/365</f>
        <v>21.81095890410959</v>
      </c>
      <c r="K3372" s="3">
        <v>1</v>
      </c>
    </row>
    <row r="3373" spans="1:11" x14ac:dyDescent="0.45">
      <c r="A3373" s="3" t="s">
        <v>107</v>
      </c>
      <c r="B3373" s="3">
        <v>2021</v>
      </c>
      <c r="C3373" s="19">
        <v>44493</v>
      </c>
      <c r="D3373" s="3" t="s">
        <v>633</v>
      </c>
      <c r="E3373" s="3" t="s">
        <v>364</v>
      </c>
      <c r="F3373" s="3">
        <v>1</v>
      </c>
      <c r="G3373" s="3">
        <v>2</v>
      </c>
      <c r="H3373" s="3" t="s">
        <v>41</v>
      </c>
      <c r="I3373" s="3" t="s">
        <v>39</v>
      </c>
      <c r="J3373" s="12">
        <f>(C3373-VLOOKUP(H3373,Riders!$A$2:$C$3499,2,FALSE))/365</f>
        <v>22.895890410958906</v>
      </c>
      <c r="K3373" s="3">
        <v>2</v>
      </c>
    </row>
    <row r="3374" spans="1:11" x14ac:dyDescent="0.45">
      <c r="A3374" s="3" t="s">
        <v>107</v>
      </c>
      <c r="B3374" s="3">
        <v>2021</v>
      </c>
      <c r="C3374" s="19">
        <v>44493</v>
      </c>
      <c r="D3374" s="3" t="s">
        <v>633</v>
      </c>
      <c r="E3374" s="3" t="s">
        <v>364</v>
      </c>
      <c r="F3374" s="3">
        <v>1</v>
      </c>
      <c r="G3374" s="3">
        <v>3</v>
      </c>
      <c r="H3374" s="3" t="s">
        <v>121</v>
      </c>
      <c r="I3374" s="3" t="s">
        <v>109</v>
      </c>
      <c r="J3374" s="12" t="e">
        <f>(C3374-VLOOKUP(H3374,Riders!$A$2:$C$3499,2,FALSE))/365</f>
        <v>#N/A</v>
      </c>
      <c r="K3374" s="3">
        <v>3</v>
      </c>
    </row>
    <row r="3375" spans="1:11" x14ac:dyDescent="0.45">
      <c r="A3375" s="3" t="s">
        <v>107</v>
      </c>
      <c r="B3375" s="3">
        <v>2021</v>
      </c>
      <c r="C3375" s="19">
        <v>44493</v>
      </c>
      <c r="D3375" s="3" t="s">
        <v>633</v>
      </c>
      <c r="E3375" s="3" t="s">
        <v>364</v>
      </c>
      <c r="F3375" s="3">
        <v>1</v>
      </c>
      <c r="G3375" s="3">
        <v>4</v>
      </c>
      <c r="H3375" s="3" t="s">
        <v>81</v>
      </c>
      <c r="I3375" s="3" t="s">
        <v>66</v>
      </c>
      <c r="J3375" s="12">
        <f>(C3375-VLOOKUP(H3375,Riders!$A$2:$C$3499,2,FALSE))/365</f>
        <v>29.153424657534245</v>
      </c>
      <c r="K3375" s="3">
        <v>4</v>
      </c>
    </row>
    <row r="3376" spans="1:11" x14ac:dyDescent="0.45">
      <c r="A3376" s="3" t="s">
        <v>107</v>
      </c>
      <c r="B3376" s="3">
        <v>2021</v>
      </c>
      <c r="C3376" s="19">
        <v>44493</v>
      </c>
      <c r="D3376" s="3" t="s">
        <v>633</v>
      </c>
      <c r="E3376" s="3" t="s">
        <v>364</v>
      </c>
      <c r="F3376" s="3">
        <v>1</v>
      </c>
      <c r="G3376" s="3">
        <v>5</v>
      </c>
      <c r="H3376" s="3" t="s">
        <v>32</v>
      </c>
      <c r="I3376" s="3" t="s">
        <v>26</v>
      </c>
      <c r="J3376" s="12">
        <f>(C3376-VLOOKUP(H3376,Riders!$A$2:$C$3499,2,FALSE))/365</f>
        <v>27.92876712328767</v>
      </c>
      <c r="K3376" s="3">
        <v>5</v>
      </c>
    </row>
    <row r="3377" spans="1:11" x14ac:dyDescent="0.45">
      <c r="A3377" s="3" t="s">
        <v>107</v>
      </c>
      <c r="B3377" s="3">
        <v>2021</v>
      </c>
      <c r="C3377" s="19">
        <v>44493</v>
      </c>
      <c r="D3377" s="3" t="s">
        <v>633</v>
      </c>
      <c r="E3377" s="3" t="s">
        <v>364</v>
      </c>
      <c r="F3377" s="3">
        <v>2</v>
      </c>
      <c r="G3377" s="3">
        <v>1</v>
      </c>
      <c r="H3377" s="3" t="s">
        <v>76</v>
      </c>
      <c r="I3377" s="3" t="s">
        <v>18</v>
      </c>
      <c r="J3377" s="12">
        <f>(C3377-VLOOKUP(H3377,Riders!$A$2:$C$3499,2,FALSE))/365</f>
        <v>30.457534246575342</v>
      </c>
      <c r="K3377" s="3">
        <v>7</v>
      </c>
    </row>
    <row r="3378" spans="1:11" x14ac:dyDescent="0.45">
      <c r="A3378" s="3" t="s">
        <v>107</v>
      </c>
      <c r="B3378" s="3">
        <v>2021</v>
      </c>
      <c r="C3378" s="19">
        <v>44493</v>
      </c>
      <c r="D3378" s="3" t="s">
        <v>633</v>
      </c>
      <c r="E3378" s="3" t="s">
        <v>364</v>
      </c>
      <c r="F3378" s="3">
        <v>2</v>
      </c>
      <c r="G3378" s="3">
        <v>2</v>
      </c>
      <c r="H3378" s="3" t="s">
        <v>19</v>
      </c>
      <c r="I3378" s="3" t="s">
        <v>20</v>
      </c>
      <c r="J3378" s="12">
        <f>(C3378-VLOOKUP(H3378,Riders!$A$2:$C$3499,2,FALSE))/365</f>
        <v>26.219178082191782</v>
      </c>
      <c r="K3378" s="3">
        <v>8</v>
      </c>
    </row>
    <row r="3379" spans="1:11" x14ac:dyDescent="0.45">
      <c r="A3379" s="3" t="s">
        <v>107</v>
      </c>
      <c r="B3379" s="3">
        <v>2021</v>
      </c>
      <c r="C3379" s="19">
        <v>44493</v>
      </c>
      <c r="D3379" s="3" t="s">
        <v>633</v>
      </c>
      <c r="E3379" s="3" t="s">
        <v>364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(C3379-VLOOKUP(H3379,Riders!$A$2:$C$3499,2,FALSE))/365</f>
        <v>22.509589041095889</v>
      </c>
      <c r="K3379" s="3">
        <v>9</v>
      </c>
    </row>
    <row r="3380" spans="1:11" x14ac:dyDescent="0.45">
      <c r="A3380" s="3" t="s">
        <v>107</v>
      </c>
      <c r="B3380" s="3">
        <v>2021</v>
      </c>
      <c r="C3380" s="19">
        <v>44493</v>
      </c>
      <c r="D3380" s="3" t="s">
        <v>633</v>
      </c>
      <c r="E3380" s="3" t="s">
        <v>364</v>
      </c>
      <c r="F3380" s="3">
        <v>2</v>
      </c>
      <c r="G3380" s="3">
        <v>4</v>
      </c>
      <c r="H3380" s="3" t="s">
        <v>25</v>
      </c>
      <c r="I3380" s="3" t="s">
        <v>26</v>
      </c>
      <c r="J3380" s="12">
        <f>(C3380-VLOOKUP(H3380,Riders!$A$2:$C$3499,2,FALSE))/365</f>
        <v>23.424657534246574</v>
      </c>
      <c r="K3380" s="3">
        <v>10</v>
      </c>
    </row>
    <row r="3381" spans="1:11" x14ac:dyDescent="0.45">
      <c r="A3381" s="3" t="s">
        <v>107</v>
      </c>
      <c r="B3381" s="3">
        <v>2021</v>
      </c>
      <c r="C3381" s="19">
        <v>44493</v>
      </c>
      <c r="D3381" s="3" t="s">
        <v>633</v>
      </c>
      <c r="E3381" s="3" t="s">
        <v>364</v>
      </c>
      <c r="F3381" s="3">
        <v>2</v>
      </c>
      <c r="G3381" s="3">
        <v>5</v>
      </c>
      <c r="H3381" s="3" t="s">
        <v>33</v>
      </c>
      <c r="I3381" s="3" t="s">
        <v>18</v>
      </c>
      <c r="J3381" s="12">
        <f>(C3381-VLOOKUP(H3381,Riders!$A$2:$C$3499,2,FALSE))/365</f>
        <v>34.230136986301368</v>
      </c>
      <c r="K3381" s="3">
        <v>11</v>
      </c>
    </row>
    <row r="3382" spans="1:11" x14ac:dyDescent="0.45">
      <c r="A3382" s="3" t="s">
        <v>107</v>
      </c>
      <c r="B3382" s="3">
        <v>2021</v>
      </c>
      <c r="C3382" s="19">
        <v>44493</v>
      </c>
      <c r="D3382" s="3" t="s">
        <v>633</v>
      </c>
      <c r="E3382" s="3" t="s">
        <v>364</v>
      </c>
      <c r="F3382" s="3">
        <v>2</v>
      </c>
      <c r="G3382" s="3">
        <v>6</v>
      </c>
      <c r="H3382" s="3" t="s">
        <v>53</v>
      </c>
      <c r="I3382" s="3" t="s">
        <v>43</v>
      </c>
      <c r="J3382" s="12">
        <f>(C3382-VLOOKUP(H3382,Riders!$A$2:$C$3499,2,FALSE))/365</f>
        <v>24.336986301369862</v>
      </c>
      <c r="K3382" s="3">
        <v>12</v>
      </c>
    </row>
    <row r="3383" spans="1:11" x14ac:dyDescent="0.45">
      <c r="A3383" s="3" t="s">
        <v>101</v>
      </c>
      <c r="B3383" s="3">
        <v>2022</v>
      </c>
      <c r="C3383" s="19">
        <v>44675</v>
      </c>
      <c r="D3383" s="3" t="s">
        <v>645</v>
      </c>
      <c r="E3383" s="3" t="s">
        <v>448</v>
      </c>
      <c r="F3383" s="3">
        <v>1</v>
      </c>
      <c r="G3383" s="3">
        <v>1</v>
      </c>
      <c r="H3383" s="3" t="s">
        <v>19</v>
      </c>
      <c r="I3383" s="3" t="s">
        <v>20</v>
      </c>
      <c r="J3383" s="12">
        <f>(C3383-VLOOKUP(H3383,Riders!$A$2:$C$3499,2,FALSE))/365</f>
        <v>26.717808219178082</v>
      </c>
      <c r="K3383" s="3">
        <v>2</v>
      </c>
    </row>
    <row r="3384" spans="1:11" x14ac:dyDescent="0.45">
      <c r="A3384" s="3" t="s">
        <v>101</v>
      </c>
      <c r="B3384" s="3">
        <v>2022</v>
      </c>
      <c r="C3384" s="19">
        <v>44675</v>
      </c>
      <c r="D3384" s="3" t="s">
        <v>645</v>
      </c>
      <c r="E3384" s="3" t="s">
        <v>448</v>
      </c>
      <c r="F3384" s="3">
        <v>1</v>
      </c>
      <c r="G3384" s="3">
        <v>2</v>
      </c>
      <c r="H3384" s="3" t="s">
        <v>376</v>
      </c>
      <c r="I3384" s="3" t="s">
        <v>15</v>
      </c>
      <c r="J3384" s="12">
        <f>(C3384-VLOOKUP(H3384,Riders!$A$2:$C$3499,2,FALSE))/365</f>
        <v>21.153424657534245</v>
      </c>
      <c r="K3384" s="3">
        <v>7</v>
      </c>
    </row>
    <row r="3385" spans="1:11" x14ac:dyDescent="0.45">
      <c r="A3385" s="3" t="s">
        <v>101</v>
      </c>
      <c r="B3385" s="3">
        <v>2022</v>
      </c>
      <c r="C3385" s="19">
        <v>44675</v>
      </c>
      <c r="D3385" s="3" t="s">
        <v>645</v>
      </c>
      <c r="E3385" s="3" t="s">
        <v>448</v>
      </c>
      <c r="F3385" s="3">
        <v>1</v>
      </c>
      <c r="G3385" s="3">
        <v>3</v>
      </c>
      <c r="H3385" s="3" t="s">
        <v>59</v>
      </c>
      <c r="I3385" s="3" t="s">
        <v>60</v>
      </c>
      <c r="J3385" s="12">
        <f>(C3385-VLOOKUP(H3385,Riders!$A$2:$C$3499,2,FALSE))/365</f>
        <v>33.772602739726025</v>
      </c>
      <c r="K3385" s="3">
        <v>17</v>
      </c>
    </row>
    <row r="3386" spans="1:11" x14ac:dyDescent="0.45">
      <c r="A3386" s="3" t="s">
        <v>101</v>
      </c>
      <c r="B3386" s="3">
        <v>2022</v>
      </c>
      <c r="C3386" s="19">
        <v>44675</v>
      </c>
      <c r="D3386" s="3" t="s">
        <v>645</v>
      </c>
      <c r="E3386" s="3" t="s">
        <v>448</v>
      </c>
      <c r="F3386" s="3">
        <v>1</v>
      </c>
      <c r="G3386" s="3">
        <v>4</v>
      </c>
      <c r="H3386" s="3" t="s">
        <v>384</v>
      </c>
      <c r="I3386" s="3" t="s">
        <v>35</v>
      </c>
      <c r="J3386" s="12">
        <f>(C3386-VLOOKUP(H3386,Riders!$A$2:$C$3499,2,FALSE))/365</f>
        <v>19.013698630136986</v>
      </c>
      <c r="K3386" s="3">
        <v>13</v>
      </c>
    </row>
    <row r="3387" spans="1:11" x14ac:dyDescent="0.45">
      <c r="A3387" s="3" t="s">
        <v>101</v>
      </c>
      <c r="B3387" s="3">
        <v>2022</v>
      </c>
      <c r="C3387" s="19">
        <v>44675</v>
      </c>
      <c r="D3387" s="3" t="s">
        <v>645</v>
      </c>
      <c r="E3387" s="3" t="s">
        <v>448</v>
      </c>
      <c r="F3387" s="3">
        <v>1</v>
      </c>
      <c r="G3387" s="3">
        <v>5</v>
      </c>
      <c r="H3387" s="3" t="s">
        <v>57</v>
      </c>
      <c r="I3387" s="3" t="s">
        <v>58</v>
      </c>
      <c r="J3387" s="12">
        <f>(C3387-VLOOKUP(H3387,Riders!$A$2:$C$3499,2,FALSE))/365</f>
        <v>24.273972602739725</v>
      </c>
      <c r="K3387" s="3">
        <v>25</v>
      </c>
    </row>
    <row r="3388" spans="1:11" x14ac:dyDescent="0.45">
      <c r="A3388" s="3" t="s">
        <v>101</v>
      </c>
      <c r="B3388" s="3">
        <v>2022</v>
      </c>
      <c r="C3388" s="19">
        <v>44675</v>
      </c>
      <c r="D3388" s="3" t="s">
        <v>645</v>
      </c>
      <c r="E3388" s="3" t="s">
        <v>448</v>
      </c>
      <c r="F3388" s="3">
        <v>1</v>
      </c>
      <c r="G3388" s="3">
        <v>6</v>
      </c>
      <c r="H3388" s="3" t="s">
        <v>45</v>
      </c>
      <c r="I3388" s="3" t="s">
        <v>46</v>
      </c>
      <c r="J3388" s="12">
        <f>(C3388-VLOOKUP(H3388,Riders!$A$2:$C$3499,2,FALSE))/365</f>
        <v>21.854794520547944</v>
      </c>
      <c r="K3388" s="3">
        <v>21</v>
      </c>
    </row>
    <row r="3389" spans="1:11" x14ac:dyDescent="0.45">
      <c r="A3389" s="3" t="s">
        <v>101</v>
      </c>
      <c r="B3389" s="3">
        <v>2022</v>
      </c>
      <c r="C3389" s="19">
        <v>44675</v>
      </c>
      <c r="D3389" s="3" t="s">
        <v>645</v>
      </c>
      <c r="E3389" s="3" t="s">
        <v>448</v>
      </c>
      <c r="F3389" s="3">
        <v>1</v>
      </c>
      <c r="G3389" s="3">
        <v>7</v>
      </c>
      <c r="H3389" s="3" t="s">
        <v>51</v>
      </c>
      <c r="I3389" s="3" t="s">
        <v>52</v>
      </c>
      <c r="J3389" s="12">
        <f>(C3389-VLOOKUP(H3389,Riders!$A$2:$C$3499,2,FALSE))/365</f>
        <v>25.123287671232877</v>
      </c>
      <c r="K3389" s="3">
        <v>21</v>
      </c>
    </row>
    <row r="3390" spans="1:11" x14ac:dyDescent="0.45">
      <c r="A3390" s="3" t="s">
        <v>101</v>
      </c>
      <c r="B3390" s="3">
        <v>2022</v>
      </c>
      <c r="C3390" s="19">
        <v>44675</v>
      </c>
      <c r="D3390" s="3" t="s">
        <v>645</v>
      </c>
      <c r="E3390" s="3" t="s">
        <v>448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(C3390-VLOOKUP(H3390,Riders!$A$2:$C$3499,2,FALSE))/365</f>
        <v>23.008219178082193</v>
      </c>
      <c r="K3390" s="3">
        <v>1</v>
      </c>
    </row>
    <row r="3391" spans="1:11" x14ac:dyDescent="0.45">
      <c r="A3391" s="3" t="s">
        <v>101</v>
      </c>
      <c r="B3391" s="3">
        <v>2022</v>
      </c>
      <c r="C3391" s="19">
        <v>44675</v>
      </c>
      <c r="D3391" s="3" t="s">
        <v>645</v>
      </c>
      <c r="E3391" s="3" t="s">
        <v>448</v>
      </c>
      <c r="F3391" s="3">
        <v>2</v>
      </c>
      <c r="G3391" s="3">
        <v>2</v>
      </c>
      <c r="H3391" s="3" t="s">
        <v>25</v>
      </c>
      <c r="I3391" s="3" t="s">
        <v>26</v>
      </c>
      <c r="J3391" s="12">
        <f>(C3391-VLOOKUP(H3391,Riders!$A$2:$C$3499,2,FALSE))/365</f>
        <v>23.923287671232877</v>
      </c>
      <c r="K3391" s="3">
        <v>3</v>
      </c>
    </row>
    <row r="3392" spans="1:11" x14ac:dyDescent="0.45">
      <c r="A3392" s="3" t="s">
        <v>101</v>
      </c>
      <c r="B3392" s="3">
        <v>2022</v>
      </c>
      <c r="C3392" s="19">
        <v>44675</v>
      </c>
      <c r="D3392" s="3" t="s">
        <v>645</v>
      </c>
      <c r="E3392" s="3" t="s">
        <v>448</v>
      </c>
      <c r="F3392" s="3">
        <v>2</v>
      </c>
      <c r="G3392" s="3">
        <v>3</v>
      </c>
      <c r="H3392" s="3" t="s">
        <v>34</v>
      </c>
      <c r="I3392" s="3" t="s">
        <v>35</v>
      </c>
      <c r="J3392" s="12">
        <f>(C3392-VLOOKUP(H3392,Riders!$A$2:$C$3499,2,FALSE))/365</f>
        <v>24.046575342465754</v>
      </c>
      <c r="K3392" s="3">
        <v>8</v>
      </c>
    </row>
    <row r="3393" spans="1:11" x14ac:dyDescent="0.45">
      <c r="A3393" s="3" t="s">
        <v>101</v>
      </c>
      <c r="B3393" s="3">
        <v>2022</v>
      </c>
      <c r="C3393" s="19">
        <v>44675</v>
      </c>
      <c r="D3393" s="3" t="s">
        <v>645</v>
      </c>
      <c r="E3393" s="3" t="s">
        <v>448</v>
      </c>
      <c r="F3393" s="3">
        <v>2</v>
      </c>
      <c r="G3393" s="3">
        <v>4</v>
      </c>
      <c r="H3393" s="3" t="s">
        <v>82</v>
      </c>
      <c r="I3393" s="3" t="s">
        <v>83</v>
      </c>
      <c r="J3393" s="12">
        <f>(C3393-VLOOKUP(H3393,Riders!$A$2:$C$3499,2,FALSE))/365</f>
        <v>29.6</v>
      </c>
      <c r="K3393" s="3">
        <v>17</v>
      </c>
    </row>
    <row r="3394" spans="1:11" x14ac:dyDescent="0.45">
      <c r="A3394" s="3" t="s">
        <v>101</v>
      </c>
      <c r="B3394" s="3">
        <v>2022</v>
      </c>
      <c r="C3394" s="19">
        <v>44675</v>
      </c>
      <c r="D3394" s="3" t="s">
        <v>645</v>
      </c>
      <c r="E3394" s="3" t="s">
        <v>448</v>
      </c>
      <c r="F3394" s="3">
        <v>2</v>
      </c>
      <c r="G3394" s="3">
        <v>5</v>
      </c>
      <c r="H3394" s="3" t="s">
        <v>33</v>
      </c>
      <c r="I3394" s="3" t="s">
        <v>73</v>
      </c>
      <c r="J3394" s="12">
        <f>(C3394-VLOOKUP(H3394,Riders!$A$2:$C$3499,2,FALSE))/365</f>
        <v>34.728767123287675</v>
      </c>
      <c r="K3394" s="3">
        <v>9</v>
      </c>
    </row>
    <row r="3395" spans="1:11" x14ac:dyDescent="0.45">
      <c r="A3395" s="3" t="s">
        <v>101</v>
      </c>
      <c r="B3395" s="3">
        <v>2022</v>
      </c>
      <c r="C3395" s="19">
        <v>44675</v>
      </c>
      <c r="D3395" s="3" t="s">
        <v>645</v>
      </c>
      <c r="E3395" s="3" t="s">
        <v>448</v>
      </c>
      <c r="F3395" s="3">
        <v>2</v>
      </c>
      <c r="G3395" s="3">
        <v>6</v>
      </c>
      <c r="H3395" s="3" t="s">
        <v>286</v>
      </c>
      <c r="I3395" s="3" t="s">
        <v>69</v>
      </c>
      <c r="J3395" s="12">
        <f>(C3395-VLOOKUP(H3395,Riders!$A$2:$C$3499,2,FALSE))/365</f>
        <v>23.109589041095891</v>
      </c>
      <c r="K3395" s="3">
        <v>25</v>
      </c>
    </row>
    <row r="3396" spans="1:11" x14ac:dyDescent="0.45">
      <c r="A3396" s="3" t="s">
        <v>101</v>
      </c>
      <c r="B3396" s="3">
        <v>2022</v>
      </c>
      <c r="C3396" s="19">
        <v>44675</v>
      </c>
      <c r="D3396" s="3" t="s">
        <v>645</v>
      </c>
      <c r="E3396" s="3" t="s">
        <v>448</v>
      </c>
      <c r="F3396" s="3">
        <v>3</v>
      </c>
      <c r="G3396" s="3">
        <v>1</v>
      </c>
      <c r="H3396" s="3" t="s">
        <v>32</v>
      </c>
      <c r="I3396" s="3" t="s">
        <v>26</v>
      </c>
      <c r="J3396" s="12">
        <f>(C3396-VLOOKUP(H3396,Riders!$A$2:$C$3499,2,FALSE))/365</f>
        <v>28.427397260273974</v>
      </c>
      <c r="K3396" s="3">
        <v>6</v>
      </c>
    </row>
    <row r="3397" spans="1:11" x14ac:dyDescent="0.45">
      <c r="A3397" s="3" t="s">
        <v>101</v>
      </c>
      <c r="B3397" s="3">
        <v>2022</v>
      </c>
      <c r="C3397" s="19">
        <v>44675</v>
      </c>
      <c r="D3397" s="3" t="s">
        <v>645</v>
      </c>
      <c r="E3397" s="3" t="s">
        <v>448</v>
      </c>
      <c r="F3397" s="3">
        <v>3</v>
      </c>
      <c r="G3397" s="3">
        <v>2</v>
      </c>
      <c r="H3397" s="3" t="s">
        <v>375</v>
      </c>
      <c r="I3397" s="3" t="s">
        <v>104</v>
      </c>
      <c r="J3397" s="12">
        <f>(C3397-VLOOKUP(H3397,Riders!$A$2:$C$3499,2,FALSE))/365</f>
        <v>19.350684931506848</v>
      </c>
      <c r="K3397" s="3">
        <v>12</v>
      </c>
    </row>
    <row r="3398" spans="1:11" x14ac:dyDescent="0.45">
      <c r="A3398" s="3" t="s">
        <v>101</v>
      </c>
      <c r="B3398" s="3">
        <v>2022</v>
      </c>
      <c r="C3398" s="19">
        <v>44675</v>
      </c>
      <c r="D3398" s="3" t="s">
        <v>645</v>
      </c>
      <c r="E3398" s="3" t="s">
        <v>448</v>
      </c>
      <c r="F3398" s="3">
        <v>3</v>
      </c>
      <c r="G3398" s="3">
        <v>3</v>
      </c>
      <c r="H3398" s="3" t="s">
        <v>49</v>
      </c>
      <c r="I3398" s="3" t="s">
        <v>50</v>
      </c>
      <c r="J3398" s="12">
        <f>(C3398-VLOOKUP(H3398,Riders!$A$2:$C$3499,2,FALSE))/365</f>
        <v>25.550684931506851</v>
      </c>
      <c r="K3398" s="3">
        <v>11</v>
      </c>
    </row>
    <row r="3399" spans="1:11" x14ac:dyDescent="0.45">
      <c r="A3399" s="3" t="s">
        <v>101</v>
      </c>
      <c r="B3399" s="3">
        <v>2022</v>
      </c>
      <c r="C3399" s="19">
        <v>44675</v>
      </c>
      <c r="D3399" s="3" t="s">
        <v>645</v>
      </c>
      <c r="E3399" s="3" t="s">
        <v>448</v>
      </c>
      <c r="F3399" s="3">
        <v>3</v>
      </c>
      <c r="G3399" s="3">
        <v>4</v>
      </c>
      <c r="H3399" s="3" t="s">
        <v>105</v>
      </c>
      <c r="I3399" s="3" t="s">
        <v>62</v>
      </c>
      <c r="J3399" s="12" t="e">
        <f>(C3399-VLOOKUP(H3399,Riders!$A$2:$C$3499,2,FALSE))/365</f>
        <v>#N/A</v>
      </c>
      <c r="K3399" s="3">
        <v>17</v>
      </c>
    </row>
    <row r="3400" spans="1:11" x14ac:dyDescent="0.45">
      <c r="A3400" s="3" t="s">
        <v>101</v>
      </c>
      <c r="B3400" s="3">
        <v>2022</v>
      </c>
      <c r="C3400" s="19">
        <v>44675</v>
      </c>
      <c r="D3400" s="3" t="s">
        <v>645</v>
      </c>
      <c r="E3400" s="3" t="s">
        <v>448</v>
      </c>
      <c r="F3400" s="3">
        <v>3</v>
      </c>
      <c r="G3400" s="3">
        <v>5</v>
      </c>
      <c r="H3400" s="3" t="s">
        <v>3864</v>
      </c>
      <c r="I3400" s="3" t="s">
        <v>18</v>
      </c>
      <c r="J3400" s="12">
        <f>(C3400-VLOOKUP(H3400,Riders!$A$2:$C$3499,2,FALSE))/365</f>
        <v>23.920547945205481</v>
      </c>
      <c r="K3400" s="3">
        <v>13</v>
      </c>
    </row>
    <row r="3401" spans="1:11" x14ac:dyDescent="0.45">
      <c r="A3401" s="3" t="s">
        <v>101</v>
      </c>
      <c r="B3401" s="3">
        <v>2022</v>
      </c>
      <c r="C3401" s="19">
        <v>44675</v>
      </c>
      <c r="D3401" s="3" t="s">
        <v>645</v>
      </c>
      <c r="E3401" s="3" t="s">
        <v>448</v>
      </c>
      <c r="F3401" s="3">
        <v>3</v>
      </c>
      <c r="G3401" s="3">
        <v>6</v>
      </c>
      <c r="H3401" s="3" t="s">
        <v>85</v>
      </c>
      <c r="I3401" s="3" t="s">
        <v>86</v>
      </c>
      <c r="J3401" s="12">
        <f>(C3401-VLOOKUP(H3401,Riders!$A$2:$C$3499,2,FALSE))/365</f>
        <v>21.643835616438356</v>
      </c>
      <c r="K3401" s="3">
        <v>25</v>
      </c>
    </row>
    <row r="3402" spans="1:11" x14ac:dyDescent="0.45">
      <c r="A3402" s="3" t="s">
        <v>101</v>
      </c>
      <c r="B3402" s="3">
        <v>2022</v>
      </c>
      <c r="C3402" s="19">
        <v>44675</v>
      </c>
      <c r="D3402" s="3" t="s">
        <v>645</v>
      </c>
      <c r="E3402" s="3" t="s">
        <v>448</v>
      </c>
      <c r="F3402" s="3">
        <v>3</v>
      </c>
      <c r="G3402" s="3">
        <v>7</v>
      </c>
      <c r="H3402" s="3" t="s">
        <v>79</v>
      </c>
      <c r="I3402" s="3" t="s">
        <v>17</v>
      </c>
      <c r="J3402" s="12">
        <f>(C3402-VLOOKUP(H3402,Riders!$A$2:$C$3499,2,FALSE))/365</f>
        <v>20.208219178082192</v>
      </c>
      <c r="K3402" s="3">
        <v>17</v>
      </c>
    </row>
    <row r="3403" spans="1:11" x14ac:dyDescent="0.45">
      <c r="A3403" s="3" t="s">
        <v>101</v>
      </c>
      <c r="B3403" s="3">
        <v>2022</v>
      </c>
      <c r="C3403" s="19">
        <v>44675</v>
      </c>
      <c r="D3403" s="3" t="s">
        <v>645</v>
      </c>
      <c r="E3403" s="3" t="s">
        <v>448</v>
      </c>
      <c r="F3403" s="3">
        <v>4</v>
      </c>
      <c r="G3403" s="3">
        <v>1</v>
      </c>
      <c r="H3403" s="3" t="s">
        <v>378</v>
      </c>
      <c r="I3403" s="3" t="s">
        <v>18</v>
      </c>
      <c r="J3403" s="12">
        <f>(C3403-VLOOKUP(H3403,Riders!$A$2:$C$3499,2,FALSE))/365</f>
        <v>22.635616438356163</v>
      </c>
      <c r="K3403" s="3">
        <v>4</v>
      </c>
    </row>
    <row r="3404" spans="1:11" x14ac:dyDescent="0.45">
      <c r="A3404" s="3" t="s">
        <v>101</v>
      </c>
      <c r="B3404" s="3">
        <v>2022</v>
      </c>
      <c r="C3404" s="19">
        <v>44675</v>
      </c>
      <c r="D3404" s="3" t="s">
        <v>645</v>
      </c>
      <c r="E3404" s="3" t="s">
        <v>448</v>
      </c>
      <c r="F3404" s="3">
        <v>4</v>
      </c>
      <c r="G3404" s="3">
        <v>2</v>
      </c>
      <c r="H3404" s="3" t="s">
        <v>29</v>
      </c>
      <c r="I3404" s="3" t="s">
        <v>30</v>
      </c>
      <c r="J3404" s="12">
        <f>(C3404-VLOOKUP(H3404,Riders!$A$2:$C$3499,2,FALSE))/365</f>
        <v>26.021917808219179</v>
      </c>
      <c r="K3404" s="3">
        <v>5</v>
      </c>
    </row>
    <row r="3405" spans="1:11" x14ac:dyDescent="0.45">
      <c r="A3405" s="3" t="s">
        <v>101</v>
      </c>
      <c r="B3405" s="3">
        <v>2022</v>
      </c>
      <c r="C3405" s="19">
        <v>44675</v>
      </c>
      <c r="D3405" s="3" t="s">
        <v>645</v>
      </c>
      <c r="E3405" s="3" t="s">
        <v>448</v>
      </c>
      <c r="F3405" s="3">
        <v>4</v>
      </c>
      <c r="G3405" s="3">
        <v>3</v>
      </c>
      <c r="H3405" s="3" t="s">
        <v>115</v>
      </c>
      <c r="I3405" s="3" t="s">
        <v>20</v>
      </c>
      <c r="J3405" s="12">
        <f>(C3405-VLOOKUP(H3405,Riders!$A$2:$C$3499,2,FALSE))/365</f>
        <v>31.087671232876712</v>
      </c>
      <c r="K3405" s="3">
        <v>13</v>
      </c>
    </row>
    <row r="3406" spans="1:11" x14ac:dyDescent="0.45">
      <c r="A3406" s="3" t="s">
        <v>101</v>
      </c>
      <c r="B3406" s="3">
        <v>2022</v>
      </c>
      <c r="C3406" s="19">
        <v>44675</v>
      </c>
      <c r="D3406" s="3" t="s">
        <v>645</v>
      </c>
      <c r="E3406" s="3" t="s">
        <v>448</v>
      </c>
      <c r="F3406" s="3">
        <v>4</v>
      </c>
      <c r="G3406" s="3">
        <v>4</v>
      </c>
      <c r="H3406" s="3" t="s">
        <v>23</v>
      </c>
      <c r="I3406" s="3" t="s">
        <v>24</v>
      </c>
      <c r="J3406" s="12">
        <f>(C3406-VLOOKUP(H3406,Riders!$A$2:$C$3499,2,FALSE))/365</f>
        <v>23.652054794520549</v>
      </c>
      <c r="K3406" s="3">
        <v>10</v>
      </c>
    </row>
    <row r="3407" spans="1:11" x14ac:dyDescent="0.45">
      <c r="A3407" s="3" t="s">
        <v>101</v>
      </c>
      <c r="B3407" s="3">
        <v>2022</v>
      </c>
      <c r="C3407" s="19">
        <v>44675</v>
      </c>
      <c r="D3407" s="3" t="s">
        <v>645</v>
      </c>
      <c r="E3407" s="3" t="s">
        <v>448</v>
      </c>
      <c r="F3407" s="3">
        <v>4</v>
      </c>
      <c r="G3407" s="3">
        <v>5</v>
      </c>
      <c r="H3407" s="3" t="s">
        <v>31</v>
      </c>
      <c r="I3407" s="3" t="s">
        <v>77</v>
      </c>
      <c r="J3407" s="12">
        <f>(C3407-VLOOKUP(H3407,Riders!$A$2:$C$3499,2,FALSE))/365</f>
        <v>19.747945205479454</v>
      </c>
      <c r="K3407" s="3">
        <v>21</v>
      </c>
    </row>
    <row r="3408" spans="1:11" x14ac:dyDescent="0.45">
      <c r="A3408" s="3" t="s">
        <v>101</v>
      </c>
      <c r="B3408" s="3">
        <v>2022</v>
      </c>
      <c r="C3408" s="19">
        <v>44675</v>
      </c>
      <c r="D3408" s="3" t="s">
        <v>645</v>
      </c>
      <c r="E3408" s="3" t="s">
        <v>448</v>
      </c>
      <c r="F3408" s="3">
        <v>4</v>
      </c>
      <c r="G3408" s="3">
        <v>6</v>
      </c>
      <c r="H3408" s="3" t="s">
        <v>106</v>
      </c>
      <c r="I3408" s="3" t="s">
        <v>58</v>
      </c>
      <c r="J3408" s="12">
        <f>(C3408-VLOOKUP(H3408,Riders!$A$2:$C$3499,2,FALSE))/365</f>
        <v>18.63013698630137</v>
      </c>
      <c r="K3408" s="3">
        <v>21</v>
      </c>
    </row>
    <row r="3409" spans="1:11" x14ac:dyDescent="0.45">
      <c r="A3409" s="3" t="s">
        <v>101</v>
      </c>
      <c r="B3409" s="3">
        <v>2022</v>
      </c>
      <c r="C3409" s="19">
        <v>44675</v>
      </c>
      <c r="D3409" s="3" t="s">
        <v>645</v>
      </c>
      <c r="E3409" s="3" t="s">
        <v>448</v>
      </c>
      <c r="F3409" s="3">
        <v>4</v>
      </c>
      <c r="G3409" s="3">
        <v>7</v>
      </c>
      <c r="H3409" s="3" t="s">
        <v>470</v>
      </c>
      <c r="I3409" s="3" t="s">
        <v>69</v>
      </c>
      <c r="J3409" s="12">
        <f>(C3409-VLOOKUP(H3409,Riders!$A$2:$C$3499,2,FALSE))/365</f>
        <v>20.742465753424657</v>
      </c>
      <c r="K3409" s="3">
        <v>25</v>
      </c>
    </row>
    <row r="3410" spans="1:11" x14ac:dyDescent="0.45">
      <c r="A3410" s="3" t="s">
        <v>101</v>
      </c>
      <c r="B3410" s="3">
        <v>2022</v>
      </c>
      <c r="C3410" s="19">
        <v>44675</v>
      </c>
      <c r="D3410" s="3" t="s">
        <v>645</v>
      </c>
      <c r="E3410" s="3" t="s">
        <v>634</v>
      </c>
      <c r="F3410" s="3">
        <v>1</v>
      </c>
      <c r="G3410" s="3">
        <v>1</v>
      </c>
      <c r="H3410" s="3" t="s">
        <v>23</v>
      </c>
      <c r="I3410" s="3" t="s">
        <v>24</v>
      </c>
      <c r="J3410" s="12">
        <f>(C3410-VLOOKUP(H3410,Riders!$A$2:$C$3499,2,FALSE))/365</f>
        <v>23.652054794520549</v>
      </c>
      <c r="K3410" s="3">
        <v>10</v>
      </c>
    </row>
    <row r="3411" spans="1:11" x14ac:dyDescent="0.45">
      <c r="A3411" s="3" t="s">
        <v>101</v>
      </c>
      <c r="B3411" s="3">
        <v>2022</v>
      </c>
      <c r="C3411" s="19">
        <v>44675</v>
      </c>
      <c r="D3411" s="3" t="s">
        <v>645</v>
      </c>
      <c r="E3411" s="3" t="s">
        <v>634</v>
      </c>
      <c r="F3411" s="3">
        <v>1</v>
      </c>
      <c r="G3411" s="3">
        <v>2</v>
      </c>
      <c r="H3411" s="3" t="s">
        <v>3864</v>
      </c>
      <c r="I3411" s="3" t="s">
        <v>18</v>
      </c>
      <c r="J3411" s="12">
        <f>(C3411-VLOOKUP(H3411,Riders!$A$2:$C$3499,2,FALSE))/365</f>
        <v>23.920547945205481</v>
      </c>
      <c r="K3411" s="3">
        <v>13</v>
      </c>
    </row>
    <row r="3412" spans="1:11" x14ac:dyDescent="0.45">
      <c r="A3412" s="3" t="s">
        <v>101</v>
      </c>
      <c r="B3412" s="3">
        <v>2022</v>
      </c>
      <c r="C3412" s="19">
        <v>44675</v>
      </c>
      <c r="D3412" s="3" t="s">
        <v>645</v>
      </c>
      <c r="E3412" s="3" t="s">
        <v>634</v>
      </c>
      <c r="F3412" s="3">
        <v>1</v>
      </c>
      <c r="G3412" s="3">
        <v>3</v>
      </c>
      <c r="H3412" s="3" t="s">
        <v>59</v>
      </c>
      <c r="I3412" s="3" t="s">
        <v>60</v>
      </c>
      <c r="J3412" s="12">
        <f>(C3412-VLOOKUP(H3412,Riders!$A$2:$C$3499,2,FALSE))/365</f>
        <v>33.772602739726025</v>
      </c>
      <c r="K3412" s="3">
        <v>17</v>
      </c>
    </row>
    <row r="3413" spans="1:11" x14ac:dyDescent="0.45">
      <c r="A3413" s="3" t="s">
        <v>101</v>
      </c>
      <c r="B3413" s="3">
        <v>2022</v>
      </c>
      <c r="C3413" s="19">
        <v>44675</v>
      </c>
      <c r="D3413" s="3" t="s">
        <v>645</v>
      </c>
      <c r="E3413" s="3" t="s">
        <v>634</v>
      </c>
      <c r="F3413" s="3">
        <v>1</v>
      </c>
      <c r="G3413" s="3">
        <v>4</v>
      </c>
      <c r="H3413" s="3" t="s">
        <v>51</v>
      </c>
      <c r="I3413" s="3" t="s">
        <v>52</v>
      </c>
      <c r="J3413" s="12">
        <f>(C3413-VLOOKUP(H3413,Riders!$A$2:$C$3499,2,FALSE))/365</f>
        <v>25.123287671232877</v>
      </c>
      <c r="K3413" s="3">
        <v>21</v>
      </c>
    </row>
    <row r="3414" spans="1:11" x14ac:dyDescent="0.45">
      <c r="A3414" s="3" t="s">
        <v>101</v>
      </c>
      <c r="B3414" s="3">
        <v>2022</v>
      </c>
      <c r="C3414" s="19">
        <v>44675</v>
      </c>
      <c r="D3414" s="3" t="s">
        <v>645</v>
      </c>
      <c r="E3414" s="3" t="s">
        <v>634</v>
      </c>
      <c r="F3414" s="3">
        <v>1</v>
      </c>
      <c r="G3414" s="3">
        <v>5</v>
      </c>
      <c r="H3414" s="3" t="s">
        <v>286</v>
      </c>
      <c r="I3414" s="3" t="s">
        <v>69</v>
      </c>
      <c r="J3414" s="12">
        <f>(C3414-VLOOKUP(H3414,Riders!$A$2:$C$3499,2,FALSE))/365</f>
        <v>23.109589041095891</v>
      </c>
      <c r="K3414" s="3">
        <v>25</v>
      </c>
    </row>
    <row r="3415" spans="1:11" x14ac:dyDescent="0.45">
      <c r="A3415" s="3" t="s">
        <v>101</v>
      </c>
      <c r="B3415" s="3">
        <v>2022</v>
      </c>
      <c r="C3415" s="19">
        <v>44675</v>
      </c>
      <c r="D3415" s="3" t="s">
        <v>645</v>
      </c>
      <c r="E3415" s="3" t="s">
        <v>634</v>
      </c>
      <c r="F3415" s="3">
        <v>2</v>
      </c>
      <c r="G3415" s="3">
        <v>1</v>
      </c>
      <c r="H3415" s="3" t="s">
        <v>34</v>
      </c>
      <c r="I3415" s="3" t="s">
        <v>35</v>
      </c>
      <c r="J3415" s="12">
        <f>(C3415-VLOOKUP(H3415,Riders!$A$2:$C$3499,2,FALSE))/365</f>
        <v>24.046575342465754</v>
      </c>
      <c r="K3415" s="3">
        <v>8</v>
      </c>
    </row>
    <row r="3416" spans="1:11" x14ac:dyDescent="0.45">
      <c r="A3416" s="3" t="s">
        <v>101</v>
      </c>
      <c r="B3416" s="3">
        <v>2022</v>
      </c>
      <c r="C3416" s="19">
        <v>44675</v>
      </c>
      <c r="D3416" s="3" t="s">
        <v>645</v>
      </c>
      <c r="E3416" s="3" t="s">
        <v>634</v>
      </c>
      <c r="F3416" s="3">
        <v>2</v>
      </c>
      <c r="G3416" s="3">
        <v>2</v>
      </c>
      <c r="H3416" s="3" t="s">
        <v>56</v>
      </c>
      <c r="I3416" s="3" t="s">
        <v>46</v>
      </c>
      <c r="J3416" s="12">
        <f>(C3416-VLOOKUP(H3416,Riders!$A$2:$C$3499,2,FALSE))/365</f>
        <v>22.235616438356164</v>
      </c>
      <c r="K3416" s="3">
        <v>13</v>
      </c>
    </row>
    <row r="3417" spans="1:11" x14ac:dyDescent="0.45">
      <c r="A3417" s="3" t="s">
        <v>101</v>
      </c>
      <c r="B3417" s="3">
        <v>2022</v>
      </c>
      <c r="C3417" s="19">
        <v>44675</v>
      </c>
      <c r="D3417" s="3" t="s">
        <v>645</v>
      </c>
      <c r="E3417" s="3" t="s">
        <v>634</v>
      </c>
      <c r="F3417" s="3">
        <v>2</v>
      </c>
      <c r="G3417" s="3">
        <v>3</v>
      </c>
      <c r="H3417" s="3" t="s">
        <v>82</v>
      </c>
      <c r="I3417" s="3" t="s">
        <v>83</v>
      </c>
      <c r="J3417" s="12">
        <f>(C3417-VLOOKUP(H3417,Riders!$A$2:$C$3499,2,FALSE))/365</f>
        <v>29.6</v>
      </c>
      <c r="K3417" s="3">
        <v>17</v>
      </c>
    </row>
    <row r="3418" spans="1:11" x14ac:dyDescent="0.45">
      <c r="A3418" s="3" t="s">
        <v>101</v>
      </c>
      <c r="B3418" s="3">
        <v>2022</v>
      </c>
      <c r="C3418" s="19">
        <v>44675</v>
      </c>
      <c r="D3418" s="3" t="s">
        <v>645</v>
      </c>
      <c r="E3418" s="3" t="s">
        <v>634</v>
      </c>
      <c r="F3418" s="3">
        <v>2</v>
      </c>
      <c r="G3418" s="3">
        <v>4</v>
      </c>
      <c r="H3418" s="3" t="s">
        <v>31</v>
      </c>
      <c r="I3418" s="3" t="s">
        <v>77</v>
      </c>
      <c r="J3418" s="12">
        <f>(C3418-VLOOKUP(H3418,Riders!$A$2:$C$3499,2,FALSE))/365</f>
        <v>19.747945205479454</v>
      </c>
      <c r="K3418" s="3">
        <v>21</v>
      </c>
    </row>
    <row r="3419" spans="1:11" x14ac:dyDescent="0.45">
      <c r="A3419" s="3" t="s">
        <v>101</v>
      </c>
      <c r="B3419" s="3">
        <v>2022</v>
      </c>
      <c r="C3419" s="19">
        <v>44675</v>
      </c>
      <c r="D3419" s="3" t="s">
        <v>645</v>
      </c>
      <c r="E3419" s="3" t="s">
        <v>634</v>
      </c>
      <c r="F3419" s="3">
        <v>2</v>
      </c>
      <c r="G3419" s="3">
        <v>5</v>
      </c>
      <c r="H3419" s="3" t="s">
        <v>85</v>
      </c>
      <c r="I3419" s="3" t="s">
        <v>86</v>
      </c>
      <c r="J3419" s="12">
        <f>(C3419-VLOOKUP(H3419,Riders!$A$2:$C$3499,2,FALSE))/365</f>
        <v>21.643835616438356</v>
      </c>
      <c r="K3419" s="3">
        <v>25</v>
      </c>
    </row>
    <row r="3420" spans="1:11" x14ac:dyDescent="0.45">
      <c r="A3420" s="3" t="s">
        <v>101</v>
      </c>
      <c r="B3420" s="3">
        <v>2022</v>
      </c>
      <c r="C3420" s="19">
        <v>44675</v>
      </c>
      <c r="D3420" s="3" t="s">
        <v>645</v>
      </c>
      <c r="E3420" s="3" t="s">
        <v>634</v>
      </c>
      <c r="F3420" s="3">
        <v>3</v>
      </c>
      <c r="G3420" s="3">
        <v>1</v>
      </c>
      <c r="H3420" s="3" t="s">
        <v>49</v>
      </c>
      <c r="I3420" s="3" t="s">
        <v>50</v>
      </c>
      <c r="J3420" s="12">
        <f>(C3420-VLOOKUP(H3420,Riders!$A$2:$C$3499,2,FALSE))/365</f>
        <v>25.550684931506851</v>
      </c>
      <c r="K3420" s="3">
        <v>11</v>
      </c>
    </row>
    <row r="3421" spans="1:11" x14ac:dyDescent="0.45">
      <c r="A3421" s="3" t="s">
        <v>101</v>
      </c>
      <c r="B3421" s="3">
        <v>2022</v>
      </c>
      <c r="C3421" s="19">
        <v>44675</v>
      </c>
      <c r="D3421" s="3" t="s">
        <v>645</v>
      </c>
      <c r="E3421" s="3" t="s">
        <v>634</v>
      </c>
      <c r="F3421" s="3">
        <v>3</v>
      </c>
      <c r="G3421" s="3">
        <v>2</v>
      </c>
      <c r="H3421" s="3" t="s">
        <v>384</v>
      </c>
      <c r="I3421" s="3" t="s">
        <v>35</v>
      </c>
      <c r="J3421" s="12">
        <f>(C3421-VLOOKUP(H3421,Riders!$A$2:$C$3499,2,FALSE))/365</f>
        <v>19.013698630136986</v>
      </c>
      <c r="K3421" s="3">
        <v>13</v>
      </c>
    </row>
    <row r="3422" spans="1:11" x14ac:dyDescent="0.45">
      <c r="A3422" s="3" t="s">
        <v>101</v>
      </c>
      <c r="B3422" s="3">
        <v>2022</v>
      </c>
      <c r="C3422" s="19">
        <v>44675</v>
      </c>
      <c r="D3422" s="3" t="s">
        <v>645</v>
      </c>
      <c r="E3422" s="3" t="s">
        <v>634</v>
      </c>
      <c r="F3422" s="3">
        <v>3</v>
      </c>
      <c r="G3422" s="3">
        <v>3</v>
      </c>
      <c r="H3422" s="3" t="s">
        <v>79</v>
      </c>
      <c r="I3422" s="3" t="s">
        <v>17</v>
      </c>
      <c r="J3422" s="12">
        <f>(C3422-VLOOKUP(H3422,Riders!$A$2:$C$3499,2,FALSE))/365</f>
        <v>20.208219178082192</v>
      </c>
      <c r="K3422" s="3">
        <v>17</v>
      </c>
    </row>
    <row r="3423" spans="1:11" x14ac:dyDescent="0.45">
      <c r="A3423" s="3" t="s">
        <v>101</v>
      </c>
      <c r="B3423" s="3">
        <v>2022</v>
      </c>
      <c r="C3423" s="19">
        <v>44675</v>
      </c>
      <c r="D3423" s="3" t="s">
        <v>645</v>
      </c>
      <c r="E3423" s="3" t="s">
        <v>634</v>
      </c>
      <c r="F3423" s="3">
        <v>3</v>
      </c>
      <c r="G3423" s="3">
        <v>4</v>
      </c>
      <c r="H3423" s="3" t="s">
        <v>45</v>
      </c>
      <c r="I3423" s="3" t="s">
        <v>46</v>
      </c>
      <c r="J3423" s="12">
        <f>(C3423-VLOOKUP(H3423,Riders!$A$2:$C$3499,2,FALSE))/365</f>
        <v>21.854794520547944</v>
      </c>
      <c r="K3423" s="3">
        <v>21</v>
      </c>
    </row>
    <row r="3424" spans="1:11" x14ac:dyDescent="0.45">
      <c r="A3424" s="3" t="s">
        <v>101</v>
      </c>
      <c r="B3424" s="3">
        <v>2022</v>
      </c>
      <c r="C3424" s="19">
        <v>44675</v>
      </c>
      <c r="D3424" s="3" t="s">
        <v>645</v>
      </c>
      <c r="E3424" s="3" t="s">
        <v>634</v>
      </c>
      <c r="F3424" s="3">
        <v>3</v>
      </c>
      <c r="G3424" s="3">
        <v>5</v>
      </c>
      <c r="H3424" s="3" t="s">
        <v>57</v>
      </c>
      <c r="I3424" s="3" t="s">
        <v>58</v>
      </c>
      <c r="J3424" s="12">
        <f>(C3424-VLOOKUP(H3424,Riders!$A$2:$C$3499,2,FALSE))/365</f>
        <v>24.273972602739725</v>
      </c>
      <c r="K3424" s="3">
        <v>25</v>
      </c>
    </row>
    <row r="3425" spans="1:11" x14ac:dyDescent="0.45">
      <c r="A3425" s="3" t="s">
        <v>101</v>
      </c>
      <c r="B3425" s="3">
        <v>2022</v>
      </c>
      <c r="C3425" s="19">
        <v>44675</v>
      </c>
      <c r="D3425" s="3" t="s">
        <v>645</v>
      </c>
      <c r="E3425" s="3" t="s">
        <v>634</v>
      </c>
      <c r="F3425" s="3">
        <v>4</v>
      </c>
      <c r="G3425" s="3">
        <v>1</v>
      </c>
      <c r="H3425" s="3" t="s">
        <v>33</v>
      </c>
      <c r="I3425" s="3" t="s">
        <v>73</v>
      </c>
      <c r="J3425" s="12">
        <f>(C3425-VLOOKUP(H3425,Riders!$A$2:$C$3499,2,FALSE))/365</f>
        <v>34.728767123287675</v>
      </c>
      <c r="K3425" s="3">
        <v>9</v>
      </c>
    </row>
    <row r="3426" spans="1:11" x14ac:dyDescent="0.45">
      <c r="A3426" s="3" t="s">
        <v>101</v>
      </c>
      <c r="B3426" s="3">
        <v>2022</v>
      </c>
      <c r="C3426" s="19">
        <v>44675</v>
      </c>
      <c r="D3426" s="3" t="s">
        <v>645</v>
      </c>
      <c r="E3426" s="3" t="s">
        <v>634</v>
      </c>
      <c r="F3426" s="3">
        <v>4</v>
      </c>
      <c r="G3426" s="3">
        <v>2</v>
      </c>
      <c r="H3426" s="3" t="s">
        <v>115</v>
      </c>
      <c r="I3426" s="3" t="s">
        <v>20</v>
      </c>
      <c r="J3426" s="12">
        <f>(C3426-VLOOKUP(H3426,Riders!$A$2:$C$3499,2,FALSE))/365</f>
        <v>31.087671232876712</v>
      </c>
      <c r="K3426" s="3">
        <v>13</v>
      </c>
    </row>
    <row r="3427" spans="1:11" x14ac:dyDescent="0.45">
      <c r="A3427" s="3" t="s">
        <v>101</v>
      </c>
      <c r="B3427" s="3">
        <v>2022</v>
      </c>
      <c r="C3427" s="19">
        <v>44675</v>
      </c>
      <c r="D3427" s="3" t="s">
        <v>645</v>
      </c>
      <c r="E3427" s="3" t="s">
        <v>634</v>
      </c>
      <c r="F3427" s="3">
        <v>4</v>
      </c>
      <c r="G3427" s="3">
        <v>3</v>
      </c>
      <c r="H3427" s="3" t="s">
        <v>105</v>
      </c>
      <c r="I3427" s="3" t="s">
        <v>62</v>
      </c>
      <c r="J3427" s="12" t="e">
        <f>(C3427-VLOOKUP(H3427,Riders!$A$2:$C$3499,2,FALSE))/365</f>
        <v>#N/A</v>
      </c>
      <c r="K3427" s="3">
        <v>17</v>
      </c>
    </row>
    <row r="3428" spans="1:11" x14ac:dyDescent="0.45">
      <c r="A3428" s="3" t="s">
        <v>101</v>
      </c>
      <c r="B3428" s="3">
        <v>2022</v>
      </c>
      <c r="C3428" s="19">
        <v>44675</v>
      </c>
      <c r="D3428" s="3" t="s">
        <v>645</v>
      </c>
      <c r="E3428" s="3" t="s">
        <v>634</v>
      </c>
      <c r="F3428" s="3">
        <v>4</v>
      </c>
      <c r="G3428" s="3">
        <v>4</v>
      </c>
      <c r="H3428" s="3" t="s">
        <v>106</v>
      </c>
      <c r="I3428" s="3" t="s">
        <v>58</v>
      </c>
      <c r="J3428" s="12">
        <f>(C3428-VLOOKUP(H3428,Riders!$A$2:$C$3499,2,FALSE))/365</f>
        <v>18.63013698630137</v>
      </c>
      <c r="K3428" s="3">
        <v>21</v>
      </c>
    </row>
    <row r="3429" spans="1:11" x14ac:dyDescent="0.45">
      <c r="A3429" s="3" t="s">
        <v>101</v>
      </c>
      <c r="B3429" s="3">
        <v>2022</v>
      </c>
      <c r="C3429" s="19">
        <v>44675</v>
      </c>
      <c r="D3429" s="3" t="s">
        <v>645</v>
      </c>
      <c r="E3429" s="3" t="s">
        <v>634</v>
      </c>
      <c r="F3429" s="3">
        <v>4</v>
      </c>
      <c r="G3429" s="3">
        <v>5</v>
      </c>
      <c r="H3429" s="3" t="s">
        <v>470</v>
      </c>
      <c r="I3429" s="3" t="s">
        <v>69</v>
      </c>
      <c r="J3429" s="12">
        <f>(C3429-VLOOKUP(H3429,Riders!$A$2:$C$3499,2,FALSE))/365</f>
        <v>20.742465753424657</v>
      </c>
      <c r="K3429" s="3">
        <v>25</v>
      </c>
    </row>
    <row r="3430" spans="1:11" x14ac:dyDescent="0.45">
      <c r="A3430" s="3" t="s">
        <v>101</v>
      </c>
      <c r="B3430" s="3">
        <v>2022</v>
      </c>
      <c r="C3430" s="19">
        <v>44675</v>
      </c>
      <c r="D3430" s="3" t="s">
        <v>645</v>
      </c>
      <c r="E3430" s="3" t="s">
        <v>635</v>
      </c>
      <c r="F3430" s="3">
        <v>1</v>
      </c>
      <c r="G3430" s="3">
        <v>1</v>
      </c>
      <c r="H3430" s="3" t="s">
        <v>19</v>
      </c>
      <c r="I3430" s="3" t="s">
        <v>20</v>
      </c>
      <c r="J3430" s="12">
        <f>(C3430-VLOOKUP(H3430,Riders!$A$2:$C$3499,2,FALSE))/365</f>
        <v>26.717808219178082</v>
      </c>
      <c r="K3430" s="3">
        <v>2</v>
      </c>
    </row>
    <row r="3431" spans="1:11" x14ac:dyDescent="0.45">
      <c r="A3431" s="3" t="s">
        <v>101</v>
      </c>
      <c r="B3431" s="3">
        <v>2022</v>
      </c>
      <c r="C3431" s="19">
        <v>44675</v>
      </c>
      <c r="D3431" s="3" t="s">
        <v>645</v>
      </c>
      <c r="E3431" s="3" t="s">
        <v>635</v>
      </c>
      <c r="F3431" s="3">
        <v>1</v>
      </c>
      <c r="G3431" s="3">
        <v>2</v>
      </c>
      <c r="H3431" s="3" t="s">
        <v>29</v>
      </c>
      <c r="I3431" s="3" t="s">
        <v>30</v>
      </c>
      <c r="J3431" s="12">
        <f>(C3431-VLOOKUP(H3431,Riders!$A$2:$C$3499,2,FALSE))/365</f>
        <v>26.021917808219179</v>
      </c>
      <c r="K3431" s="3">
        <v>5</v>
      </c>
    </row>
    <row r="3432" spans="1:11" x14ac:dyDescent="0.45">
      <c r="A3432" s="3" t="s">
        <v>101</v>
      </c>
      <c r="B3432" s="3">
        <v>2022</v>
      </c>
      <c r="C3432" s="19">
        <v>44675</v>
      </c>
      <c r="D3432" s="3" t="s">
        <v>645</v>
      </c>
      <c r="E3432" s="3" t="s">
        <v>635</v>
      </c>
      <c r="F3432" s="3">
        <v>1</v>
      </c>
      <c r="G3432" s="3">
        <v>3</v>
      </c>
      <c r="H3432" s="3" t="s">
        <v>32</v>
      </c>
      <c r="I3432" s="3" t="s">
        <v>26</v>
      </c>
      <c r="J3432" s="12">
        <f>(C3432-VLOOKUP(H3432,Riders!$A$2:$C$3499,2,FALSE))/365</f>
        <v>28.427397260273974</v>
      </c>
      <c r="K3432" s="3">
        <v>6</v>
      </c>
    </row>
    <row r="3433" spans="1:11" x14ac:dyDescent="0.45">
      <c r="A3433" s="3" t="s">
        <v>101</v>
      </c>
      <c r="B3433" s="3">
        <v>2022</v>
      </c>
      <c r="C3433" s="19">
        <v>44675</v>
      </c>
      <c r="D3433" s="3" t="s">
        <v>645</v>
      </c>
      <c r="E3433" s="3" t="s">
        <v>635</v>
      </c>
      <c r="F3433" s="3">
        <v>1</v>
      </c>
      <c r="G3433" s="3">
        <v>4</v>
      </c>
      <c r="H3433" s="3" t="s">
        <v>33</v>
      </c>
      <c r="I3433" s="3" t="s">
        <v>73</v>
      </c>
      <c r="J3433" s="12">
        <f>(C3433-VLOOKUP(H3433,Riders!$A$2:$C$3499,2,FALSE))/365</f>
        <v>34.728767123287675</v>
      </c>
      <c r="K3433" s="3">
        <v>9</v>
      </c>
    </row>
    <row r="3434" spans="1:11" x14ac:dyDescent="0.45">
      <c r="A3434" s="3" t="s">
        <v>101</v>
      </c>
      <c r="B3434" s="3">
        <v>2022</v>
      </c>
      <c r="C3434" s="19">
        <v>44675</v>
      </c>
      <c r="D3434" s="3" t="s">
        <v>645</v>
      </c>
      <c r="E3434" s="3" t="s">
        <v>635</v>
      </c>
      <c r="F3434" s="3">
        <v>1</v>
      </c>
      <c r="G3434" s="3">
        <v>5</v>
      </c>
      <c r="H3434" s="3" t="s">
        <v>23</v>
      </c>
      <c r="I3434" s="3" t="s">
        <v>24</v>
      </c>
      <c r="J3434" s="12">
        <f>(C3434-VLOOKUP(H3434,Riders!$A$2:$C$3499,2,FALSE))/365</f>
        <v>23.652054794520549</v>
      </c>
      <c r="K3434" s="3">
        <v>10</v>
      </c>
    </row>
    <row r="3435" spans="1:11" x14ac:dyDescent="0.45">
      <c r="A3435" s="3" t="s">
        <v>101</v>
      </c>
      <c r="B3435" s="3">
        <v>2022</v>
      </c>
      <c r="C3435" s="19">
        <v>44675</v>
      </c>
      <c r="D3435" s="3" t="s">
        <v>645</v>
      </c>
      <c r="E3435" s="3" t="s">
        <v>635</v>
      </c>
      <c r="F3435" s="3">
        <v>1</v>
      </c>
      <c r="G3435" s="3">
        <v>6</v>
      </c>
      <c r="H3435" s="3" t="s">
        <v>376</v>
      </c>
      <c r="I3435" s="3" t="s">
        <v>15</v>
      </c>
      <c r="J3435" s="12">
        <f>(C3435-VLOOKUP(H3435,Riders!$A$2:$C$3499,2,FALSE))/365</f>
        <v>21.153424657534245</v>
      </c>
      <c r="K3435" s="3">
        <v>7</v>
      </c>
    </row>
    <row r="3436" spans="1:11" x14ac:dyDescent="0.45">
      <c r="A3436" s="3" t="s">
        <v>101</v>
      </c>
      <c r="B3436" s="3">
        <v>2022</v>
      </c>
      <c r="C3436" s="19">
        <v>44675</v>
      </c>
      <c r="D3436" s="3" t="s">
        <v>645</v>
      </c>
      <c r="E3436" s="3" t="s">
        <v>635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(C3436-VLOOKUP(H3436,Riders!$A$2:$C$3499,2,FALSE))/365</f>
        <v>23.008219178082193</v>
      </c>
      <c r="K3436" s="3">
        <v>1</v>
      </c>
    </row>
    <row r="3437" spans="1:11" x14ac:dyDescent="0.45">
      <c r="A3437" s="3" t="s">
        <v>101</v>
      </c>
      <c r="B3437" s="3">
        <v>2022</v>
      </c>
      <c r="C3437" s="19">
        <v>44675</v>
      </c>
      <c r="D3437" s="3" t="s">
        <v>645</v>
      </c>
      <c r="E3437" s="3" t="s">
        <v>635</v>
      </c>
      <c r="F3437" s="3">
        <v>2</v>
      </c>
      <c r="G3437" s="3">
        <v>2</v>
      </c>
      <c r="H3437" s="3" t="s">
        <v>378</v>
      </c>
      <c r="I3437" s="3" t="s">
        <v>18</v>
      </c>
      <c r="J3437" s="12">
        <f>(C3437-VLOOKUP(H3437,Riders!$A$2:$C$3499,2,FALSE))/365</f>
        <v>22.635616438356163</v>
      </c>
      <c r="K3437" s="3">
        <v>4</v>
      </c>
    </row>
    <row r="3438" spans="1:11" x14ac:dyDescent="0.45">
      <c r="A3438" s="3" t="s">
        <v>101</v>
      </c>
      <c r="B3438" s="3">
        <v>2022</v>
      </c>
      <c r="C3438" s="19">
        <v>44675</v>
      </c>
      <c r="D3438" s="3" t="s">
        <v>645</v>
      </c>
      <c r="E3438" s="3" t="s">
        <v>635</v>
      </c>
      <c r="F3438" s="3">
        <v>2</v>
      </c>
      <c r="G3438" s="3">
        <v>3</v>
      </c>
      <c r="H3438" s="3" t="s">
        <v>25</v>
      </c>
      <c r="I3438" s="3" t="s">
        <v>26</v>
      </c>
      <c r="J3438" s="12">
        <f>(C3438-VLOOKUP(H3438,Riders!$A$2:$C$3499,2,FALSE))/365</f>
        <v>23.923287671232877</v>
      </c>
      <c r="K3438" s="3">
        <v>3</v>
      </c>
    </row>
    <row r="3439" spans="1:11" x14ac:dyDescent="0.45">
      <c r="A3439" s="3" t="s">
        <v>101</v>
      </c>
      <c r="B3439" s="3">
        <v>2022</v>
      </c>
      <c r="C3439" s="19">
        <v>44675</v>
      </c>
      <c r="D3439" s="3" t="s">
        <v>645</v>
      </c>
      <c r="E3439" s="3" t="s">
        <v>635</v>
      </c>
      <c r="F3439" s="3">
        <v>2</v>
      </c>
      <c r="G3439" s="3">
        <v>4</v>
      </c>
      <c r="H3439" s="3" t="s">
        <v>49</v>
      </c>
      <c r="I3439" s="3" t="s">
        <v>50</v>
      </c>
      <c r="J3439" s="12">
        <f>(C3439-VLOOKUP(H3439,Riders!$A$2:$C$3499,2,FALSE))/365</f>
        <v>25.550684931506851</v>
      </c>
      <c r="K3439" s="3">
        <v>11</v>
      </c>
    </row>
    <row r="3440" spans="1:11" x14ac:dyDescent="0.45">
      <c r="A3440" s="3" t="s">
        <v>101</v>
      </c>
      <c r="B3440" s="3">
        <v>2022</v>
      </c>
      <c r="C3440" s="19">
        <v>44675</v>
      </c>
      <c r="D3440" s="3" t="s">
        <v>645</v>
      </c>
      <c r="E3440" s="3" t="s">
        <v>635</v>
      </c>
      <c r="F3440" s="3">
        <v>2</v>
      </c>
      <c r="G3440" s="3">
        <v>5</v>
      </c>
      <c r="H3440" s="3" t="s">
        <v>375</v>
      </c>
      <c r="I3440" s="3" t="s">
        <v>104</v>
      </c>
      <c r="J3440" s="12">
        <f>(C3440-VLOOKUP(H3440,Riders!$A$2:$C$3499,2,FALSE))/365</f>
        <v>19.350684931506848</v>
      </c>
      <c r="K3440" s="3">
        <v>12</v>
      </c>
    </row>
    <row r="3441" spans="1:11" x14ac:dyDescent="0.45">
      <c r="A3441" s="3" t="s">
        <v>101</v>
      </c>
      <c r="B3441" s="3">
        <v>2022</v>
      </c>
      <c r="C3441" s="19">
        <v>44675</v>
      </c>
      <c r="D3441" s="3" t="s">
        <v>645</v>
      </c>
      <c r="E3441" s="3" t="s">
        <v>635</v>
      </c>
      <c r="F3441" s="3">
        <v>2</v>
      </c>
      <c r="G3441" s="3">
        <v>6</v>
      </c>
      <c r="H3441" s="3" t="s">
        <v>34</v>
      </c>
      <c r="I3441" s="3" t="s">
        <v>35</v>
      </c>
      <c r="J3441" s="12">
        <f>(C3441-VLOOKUP(H3441,Riders!$A$2:$C$3499,2,FALSE))/365</f>
        <v>24.046575342465754</v>
      </c>
      <c r="K3441" s="3">
        <v>8</v>
      </c>
    </row>
    <row r="3442" spans="1:11" x14ac:dyDescent="0.45">
      <c r="A3442" s="3" t="s">
        <v>101</v>
      </c>
      <c r="B3442" s="3">
        <v>2022</v>
      </c>
      <c r="C3442" s="19">
        <v>44675</v>
      </c>
      <c r="D3442" s="3" t="s">
        <v>645</v>
      </c>
      <c r="E3442" s="3" t="s">
        <v>364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(C3442-VLOOKUP(H3442,Riders!$A$2:$C$3499,2,FALSE))/365</f>
        <v>23.008219178082193</v>
      </c>
      <c r="K3442" s="3">
        <v>1</v>
      </c>
    </row>
    <row r="3443" spans="1:11" x14ac:dyDescent="0.45">
      <c r="A3443" s="3" t="s">
        <v>101</v>
      </c>
      <c r="B3443" s="3">
        <v>2022</v>
      </c>
      <c r="C3443" s="19">
        <v>44675</v>
      </c>
      <c r="D3443" s="3" t="s">
        <v>645</v>
      </c>
      <c r="E3443" s="3" t="s">
        <v>364</v>
      </c>
      <c r="F3443" s="3"/>
      <c r="G3443" s="3">
        <v>2</v>
      </c>
      <c r="H3443" s="3" t="s">
        <v>19</v>
      </c>
      <c r="I3443" s="3" t="s">
        <v>20</v>
      </c>
      <c r="J3443" s="12">
        <f>(C3443-VLOOKUP(H3443,Riders!$A$2:$C$3499,2,FALSE))/365</f>
        <v>26.717808219178082</v>
      </c>
      <c r="K3443" s="3">
        <v>2</v>
      </c>
    </row>
    <row r="3444" spans="1:11" x14ac:dyDescent="0.45">
      <c r="A3444" s="3" t="s">
        <v>101</v>
      </c>
      <c r="B3444" s="3">
        <v>2022</v>
      </c>
      <c r="C3444" s="19">
        <v>44675</v>
      </c>
      <c r="D3444" s="3" t="s">
        <v>645</v>
      </c>
      <c r="E3444" s="3" t="s">
        <v>364</v>
      </c>
      <c r="F3444" s="3"/>
      <c r="G3444" s="3">
        <v>3</v>
      </c>
      <c r="H3444" s="3" t="s">
        <v>25</v>
      </c>
      <c r="I3444" s="3" t="s">
        <v>26</v>
      </c>
      <c r="J3444" s="12">
        <f>(C3444-VLOOKUP(H3444,Riders!$A$2:$C$3499,2,FALSE))/365</f>
        <v>23.923287671232877</v>
      </c>
      <c r="K3444" s="3">
        <v>3</v>
      </c>
    </row>
    <row r="3445" spans="1:11" x14ac:dyDescent="0.45">
      <c r="A3445" s="3" t="s">
        <v>101</v>
      </c>
      <c r="B3445" s="3">
        <v>2022</v>
      </c>
      <c r="C3445" s="19">
        <v>44675</v>
      </c>
      <c r="D3445" s="3" t="s">
        <v>645</v>
      </c>
      <c r="E3445" s="3" t="s">
        <v>364</v>
      </c>
      <c r="F3445" s="3"/>
      <c r="G3445" s="3">
        <v>4</v>
      </c>
      <c r="H3445" s="3" t="s">
        <v>378</v>
      </c>
      <c r="I3445" s="3" t="s">
        <v>18</v>
      </c>
      <c r="J3445" s="12">
        <f>(C3445-VLOOKUP(H3445,Riders!$A$2:$C$3499,2,FALSE))/365</f>
        <v>22.635616438356163</v>
      </c>
      <c r="K3445" s="3">
        <v>4</v>
      </c>
    </row>
    <row r="3446" spans="1:11" x14ac:dyDescent="0.45">
      <c r="A3446" s="3" t="s">
        <v>101</v>
      </c>
      <c r="B3446" s="3">
        <v>2022</v>
      </c>
      <c r="C3446" s="19">
        <v>44675</v>
      </c>
      <c r="D3446" s="3" t="s">
        <v>645</v>
      </c>
      <c r="E3446" s="3" t="s">
        <v>364</v>
      </c>
      <c r="F3446" s="3"/>
      <c r="G3446" s="3">
        <v>5</v>
      </c>
      <c r="H3446" s="3" t="s">
        <v>29</v>
      </c>
      <c r="I3446" s="3" t="s">
        <v>30</v>
      </c>
      <c r="J3446" s="12">
        <f>(C3446-VLOOKUP(H3446,Riders!$A$2:$C$3499,2,FALSE))/365</f>
        <v>26.021917808219179</v>
      </c>
      <c r="K3446" s="3">
        <v>5</v>
      </c>
    </row>
    <row r="3447" spans="1:11" x14ac:dyDescent="0.45">
      <c r="A3447" s="3" t="s">
        <v>101</v>
      </c>
      <c r="B3447" s="3">
        <v>2022</v>
      </c>
      <c r="C3447" s="19">
        <v>44675</v>
      </c>
      <c r="D3447" s="3" t="s">
        <v>645</v>
      </c>
      <c r="E3447" s="3" t="s">
        <v>364</v>
      </c>
      <c r="F3447" s="3"/>
      <c r="G3447" s="3">
        <v>6</v>
      </c>
      <c r="H3447" s="3" t="s">
        <v>32</v>
      </c>
      <c r="I3447" s="3" t="s">
        <v>26</v>
      </c>
      <c r="J3447" s="12">
        <f>(C3447-VLOOKUP(H3447,Riders!$A$2:$C$3499,2,FALSE))/365</f>
        <v>28.427397260273974</v>
      </c>
      <c r="K3447" s="3">
        <v>6</v>
      </c>
    </row>
    <row r="3448" spans="1:11" x14ac:dyDescent="0.45">
      <c r="A3448" s="3" t="s">
        <v>101</v>
      </c>
      <c r="B3448" s="3">
        <v>2022</v>
      </c>
      <c r="C3448" s="19">
        <v>44675</v>
      </c>
      <c r="D3448" s="3" t="s">
        <v>645</v>
      </c>
      <c r="E3448" s="3" t="s">
        <v>364</v>
      </c>
      <c r="F3448" s="3"/>
      <c r="G3448" s="3">
        <v>1</v>
      </c>
      <c r="H3448" s="3" t="s">
        <v>376</v>
      </c>
      <c r="I3448" s="3" t="s">
        <v>15</v>
      </c>
      <c r="J3448" s="12">
        <f>(C3448-VLOOKUP(H3448,Riders!$A$2:$C$3499,2,FALSE))/365</f>
        <v>21.153424657534245</v>
      </c>
      <c r="K3448" s="3">
        <v>7</v>
      </c>
    </row>
    <row r="3449" spans="1:11" x14ac:dyDescent="0.45">
      <c r="A3449" s="3" t="s">
        <v>101</v>
      </c>
      <c r="B3449" s="3">
        <v>2022</v>
      </c>
      <c r="C3449" s="19">
        <v>44675</v>
      </c>
      <c r="D3449" s="3" t="s">
        <v>645</v>
      </c>
      <c r="E3449" s="3" t="s">
        <v>364</v>
      </c>
      <c r="F3449" s="3"/>
      <c r="G3449" s="3">
        <v>2</v>
      </c>
      <c r="H3449" s="3" t="s">
        <v>34</v>
      </c>
      <c r="I3449" s="3" t="s">
        <v>35</v>
      </c>
      <c r="J3449" s="12">
        <f>(C3449-VLOOKUP(H3449,Riders!$A$2:$C$3499,2,FALSE))/365</f>
        <v>24.046575342465754</v>
      </c>
      <c r="K3449" s="3">
        <v>8</v>
      </c>
    </row>
    <row r="3450" spans="1:11" x14ac:dyDescent="0.45">
      <c r="A3450" s="3" t="s">
        <v>101</v>
      </c>
      <c r="B3450" s="3">
        <v>2022</v>
      </c>
      <c r="C3450" s="19">
        <v>44675</v>
      </c>
      <c r="D3450" s="3" t="s">
        <v>645</v>
      </c>
      <c r="E3450" s="3" t="s">
        <v>364</v>
      </c>
      <c r="F3450" s="3"/>
      <c r="G3450" s="3">
        <v>3</v>
      </c>
      <c r="H3450" s="3" t="s">
        <v>33</v>
      </c>
      <c r="I3450" s="3" t="s">
        <v>73</v>
      </c>
      <c r="J3450" s="12">
        <f>(C3450-VLOOKUP(H3450,Riders!$A$2:$C$3499,2,FALSE))/365</f>
        <v>34.728767123287675</v>
      </c>
      <c r="K3450" s="3">
        <v>9</v>
      </c>
    </row>
    <row r="3451" spans="1:11" x14ac:dyDescent="0.45">
      <c r="A3451" s="3" t="s">
        <v>101</v>
      </c>
      <c r="B3451" s="3">
        <v>2022</v>
      </c>
      <c r="C3451" s="19">
        <v>44675</v>
      </c>
      <c r="D3451" s="3" t="s">
        <v>645</v>
      </c>
      <c r="E3451" s="3" t="s">
        <v>364</v>
      </c>
      <c r="F3451" s="3"/>
      <c r="G3451" s="3">
        <v>4</v>
      </c>
      <c r="H3451" s="3" t="s">
        <v>23</v>
      </c>
      <c r="I3451" s="3" t="s">
        <v>24</v>
      </c>
      <c r="J3451" s="12">
        <f>(C3451-VLOOKUP(H3451,Riders!$A$2:$C$3499,2,FALSE))/365</f>
        <v>23.652054794520549</v>
      </c>
      <c r="K3451" s="3">
        <v>10</v>
      </c>
    </row>
    <row r="3452" spans="1:11" x14ac:dyDescent="0.45">
      <c r="A3452" s="3" t="s">
        <v>101</v>
      </c>
      <c r="B3452" s="3">
        <v>2022</v>
      </c>
      <c r="C3452" s="19">
        <v>44675</v>
      </c>
      <c r="D3452" s="3" t="s">
        <v>645</v>
      </c>
      <c r="E3452" s="3" t="s">
        <v>364</v>
      </c>
      <c r="F3452" s="3"/>
      <c r="G3452" s="3">
        <v>5</v>
      </c>
      <c r="H3452" s="3" t="s">
        <v>49</v>
      </c>
      <c r="I3452" s="3" t="s">
        <v>50</v>
      </c>
      <c r="J3452" s="12">
        <f>(C3452-VLOOKUP(H3452,Riders!$A$2:$C$3499,2,FALSE))/365</f>
        <v>25.550684931506851</v>
      </c>
      <c r="K3452" s="3">
        <v>11</v>
      </c>
    </row>
    <row r="3453" spans="1:11" x14ac:dyDescent="0.45">
      <c r="A3453" s="3" t="s">
        <v>101</v>
      </c>
      <c r="B3453" s="3">
        <v>2022</v>
      </c>
      <c r="C3453" s="19">
        <v>44675</v>
      </c>
      <c r="D3453" s="3" t="s">
        <v>645</v>
      </c>
      <c r="E3453" s="3" t="s">
        <v>364</v>
      </c>
      <c r="F3453" s="3"/>
      <c r="G3453" s="3">
        <v>6</v>
      </c>
      <c r="H3453" s="3" t="s">
        <v>375</v>
      </c>
      <c r="I3453" s="3" t="s">
        <v>104</v>
      </c>
      <c r="J3453" s="12">
        <f>(C3453-VLOOKUP(H3453,Riders!$A$2:$C$3499,2,FALSE))/365</f>
        <v>19.350684931506848</v>
      </c>
      <c r="K3453" s="3">
        <v>12</v>
      </c>
    </row>
    <row r="3454" spans="1:11" x14ac:dyDescent="0.45">
      <c r="A3454" s="3" t="s">
        <v>92</v>
      </c>
      <c r="B3454" s="3">
        <v>2022</v>
      </c>
      <c r="C3454" s="19">
        <v>44696</v>
      </c>
      <c r="D3454" s="3" t="s">
        <v>645</v>
      </c>
      <c r="E3454" s="3" t="s">
        <v>448</v>
      </c>
      <c r="F3454" s="3">
        <v>1</v>
      </c>
      <c r="G3454" s="3">
        <v>1</v>
      </c>
      <c r="H3454" s="3" t="s">
        <v>95</v>
      </c>
      <c r="I3454" s="3" t="s">
        <v>39</v>
      </c>
      <c r="J3454" s="12">
        <f>(C3454-VLOOKUP(H3454,Riders!$A$2:$C$3499,2,FALSE))/365</f>
        <v>28.339726027397262</v>
      </c>
      <c r="K3454" s="3">
        <v>3</v>
      </c>
    </row>
    <row r="3455" spans="1:11" x14ac:dyDescent="0.45">
      <c r="A3455" s="3" t="s">
        <v>92</v>
      </c>
      <c r="B3455" s="3">
        <v>2022</v>
      </c>
      <c r="C3455" s="19">
        <v>44696</v>
      </c>
      <c r="D3455" s="3" t="s">
        <v>645</v>
      </c>
      <c r="E3455" s="3" t="s">
        <v>448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(C3455-VLOOKUP(H3455,Riders!$A$2:$C$3499,2,FALSE))/365</f>
        <v>22.367123287671234</v>
      </c>
      <c r="K3455" s="3">
        <v>6</v>
      </c>
    </row>
    <row r="3456" spans="1:11" x14ac:dyDescent="0.45">
      <c r="A3456" s="3" t="s">
        <v>92</v>
      </c>
      <c r="B3456" s="3">
        <v>2022</v>
      </c>
      <c r="C3456" s="19">
        <v>44696</v>
      </c>
      <c r="D3456" s="3" t="s">
        <v>645</v>
      </c>
      <c r="E3456" s="3" t="s">
        <v>448</v>
      </c>
      <c r="F3456" s="3">
        <v>1</v>
      </c>
      <c r="G3456" s="3">
        <v>3</v>
      </c>
      <c r="H3456" s="3" t="s">
        <v>33</v>
      </c>
      <c r="I3456" s="3" t="s">
        <v>73</v>
      </c>
      <c r="J3456" s="12">
        <f>(C3456-VLOOKUP(H3456,Riders!$A$2:$C$3499,2,FALSE))/365</f>
        <v>34.786301369863011</v>
      </c>
      <c r="K3456" s="3">
        <v>9</v>
      </c>
    </row>
    <row r="3457" spans="1:11" x14ac:dyDescent="0.45">
      <c r="A3457" s="3" t="s">
        <v>92</v>
      </c>
      <c r="B3457" s="3">
        <v>2022</v>
      </c>
      <c r="C3457" s="19">
        <v>44696</v>
      </c>
      <c r="D3457" s="3" t="s">
        <v>645</v>
      </c>
      <c r="E3457" s="3" t="s">
        <v>448</v>
      </c>
      <c r="F3457" s="3">
        <v>1</v>
      </c>
      <c r="G3457" s="3">
        <v>4</v>
      </c>
      <c r="H3457" s="3" t="s">
        <v>65</v>
      </c>
      <c r="I3457" s="3" t="s">
        <v>66</v>
      </c>
      <c r="J3457" s="12">
        <f>(C3457-VLOOKUP(H3457,Riders!$A$2:$C$3499,2,FALSE))/365</f>
        <v>19.542465753424658</v>
      </c>
      <c r="K3457" s="3">
        <v>25</v>
      </c>
    </row>
    <row r="3458" spans="1:11" x14ac:dyDescent="0.45">
      <c r="A3458" s="3" t="s">
        <v>92</v>
      </c>
      <c r="B3458" s="3">
        <v>2022</v>
      </c>
      <c r="C3458" s="19">
        <v>44696</v>
      </c>
      <c r="D3458" s="3" t="s">
        <v>645</v>
      </c>
      <c r="E3458" s="3" t="s">
        <v>448</v>
      </c>
      <c r="F3458" s="3">
        <v>1</v>
      </c>
      <c r="G3458" s="3">
        <v>5</v>
      </c>
      <c r="H3458" s="3" t="s">
        <v>49</v>
      </c>
      <c r="I3458" s="3" t="s">
        <v>50</v>
      </c>
      <c r="J3458" s="12">
        <f>(C3458-VLOOKUP(H3458,Riders!$A$2:$C$3499,2,FALSE))/365</f>
        <v>25.608219178082191</v>
      </c>
      <c r="K3458" s="3">
        <v>13</v>
      </c>
    </row>
    <row r="3459" spans="1:11" x14ac:dyDescent="0.45">
      <c r="A3459" s="3" t="s">
        <v>92</v>
      </c>
      <c r="B3459" s="3">
        <v>2022</v>
      </c>
      <c r="C3459" s="19">
        <v>44696</v>
      </c>
      <c r="D3459" s="3" t="s">
        <v>645</v>
      </c>
      <c r="E3459" s="3" t="s">
        <v>448</v>
      </c>
      <c r="F3459" s="3">
        <v>1</v>
      </c>
      <c r="G3459" s="3">
        <v>6</v>
      </c>
      <c r="H3459" s="3" t="s">
        <v>98</v>
      </c>
      <c r="I3459" s="3" t="s">
        <v>46</v>
      </c>
      <c r="J3459" s="12">
        <f>(C3459-VLOOKUP(H3459,Riders!$A$2:$C$3499,2,FALSE))/365</f>
        <v>25.246575342465754</v>
      </c>
      <c r="K3459" s="3">
        <v>17</v>
      </c>
    </row>
    <row r="3460" spans="1:11" x14ac:dyDescent="0.45">
      <c r="A3460" s="3" t="s">
        <v>92</v>
      </c>
      <c r="B3460" s="3">
        <v>2022</v>
      </c>
      <c r="C3460" s="19">
        <v>44696</v>
      </c>
      <c r="D3460" s="3" t="s">
        <v>645</v>
      </c>
      <c r="E3460" s="3" t="s">
        <v>448</v>
      </c>
      <c r="F3460" s="3">
        <v>2</v>
      </c>
      <c r="G3460" s="3">
        <v>1</v>
      </c>
      <c r="H3460" s="3" t="s">
        <v>19</v>
      </c>
      <c r="I3460" s="3" t="s">
        <v>20</v>
      </c>
      <c r="J3460" s="12">
        <f>(C3460-VLOOKUP(H3460,Riders!$A$2:$C$3499,2,FALSE))/365</f>
        <v>26.775342465753425</v>
      </c>
      <c r="K3460" s="3">
        <v>8</v>
      </c>
    </row>
    <row r="3461" spans="1:11" x14ac:dyDescent="0.45">
      <c r="A3461" s="3" t="s">
        <v>92</v>
      </c>
      <c r="B3461" s="3">
        <v>2022</v>
      </c>
      <c r="C3461" s="19">
        <v>44696</v>
      </c>
      <c r="D3461" s="3" t="s">
        <v>645</v>
      </c>
      <c r="E3461" s="3" t="s">
        <v>448</v>
      </c>
      <c r="F3461" s="3">
        <v>2</v>
      </c>
      <c r="G3461" s="3">
        <v>2</v>
      </c>
      <c r="H3461" s="3" t="s">
        <v>34</v>
      </c>
      <c r="I3461" s="3" t="s">
        <v>35</v>
      </c>
      <c r="J3461" s="12">
        <f>(C3461-VLOOKUP(H3461,Riders!$A$2:$C$3499,2,FALSE))/365</f>
        <v>24.104109589041094</v>
      </c>
      <c r="K3461" s="3">
        <v>10</v>
      </c>
    </row>
    <row r="3462" spans="1:11" x14ac:dyDescent="0.45">
      <c r="A3462" s="3" t="s">
        <v>92</v>
      </c>
      <c r="B3462" s="3">
        <v>2022</v>
      </c>
      <c r="C3462" s="19">
        <v>44696</v>
      </c>
      <c r="D3462" s="3" t="s">
        <v>645</v>
      </c>
      <c r="E3462" s="3" t="s">
        <v>448</v>
      </c>
      <c r="F3462" s="3">
        <v>2</v>
      </c>
      <c r="G3462" s="3">
        <v>3</v>
      </c>
      <c r="H3462" s="3" t="s">
        <v>97</v>
      </c>
      <c r="I3462" s="3" t="s">
        <v>66</v>
      </c>
      <c r="J3462" s="12">
        <f>(C3462-VLOOKUP(H3462,Riders!$A$2:$C$3499,2,FALSE))/365</f>
        <v>30.791780821917808</v>
      </c>
      <c r="K3462" s="3">
        <v>17</v>
      </c>
    </row>
    <row r="3463" spans="1:11" x14ac:dyDescent="0.45">
      <c r="A3463" s="3" t="s">
        <v>92</v>
      </c>
      <c r="B3463" s="3">
        <v>2022</v>
      </c>
      <c r="C3463" s="19">
        <v>44696</v>
      </c>
      <c r="D3463" s="3" t="s">
        <v>645</v>
      </c>
      <c r="E3463" s="3" t="s">
        <v>448</v>
      </c>
      <c r="F3463" s="3">
        <v>2</v>
      </c>
      <c r="G3463" s="3">
        <v>4</v>
      </c>
      <c r="H3463" s="3" t="s">
        <v>3864</v>
      </c>
      <c r="I3463" s="3" t="s">
        <v>18</v>
      </c>
      <c r="J3463" s="12">
        <f>(C3463-VLOOKUP(H3463,Riders!$A$2:$C$3499,2,FALSE))/365</f>
        <v>23.978082191780821</v>
      </c>
      <c r="K3463" s="3">
        <v>13</v>
      </c>
    </row>
    <row r="3464" spans="1:11" x14ac:dyDescent="0.45">
      <c r="A3464" s="3" t="s">
        <v>92</v>
      </c>
      <c r="B3464" s="3">
        <v>2022</v>
      </c>
      <c r="C3464" s="19">
        <v>44696</v>
      </c>
      <c r="D3464" s="3" t="s">
        <v>645</v>
      </c>
      <c r="E3464" s="3" t="s">
        <v>448</v>
      </c>
      <c r="F3464" s="3">
        <v>2</v>
      </c>
      <c r="G3464" s="3">
        <v>5</v>
      </c>
      <c r="H3464" s="3" t="s">
        <v>42</v>
      </c>
      <c r="I3464" s="3" t="s">
        <v>43</v>
      </c>
      <c r="J3464" s="12">
        <f>(C3464-VLOOKUP(H3464,Riders!$A$2:$C$3499,2,FALSE))/365</f>
        <v>29.487671232876714</v>
      </c>
      <c r="K3464" s="3">
        <v>17</v>
      </c>
    </row>
    <row r="3465" spans="1:11" x14ac:dyDescent="0.45">
      <c r="A3465" s="3" t="s">
        <v>92</v>
      </c>
      <c r="B3465" s="3">
        <v>2022</v>
      </c>
      <c r="C3465" s="19">
        <v>44696</v>
      </c>
      <c r="D3465" s="3" t="s">
        <v>645</v>
      </c>
      <c r="E3465" s="3" t="s">
        <v>448</v>
      </c>
      <c r="F3465" s="3">
        <v>2</v>
      </c>
      <c r="G3465" s="3">
        <v>6</v>
      </c>
      <c r="H3465" s="3" t="s">
        <v>38</v>
      </c>
      <c r="I3465" s="3" t="s">
        <v>39</v>
      </c>
      <c r="J3465" s="12">
        <f>(C3465-VLOOKUP(H3465,Riders!$A$2:$C$3499,2,FALSE))/365</f>
        <v>27.761643835616439</v>
      </c>
      <c r="K3465" s="3">
        <v>17</v>
      </c>
    </row>
    <row r="3466" spans="1:11" x14ac:dyDescent="0.45">
      <c r="A3466" s="3" t="s">
        <v>92</v>
      </c>
      <c r="B3466" s="3">
        <v>2022</v>
      </c>
      <c r="C3466" s="19">
        <v>44696</v>
      </c>
      <c r="D3466" s="3" t="s">
        <v>645</v>
      </c>
      <c r="E3466" s="3" t="s">
        <v>448</v>
      </c>
      <c r="F3466" s="3">
        <v>2</v>
      </c>
      <c r="G3466" s="3">
        <v>7</v>
      </c>
      <c r="H3466" s="3" t="s">
        <v>54</v>
      </c>
      <c r="I3466" s="3" t="s">
        <v>55</v>
      </c>
      <c r="J3466" s="12">
        <f>(C3466-VLOOKUP(H3466,Riders!$A$2:$C$3499,2,FALSE))/365</f>
        <v>33.038356164383565</v>
      </c>
      <c r="K3466" s="3">
        <v>21</v>
      </c>
    </row>
    <row r="3467" spans="1:11" x14ac:dyDescent="0.45">
      <c r="A3467" s="3" t="s">
        <v>92</v>
      </c>
      <c r="B3467" s="3">
        <v>2022</v>
      </c>
      <c r="C3467" s="19">
        <v>44696</v>
      </c>
      <c r="D3467" s="3" t="s">
        <v>645</v>
      </c>
      <c r="E3467" s="3" t="s">
        <v>448</v>
      </c>
      <c r="F3467" s="3">
        <v>3</v>
      </c>
      <c r="G3467" s="3">
        <v>1</v>
      </c>
      <c r="H3467" s="3" t="s">
        <v>22</v>
      </c>
      <c r="I3467" s="3" t="s">
        <v>15</v>
      </c>
      <c r="J3467" s="12">
        <f>(C3467-VLOOKUP(H3467,Riders!$A$2:$C$3499,2,FALSE))/365</f>
        <v>24.673972602739727</v>
      </c>
      <c r="K3467" s="3">
        <v>7</v>
      </c>
    </row>
    <row r="3468" spans="1:11" x14ac:dyDescent="0.45">
      <c r="A3468" s="3" t="s">
        <v>92</v>
      </c>
      <c r="B3468" s="3">
        <v>2022</v>
      </c>
      <c r="C3468" s="19">
        <v>44696</v>
      </c>
      <c r="D3468" s="3" t="s">
        <v>645</v>
      </c>
      <c r="E3468" s="3" t="s">
        <v>448</v>
      </c>
      <c r="F3468" s="3">
        <v>3</v>
      </c>
      <c r="G3468" s="3">
        <v>2</v>
      </c>
      <c r="H3468" s="3" t="s">
        <v>25</v>
      </c>
      <c r="I3468" s="3" t="s">
        <v>26</v>
      </c>
      <c r="J3468" s="12">
        <f>(C3468-VLOOKUP(H3468,Riders!$A$2:$C$3499,2,FALSE))/365</f>
        <v>23.980821917808218</v>
      </c>
      <c r="K3468" s="3">
        <v>3</v>
      </c>
    </row>
    <row r="3469" spans="1:11" x14ac:dyDescent="0.45">
      <c r="A3469" s="3" t="s">
        <v>92</v>
      </c>
      <c r="B3469" s="3">
        <v>2022</v>
      </c>
      <c r="C3469" s="19">
        <v>44696</v>
      </c>
      <c r="D3469" s="3" t="s">
        <v>645</v>
      </c>
      <c r="E3469" s="3" t="s">
        <v>448</v>
      </c>
      <c r="F3469" s="3">
        <v>3</v>
      </c>
      <c r="G3469" s="3">
        <v>3</v>
      </c>
      <c r="H3469" s="3" t="s">
        <v>41</v>
      </c>
      <c r="I3469" s="3" t="s">
        <v>96</v>
      </c>
      <c r="J3469" s="12">
        <f>(C3469-VLOOKUP(H3469,Riders!$A$2:$C$3499,2,FALSE))/365</f>
        <v>23.452054794520549</v>
      </c>
      <c r="K3469" s="3">
        <v>2</v>
      </c>
    </row>
    <row r="3470" spans="1:11" x14ac:dyDescent="0.45">
      <c r="A3470" s="3" t="s">
        <v>92</v>
      </c>
      <c r="B3470" s="3">
        <v>2022</v>
      </c>
      <c r="C3470" s="19">
        <v>44696</v>
      </c>
      <c r="D3470" s="3" t="s">
        <v>645</v>
      </c>
      <c r="E3470" s="3" t="s">
        <v>448</v>
      </c>
      <c r="F3470" s="3">
        <v>3</v>
      </c>
      <c r="G3470" s="3">
        <v>4</v>
      </c>
      <c r="H3470" s="3" t="s">
        <v>47</v>
      </c>
      <c r="I3470" s="3" t="s">
        <v>48</v>
      </c>
      <c r="J3470" s="12">
        <f>(C3470-VLOOKUP(H3470,Riders!$A$2:$C$3499,2,FALSE))/365</f>
        <v>21.293150684931508</v>
      </c>
      <c r="K3470" s="3">
        <v>21</v>
      </c>
    </row>
    <row r="3471" spans="1:11" x14ac:dyDescent="0.45">
      <c r="A3471" s="3" t="s">
        <v>92</v>
      </c>
      <c r="B3471" s="3">
        <v>2022</v>
      </c>
      <c r="C3471" s="19">
        <v>44696</v>
      </c>
      <c r="D3471" s="3" t="s">
        <v>645</v>
      </c>
      <c r="E3471" s="3" t="s">
        <v>448</v>
      </c>
      <c r="F3471" s="3">
        <v>3</v>
      </c>
      <c r="G3471" s="3">
        <v>5</v>
      </c>
      <c r="H3471" s="3" t="s">
        <v>51</v>
      </c>
      <c r="I3471" s="3" t="s">
        <v>52</v>
      </c>
      <c r="J3471" s="12">
        <f>(C3471-VLOOKUP(H3471,Riders!$A$2:$C$3499,2,FALSE))/365</f>
        <v>25.18082191780822</v>
      </c>
      <c r="K3471" s="3">
        <v>13</v>
      </c>
    </row>
    <row r="3472" spans="1:11" x14ac:dyDescent="0.45">
      <c r="A3472" s="3" t="s">
        <v>92</v>
      </c>
      <c r="B3472" s="3">
        <v>2022</v>
      </c>
      <c r="C3472" s="19">
        <v>44696</v>
      </c>
      <c r="D3472" s="3" t="s">
        <v>645</v>
      </c>
      <c r="E3472" s="3" t="s">
        <v>448</v>
      </c>
      <c r="F3472" s="3">
        <v>3</v>
      </c>
      <c r="G3472" s="3">
        <v>6</v>
      </c>
      <c r="H3472" s="3" t="s">
        <v>375</v>
      </c>
      <c r="I3472" s="3" t="s">
        <v>24</v>
      </c>
      <c r="J3472" s="12">
        <f>(C3472-VLOOKUP(H3472,Riders!$A$2:$C$3499,2,FALSE))/365</f>
        <v>19.408219178082192</v>
      </c>
      <c r="K3472" s="3">
        <v>12</v>
      </c>
    </row>
    <row r="3473" spans="1:11" x14ac:dyDescent="0.45">
      <c r="A3473" s="3" t="s">
        <v>92</v>
      </c>
      <c r="B3473" s="3">
        <v>2022</v>
      </c>
      <c r="C3473" s="19">
        <v>44696</v>
      </c>
      <c r="D3473" s="3" t="s">
        <v>645</v>
      </c>
      <c r="E3473" s="3" t="s">
        <v>448</v>
      </c>
      <c r="F3473" s="3">
        <v>3</v>
      </c>
      <c r="G3473" s="3">
        <v>7</v>
      </c>
      <c r="H3473" s="3" t="s">
        <v>93</v>
      </c>
      <c r="I3473" s="3" t="s">
        <v>37</v>
      </c>
      <c r="J3473" s="12">
        <f>(C3473-VLOOKUP(H3473,Riders!$A$2:$C$3499,2,FALSE))/365</f>
        <v>24.545205479452054</v>
      </c>
      <c r="K3473" s="3">
        <v>11</v>
      </c>
    </row>
    <row r="3474" spans="1:11" x14ac:dyDescent="0.45">
      <c r="A3474" s="3" t="s">
        <v>92</v>
      </c>
      <c r="B3474" s="3">
        <v>2022</v>
      </c>
      <c r="C3474" s="19">
        <v>44696</v>
      </c>
      <c r="D3474" s="3" t="s">
        <v>645</v>
      </c>
      <c r="E3474" s="3" t="s">
        <v>448</v>
      </c>
      <c r="F3474" s="3">
        <v>4</v>
      </c>
      <c r="G3474" s="3">
        <v>1</v>
      </c>
      <c r="H3474" s="3" t="s">
        <v>32</v>
      </c>
      <c r="I3474" s="3" t="s">
        <v>26</v>
      </c>
      <c r="J3474" s="12">
        <f>(C3474-VLOOKUP(H3474,Riders!$A$2:$C$3499,2,FALSE))/365</f>
        <v>28.484931506849314</v>
      </c>
      <c r="K3474" s="3">
        <v>1</v>
      </c>
    </row>
    <row r="3475" spans="1:11" x14ac:dyDescent="0.45">
      <c r="A3475" s="3" t="s">
        <v>92</v>
      </c>
      <c r="B3475" s="3">
        <v>2022</v>
      </c>
      <c r="C3475" s="19">
        <v>44696</v>
      </c>
      <c r="D3475" s="3" t="s">
        <v>645</v>
      </c>
      <c r="E3475" s="3" t="s">
        <v>448</v>
      </c>
      <c r="F3475" s="3">
        <v>4</v>
      </c>
      <c r="G3475" s="3">
        <v>2</v>
      </c>
      <c r="H3475" s="3" t="s">
        <v>378</v>
      </c>
      <c r="I3475" s="3" t="s">
        <v>18</v>
      </c>
      <c r="J3475" s="12">
        <f>(C3475-VLOOKUP(H3475,Riders!$A$2:$C$3499,2,FALSE))/365</f>
        <v>22.693150684931506</v>
      </c>
      <c r="K3475" s="3">
        <v>3</v>
      </c>
    </row>
    <row r="3476" spans="1:11" x14ac:dyDescent="0.45">
      <c r="A3476" s="3" t="s">
        <v>92</v>
      </c>
      <c r="B3476" s="3">
        <v>2022</v>
      </c>
      <c r="C3476" s="19">
        <v>44696</v>
      </c>
      <c r="D3476" s="3" t="s">
        <v>645</v>
      </c>
      <c r="E3476" s="3" t="s">
        <v>448</v>
      </c>
      <c r="F3476" s="3">
        <v>4</v>
      </c>
      <c r="G3476" s="3">
        <v>3</v>
      </c>
      <c r="H3476" s="3" t="s">
        <v>99</v>
      </c>
      <c r="I3476" s="3" t="s">
        <v>46</v>
      </c>
      <c r="J3476" s="12">
        <f>(C3476-VLOOKUP(H3476,Riders!$A$2:$C$3499,2,FALSE))/365</f>
        <v>28.254794520547946</v>
      </c>
      <c r="K3476" s="3">
        <v>25</v>
      </c>
    </row>
    <row r="3477" spans="1:11" x14ac:dyDescent="0.45">
      <c r="A3477" s="3" t="s">
        <v>92</v>
      </c>
      <c r="B3477" s="3">
        <v>2022</v>
      </c>
      <c r="C3477" s="19">
        <v>44696</v>
      </c>
      <c r="D3477" s="3" t="s">
        <v>645</v>
      </c>
      <c r="E3477" s="3" t="s">
        <v>448</v>
      </c>
      <c r="F3477" s="3">
        <v>4</v>
      </c>
      <c r="G3477" s="3">
        <v>4</v>
      </c>
      <c r="H3477" s="3" t="s">
        <v>44</v>
      </c>
      <c r="I3477" s="3" t="s">
        <v>96</v>
      </c>
      <c r="J3477" s="12">
        <f>(C3477-VLOOKUP(H3477,Riders!$A$2:$C$3499,2,FALSE))/365</f>
        <v>31.227397260273971</v>
      </c>
      <c r="K3477" s="3">
        <v>21</v>
      </c>
    </row>
    <row r="3478" spans="1:11" x14ac:dyDescent="0.45">
      <c r="A3478" s="3" t="s">
        <v>92</v>
      </c>
      <c r="B3478" s="3">
        <v>2022</v>
      </c>
      <c r="C3478" s="19">
        <v>44696</v>
      </c>
      <c r="D3478" s="3" t="s">
        <v>645</v>
      </c>
      <c r="E3478" s="3" t="s">
        <v>448</v>
      </c>
      <c r="F3478" s="3">
        <v>4</v>
      </c>
      <c r="G3478" s="3">
        <v>5</v>
      </c>
      <c r="H3478" s="3" t="s">
        <v>53</v>
      </c>
      <c r="I3478" s="3" t="s">
        <v>43</v>
      </c>
      <c r="J3478" s="12">
        <f>(C3478-VLOOKUP(H3478,Riders!$A$2:$C$3499,2,FALSE))/365</f>
        <v>24.893150684931506</v>
      </c>
      <c r="K3478" s="3">
        <v>13</v>
      </c>
    </row>
    <row r="3479" spans="1:11" x14ac:dyDescent="0.45">
      <c r="A3479" s="3" t="s">
        <v>92</v>
      </c>
      <c r="B3479" s="3">
        <v>2022</v>
      </c>
      <c r="C3479" s="19">
        <v>44696</v>
      </c>
      <c r="D3479" s="3" t="s">
        <v>645</v>
      </c>
      <c r="E3479" s="3" t="s">
        <v>448</v>
      </c>
      <c r="F3479" s="3">
        <v>4</v>
      </c>
      <c r="G3479" s="3">
        <v>6</v>
      </c>
      <c r="H3479" s="3" t="s">
        <v>82</v>
      </c>
      <c r="I3479" s="3" t="s">
        <v>83</v>
      </c>
      <c r="J3479" s="12">
        <f>(C3479-VLOOKUP(H3479,Riders!$A$2:$C$3499,2,FALSE))/365</f>
        <v>29.657534246575342</v>
      </c>
      <c r="K3479" s="3">
        <v>25</v>
      </c>
    </row>
    <row r="3480" spans="1:11" x14ac:dyDescent="0.45">
      <c r="A3480" s="3" t="s">
        <v>92</v>
      </c>
      <c r="B3480" s="3">
        <v>2022</v>
      </c>
      <c r="C3480" s="19">
        <v>44696</v>
      </c>
      <c r="D3480" s="3" t="s">
        <v>645</v>
      </c>
      <c r="E3480" s="3" t="s">
        <v>448</v>
      </c>
      <c r="F3480" s="3">
        <v>4</v>
      </c>
      <c r="G3480" s="3">
        <v>7</v>
      </c>
      <c r="H3480" s="3" t="s">
        <v>74</v>
      </c>
      <c r="I3480" s="3" t="s">
        <v>37</v>
      </c>
      <c r="J3480" s="12">
        <f>(C3480-VLOOKUP(H3480,Riders!$A$2:$C$3499,2,FALSE))/365</f>
        <v>23.183561643835617</v>
      </c>
      <c r="K3480" s="3">
        <v>21</v>
      </c>
    </row>
    <row r="3481" spans="1:11" x14ac:dyDescent="0.45">
      <c r="A3481" s="3" t="s">
        <v>92</v>
      </c>
      <c r="B3481" s="3">
        <v>2022</v>
      </c>
      <c r="C3481" s="19">
        <v>44696</v>
      </c>
      <c r="D3481" s="3" t="s">
        <v>645</v>
      </c>
      <c r="E3481" s="3" t="s">
        <v>634</v>
      </c>
      <c r="F3481" s="3">
        <v>1</v>
      </c>
      <c r="G3481" s="3">
        <v>1</v>
      </c>
      <c r="H3481" s="3" t="s">
        <v>33</v>
      </c>
      <c r="I3481" s="3" t="s">
        <v>73</v>
      </c>
      <c r="J3481" s="12">
        <f>(C3481-VLOOKUP(H3481,Riders!$A$2:$C$3499,2,FALSE))/365</f>
        <v>34.786301369863011</v>
      </c>
      <c r="K3481" s="3">
        <v>9</v>
      </c>
    </row>
    <row r="3482" spans="1:11" x14ac:dyDescent="0.45">
      <c r="A3482" s="3" t="s">
        <v>92</v>
      </c>
      <c r="B3482" s="3">
        <v>2022</v>
      </c>
      <c r="C3482" s="19">
        <v>44696</v>
      </c>
      <c r="D3482" s="3" t="s">
        <v>645</v>
      </c>
      <c r="E3482" s="3" t="s">
        <v>634</v>
      </c>
      <c r="F3482" s="3">
        <v>1</v>
      </c>
      <c r="G3482" s="3">
        <v>2</v>
      </c>
      <c r="H3482" s="3" t="s">
        <v>51</v>
      </c>
      <c r="I3482" s="3" t="s">
        <v>52</v>
      </c>
      <c r="J3482" s="12">
        <f>(C3482-VLOOKUP(H3482,Riders!$A$2:$C$3499,2,FALSE))/365</f>
        <v>25.18082191780822</v>
      </c>
      <c r="K3482" s="3">
        <v>13</v>
      </c>
    </row>
    <row r="3483" spans="1:11" x14ac:dyDescent="0.45">
      <c r="A3483" s="3" t="s">
        <v>92</v>
      </c>
      <c r="B3483" s="3">
        <v>2022</v>
      </c>
      <c r="C3483" s="19">
        <v>44696</v>
      </c>
      <c r="D3483" s="3" t="s">
        <v>645</v>
      </c>
      <c r="E3483" s="3" t="s">
        <v>634</v>
      </c>
      <c r="F3483" s="3">
        <v>1</v>
      </c>
      <c r="G3483" s="3">
        <v>3</v>
      </c>
      <c r="H3483" s="3" t="s">
        <v>38</v>
      </c>
      <c r="I3483" s="3" t="s">
        <v>39</v>
      </c>
      <c r="J3483" s="12">
        <f>(C3483-VLOOKUP(H3483,Riders!$A$2:$C$3499,2,FALSE))/365</f>
        <v>27.761643835616439</v>
      </c>
      <c r="K3483" s="3">
        <v>17</v>
      </c>
    </row>
    <row r="3484" spans="1:11" x14ac:dyDescent="0.45">
      <c r="A3484" s="3" t="s">
        <v>92</v>
      </c>
      <c r="B3484" s="3">
        <v>2022</v>
      </c>
      <c r="C3484" s="19">
        <v>44696</v>
      </c>
      <c r="D3484" s="3" t="s">
        <v>645</v>
      </c>
      <c r="E3484" s="3" t="s">
        <v>634</v>
      </c>
      <c r="F3484" s="3">
        <v>1</v>
      </c>
      <c r="G3484" s="3">
        <v>4</v>
      </c>
      <c r="H3484" s="3" t="s">
        <v>44</v>
      </c>
      <c r="I3484" s="3" t="s">
        <v>96</v>
      </c>
      <c r="J3484" s="12">
        <f>(C3484-VLOOKUP(H3484,Riders!$A$2:$C$3499,2,FALSE))/365</f>
        <v>31.227397260273971</v>
      </c>
      <c r="K3484" s="3">
        <v>21</v>
      </c>
    </row>
    <row r="3485" spans="1:11" x14ac:dyDescent="0.45">
      <c r="A3485" s="3" t="s">
        <v>92</v>
      </c>
      <c r="B3485" s="3">
        <v>2022</v>
      </c>
      <c r="C3485" s="19">
        <v>44696</v>
      </c>
      <c r="D3485" s="3" t="s">
        <v>645</v>
      </c>
      <c r="E3485" s="3" t="s">
        <v>634</v>
      </c>
      <c r="F3485" s="3">
        <v>2</v>
      </c>
      <c r="G3485" s="3">
        <v>1</v>
      </c>
      <c r="H3485" s="3" t="s">
        <v>375</v>
      </c>
      <c r="I3485" s="3" t="s">
        <v>24</v>
      </c>
      <c r="J3485" s="12">
        <f>(C3485-VLOOKUP(H3485,Riders!$A$2:$C$3499,2,FALSE))/365</f>
        <v>19.408219178082192</v>
      </c>
      <c r="K3485" s="3">
        <v>12</v>
      </c>
    </row>
    <row r="3486" spans="1:11" x14ac:dyDescent="0.45">
      <c r="A3486" s="3" t="s">
        <v>92</v>
      </c>
      <c r="B3486" s="3">
        <v>2022</v>
      </c>
      <c r="C3486" s="19">
        <v>44696</v>
      </c>
      <c r="D3486" s="3" t="s">
        <v>645</v>
      </c>
      <c r="E3486" s="3" t="s">
        <v>634</v>
      </c>
      <c r="F3486" s="3">
        <v>2</v>
      </c>
      <c r="G3486" s="3">
        <v>2</v>
      </c>
      <c r="H3486" s="3" t="s">
        <v>53</v>
      </c>
      <c r="I3486" s="3" t="s">
        <v>43</v>
      </c>
      <c r="J3486" s="12">
        <f>(C3486-VLOOKUP(H3486,Riders!$A$2:$C$3499,2,FALSE))/365</f>
        <v>24.893150684931506</v>
      </c>
      <c r="K3486" s="3">
        <v>13</v>
      </c>
    </row>
    <row r="3487" spans="1:11" x14ac:dyDescent="0.45">
      <c r="A3487" s="3" t="s">
        <v>92</v>
      </c>
      <c r="B3487" s="3">
        <v>2022</v>
      </c>
      <c r="C3487" s="19">
        <v>44696</v>
      </c>
      <c r="D3487" s="3" t="s">
        <v>645</v>
      </c>
      <c r="E3487" s="3" t="s">
        <v>634</v>
      </c>
      <c r="F3487" s="3">
        <v>2</v>
      </c>
      <c r="G3487" s="3">
        <v>3</v>
      </c>
      <c r="H3487" s="3" t="s">
        <v>97</v>
      </c>
      <c r="I3487" s="3" t="s">
        <v>66</v>
      </c>
      <c r="J3487" s="12">
        <f>(C3487-VLOOKUP(H3487,Riders!$A$2:$C$3499,2,FALSE))/365</f>
        <v>30.791780821917808</v>
      </c>
      <c r="K3487" s="3">
        <v>17</v>
      </c>
    </row>
    <row r="3488" spans="1:11" x14ac:dyDescent="0.45">
      <c r="A3488" s="3" t="s">
        <v>92</v>
      </c>
      <c r="B3488" s="3">
        <v>2022</v>
      </c>
      <c r="C3488" s="19">
        <v>44696</v>
      </c>
      <c r="D3488" s="3" t="s">
        <v>645</v>
      </c>
      <c r="E3488" s="3" t="s">
        <v>634</v>
      </c>
      <c r="F3488" s="3">
        <v>2</v>
      </c>
      <c r="G3488" s="3">
        <v>4</v>
      </c>
      <c r="H3488" s="3" t="s">
        <v>54</v>
      </c>
      <c r="I3488" s="3" t="s">
        <v>55</v>
      </c>
      <c r="J3488" s="12">
        <f>(C3488-VLOOKUP(H3488,Riders!$A$2:$C$3499,2,FALSE))/365</f>
        <v>33.038356164383565</v>
      </c>
      <c r="K3488" s="3">
        <v>21</v>
      </c>
    </row>
    <row r="3489" spans="1:11" x14ac:dyDescent="0.45">
      <c r="A3489" s="3" t="s">
        <v>92</v>
      </c>
      <c r="B3489" s="3">
        <v>2022</v>
      </c>
      <c r="C3489" s="19">
        <v>44696</v>
      </c>
      <c r="D3489" s="3" t="s">
        <v>645</v>
      </c>
      <c r="E3489" s="3" t="s">
        <v>634</v>
      </c>
      <c r="F3489" s="3">
        <v>2</v>
      </c>
      <c r="G3489" s="3">
        <v>5</v>
      </c>
      <c r="H3489" s="3" t="s">
        <v>65</v>
      </c>
      <c r="I3489" s="3" t="s">
        <v>66</v>
      </c>
      <c r="J3489" s="12">
        <f>(C3489-VLOOKUP(H3489,Riders!$A$2:$C$3499,2,FALSE))/365</f>
        <v>19.542465753424658</v>
      </c>
      <c r="K3489" s="3">
        <v>25</v>
      </c>
    </row>
    <row r="3490" spans="1:11" x14ac:dyDescent="0.45">
      <c r="A3490" s="3" t="s">
        <v>92</v>
      </c>
      <c r="B3490" s="3">
        <v>2022</v>
      </c>
      <c r="C3490" s="19">
        <v>44696</v>
      </c>
      <c r="D3490" s="3" t="s">
        <v>645</v>
      </c>
      <c r="E3490" s="3" t="s">
        <v>634</v>
      </c>
      <c r="F3490" s="3">
        <v>3</v>
      </c>
      <c r="G3490" s="3">
        <v>1</v>
      </c>
      <c r="H3490" s="3" t="s">
        <v>41</v>
      </c>
      <c r="I3490" s="3" t="s">
        <v>96</v>
      </c>
      <c r="J3490" s="12">
        <f>(C3490-VLOOKUP(H3490,Riders!$A$2:$C$3499,2,FALSE))/365</f>
        <v>23.452054794520549</v>
      </c>
      <c r="K3490" s="3">
        <v>2</v>
      </c>
    </row>
    <row r="3491" spans="1:11" x14ac:dyDescent="0.45">
      <c r="A3491" s="3" t="s">
        <v>92</v>
      </c>
      <c r="B3491" s="3">
        <v>2022</v>
      </c>
      <c r="C3491" s="19">
        <v>44696</v>
      </c>
      <c r="D3491" s="3" t="s">
        <v>645</v>
      </c>
      <c r="E3491" s="3" t="s">
        <v>634</v>
      </c>
      <c r="F3491" s="3">
        <v>3</v>
      </c>
      <c r="G3491" s="3">
        <v>2</v>
      </c>
      <c r="H3491" s="3" t="s">
        <v>3864</v>
      </c>
      <c r="I3491" s="3" t="s">
        <v>18</v>
      </c>
      <c r="J3491" s="12">
        <f>(C3491-VLOOKUP(H3491,Riders!$A$2:$C$3499,2,FALSE))/365</f>
        <v>23.978082191780821</v>
      </c>
      <c r="K3491" s="3">
        <v>13</v>
      </c>
    </row>
    <row r="3492" spans="1:11" x14ac:dyDescent="0.45">
      <c r="A3492" s="3" t="s">
        <v>92</v>
      </c>
      <c r="B3492" s="3">
        <v>2022</v>
      </c>
      <c r="C3492" s="19">
        <v>44696</v>
      </c>
      <c r="D3492" s="3" t="s">
        <v>645</v>
      </c>
      <c r="E3492" s="3" t="s">
        <v>634</v>
      </c>
      <c r="F3492" s="3">
        <v>3</v>
      </c>
      <c r="G3492" s="3">
        <v>3</v>
      </c>
      <c r="H3492" s="3" t="s">
        <v>98</v>
      </c>
      <c r="I3492" s="3" t="s">
        <v>46</v>
      </c>
      <c r="J3492" s="12">
        <f>(C3492-VLOOKUP(H3492,Riders!$A$2:$C$3499,2,FALSE))/365</f>
        <v>25.246575342465754</v>
      </c>
      <c r="K3492" s="3">
        <v>17</v>
      </c>
    </row>
    <row r="3493" spans="1:11" x14ac:dyDescent="0.45">
      <c r="A3493" s="3" t="s">
        <v>92</v>
      </c>
      <c r="B3493" s="3">
        <v>2022</v>
      </c>
      <c r="C3493" s="19">
        <v>44696</v>
      </c>
      <c r="D3493" s="3" t="s">
        <v>645</v>
      </c>
      <c r="E3493" s="3" t="s">
        <v>634</v>
      </c>
      <c r="F3493" s="3">
        <v>3</v>
      </c>
      <c r="G3493" s="3">
        <v>4</v>
      </c>
      <c r="H3493" s="3" t="s">
        <v>74</v>
      </c>
      <c r="I3493" s="3" t="s">
        <v>37</v>
      </c>
      <c r="J3493" s="12">
        <f>(C3493-VLOOKUP(H3493,Riders!$A$2:$C$3499,2,FALSE))/365</f>
        <v>23.183561643835617</v>
      </c>
      <c r="K3493" s="3">
        <v>21</v>
      </c>
    </row>
    <row r="3494" spans="1:11" x14ac:dyDescent="0.45">
      <c r="A3494" s="3" t="s">
        <v>92</v>
      </c>
      <c r="B3494" s="3">
        <v>2022</v>
      </c>
      <c r="C3494" s="19">
        <v>44696</v>
      </c>
      <c r="D3494" s="3" t="s">
        <v>645</v>
      </c>
      <c r="E3494" s="3" t="s">
        <v>634</v>
      </c>
      <c r="F3494" s="3">
        <v>3</v>
      </c>
      <c r="G3494" s="3">
        <v>5</v>
      </c>
      <c r="H3494" s="3" t="s">
        <v>82</v>
      </c>
      <c r="I3494" s="3" t="s">
        <v>83</v>
      </c>
      <c r="J3494" s="12">
        <f>(C3494-VLOOKUP(H3494,Riders!$A$2:$C$3499,2,FALSE))/365</f>
        <v>29.657534246575342</v>
      </c>
      <c r="K3494" s="3">
        <v>25</v>
      </c>
    </row>
    <row r="3495" spans="1:11" x14ac:dyDescent="0.45">
      <c r="A3495" s="3" t="s">
        <v>92</v>
      </c>
      <c r="B3495" s="3">
        <v>2022</v>
      </c>
      <c r="C3495" s="19">
        <v>44696</v>
      </c>
      <c r="D3495" s="3" t="s">
        <v>645</v>
      </c>
      <c r="E3495" s="3" t="s">
        <v>634</v>
      </c>
      <c r="F3495" s="3">
        <v>4</v>
      </c>
      <c r="G3495" s="3">
        <v>1</v>
      </c>
      <c r="H3495" s="3" t="s">
        <v>93</v>
      </c>
      <c r="I3495" s="3" t="s">
        <v>37</v>
      </c>
      <c r="J3495" s="12">
        <f>(C3495-VLOOKUP(H3495,Riders!$A$2:$C$3499,2,FALSE))/365</f>
        <v>24.545205479452054</v>
      </c>
      <c r="K3495" s="3">
        <v>11</v>
      </c>
    </row>
    <row r="3496" spans="1:11" x14ac:dyDescent="0.45">
      <c r="A3496" s="3" t="s">
        <v>92</v>
      </c>
      <c r="B3496" s="3">
        <v>2022</v>
      </c>
      <c r="C3496" s="19">
        <v>44696</v>
      </c>
      <c r="D3496" s="3" t="s">
        <v>645</v>
      </c>
      <c r="E3496" s="3" t="s">
        <v>634</v>
      </c>
      <c r="F3496" s="3">
        <v>4</v>
      </c>
      <c r="G3496" s="3">
        <v>2</v>
      </c>
      <c r="H3496" s="3" t="s">
        <v>49</v>
      </c>
      <c r="I3496" s="3" t="s">
        <v>50</v>
      </c>
      <c r="J3496" s="12">
        <f>(C3496-VLOOKUP(H3496,Riders!$A$2:$C$3499,2,FALSE))/365</f>
        <v>25.608219178082191</v>
      </c>
      <c r="K3496" s="3">
        <v>13</v>
      </c>
    </row>
    <row r="3497" spans="1:11" x14ac:dyDescent="0.45">
      <c r="A3497" s="3" t="s">
        <v>92</v>
      </c>
      <c r="B3497" s="3">
        <v>2022</v>
      </c>
      <c r="C3497" s="19">
        <v>44696</v>
      </c>
      <c r="D3497" s="3" t="s">
        <v>645</v>
      </c>
      <c r="E3497" s="3" t="s">
        <v>634</v>
      </c>
      <c r="F3497" s="3">
        <v>4</v>
      </c>
      <c r="G3497" s="3">
        <v>3</v>
      </c>
      <c r="H3497" s="3" t="s">
        <v>42</v>
      </c>
      <c r="I3497" s="3" t="s">
        <v>43</v>
      </c>
      <c r="J3497" s="12">
        <f>(C3497-VLOOKUP(H3497,Riders!$A$2:$C$3499,2,FALSE))/365</f>
        <v>29.487671232876714</v>
      </c>
      <c r="K3497" s="3">
        <v>17</v>
      </c>
    </row>
    <row r="3498" spans="1:11" x14ac:dyDescent="0.45">
      <c r="A3498" s="3" t="s">
        <v>92</v>
      </c>
      <c r="B3498" s="3">
        <v>2022</v>
      </c>
      <c r="C3498" s="19">
        <v>44696</v>
      </c>
      <c r="D3498" s="3" t="s">
        <v>645</v>
      </c>
      <c r="E3498" s="3" t="s">
        <v>634</v>
      </c>
      <c r="F3498" s="3">
        <v>4</v>
      </c>
      <c r="G3498" s="3">
        <v>4</v>
      </c>
      <c r="H3498" s="3" t="s">
        <v>47</v>
      </c>
      <c r="I3498" s="3" t="s">
        <v>48</v>
      </c>
      <c r="J3498" s="12">
        <f>(C3498-VLOOKUP(H3498,Riders!$A$2:$C$3499,2,FALSE))/365</f>
        <v>21.293150684931508</v>
      </c>
      <c r="K3498" s="3">
        <v>21</v>
      </c>
    </row>
    <row r="3499" spans="1:11" x14ac:dyDescent="0.45">
      <c r="A3499" s="3" t="s">
        <v>92</v>
      </c>
      <c r="B3499" s="3">
        <v>2022</v>
      </c>
      <c r="C3499" s="19">
        <v>44696</v>
      </c>
      <c r="D3499" s="3" t="s">
        <v>645</v>
      </c>
      <c r="E3499" s="3" t="s">
        <v>634</v>
      </c>
      <c r="F3499" s="3">
        <v>4</v>
      </c>
      <c r="G3499" s="3">
        <v>5</v>
      </c>
      <c r="H3499" s="3" t="s">
        <v>99</v>
      </c>
      <c r="I3499" s="3" t="s">
        <v>46</v>
      </c>
      <c r="J3499" s="12">
        <f>(C3499-VLOOKUP(H3499,Riders!$A$2:$C$3499,2,FALSE))/365</f>
        <v>28.254794520547946</v>
      </c>
      <c r="K3499" s="3">
        <v>25</v>
      </c>
    </row>
    <row r="3500" spans="1:11" x14ac:dyDescent="0.45">
      <c r="A3500" s="3" t="s">
        <v>92</v>
      </c>
      <c r="B3500" s="3">
        <v>2022</v>
      </c>
      <c r="C3500" s="19">
        <v>44696</v>
      </c>
      <c r="D3500" s="3" t="s">
        <v>645</v>
      </c>
      <c r="E3500" s="3" t="s">
        <v>635</v>
      </c>
      <c r="F3500" s="3">
        <v>1</v>
      </c>
      <c r="G3500" s="3">
        <v>1</v>
      </c>
      <c r="H3500" s="3" t="s">
        <v>95</v>
      </c>
      <c r="I3500" s="3" t="s">
        <v>39</v>
      </c>
      <c r="J3500" s="12">
        <f>(C3500-VLOOKUP(H3500,Riders!$A$2:$C$3499,2,FALSE))/365</f>
        <v>28.339726027397262</v>
      </c>
      <c r="K3500" s="3">
        <v>3</v>
      </c>
    </row>
    <row r="3501" spans="1:11" x14ac:dyDescent="0.45">
      <c r="A3501" s="3" t="s">
        <v>92</v>
      </c>
      <c r="B3501" s="3">
        <v>2022</v>
      </c>
      <c r="C3501" s="19">
        <v>44696</v>
      </c>
      <c r="D3501" s="3" t="s">
        <v>645</v>
      </c>
      <c r="E3501" s="3" t="s">
        <v>635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(C3501-VLOOKUP(H3501,Riders!$A$2:$C$3499,2,FALSE))/365</f>
        <v>22.367123287671234</v>
      </c>
      <c r="K3501" s="3">
        <v>6</v>
      </c>
    </row>
    <row r="3502" spans="1:11" x14ac:dyDescent="0.45">
      <c r="A3502" s="3" t="s">
        <v>92</v>
      </c>
      <c r="B3502" s="3">
        <v>2022</v>
      </c>
      <c r="C3502" s="19">
        <v>44696</v>
      </c>
      <c r="D3502" s="3" t="s">
        <v>645</v>
      </c>
      <c r="E3502" s="3" t="s">
        <v>635</v>
      </c>
      <c r="F3502" s="3">
        <v>1</v>
      </c>
      <c r="G3502" s="3">
        <v>3</v>
      </c>
      <c r="H3502" s="3" t="s">
        <v>32</v>
      </c>
      <c r="I3502" s="3" t="s">
        <v>26</v>
      </c>
      <c r="J3502" s="12">
        <f>(C3502-VLOOKUP(H3502,Riders!$A$2:$C$3499,2,FALSE))/365</f>
        <v>28.484931506849314</v>
      </c>
      <c r="K3502" s="3">
        <v>1</v>
      </c>
    </row>
    <row r="3503" spans="1:11" x14ac:dyDescent="0.45">
      <c r="A3503" s="3" t="s">
        <v>92</v>
      </c>
      <c r="B3503" s="3">
        <v>2022</v>
      </c>
      <c r="C3503" s="19">
        <v>44696</v>
      </c>
      <c r="D3503" s="3" t="s">
        <v>645</v>
      </c>
      <c r="E3503" s="3" t="s">
        <v>635</v>
      </c>
      <c r="F3503" s="3">
        <v>1</v>
      </c>
      <c r="G3503" s="3">
        <v>4</v>
      </c>
      <c r="H3503" s="3" t="s">
        <v>33</v>
      </c>
      <c r="I3503" s="3" t="s">
        <v>73</v>
      </c>
      <c r="J3503" s="12">
        <f>(C3503-VLOOKUP(H3503,Riders!$A$2:$C$3499,2,FALSE))/365</f>
        <v>34.786301369863011</v>
      </c>
      <c r="K3503" s="3">
        <v>9</v>
      </c>
    </row>
    <row r="3504" spans="1:11" x14ac:dyDescent="0.45">
      <c r="A3504" s="3" t="s">
        <v>92</v>
      </c>
      <c r="B3504" s="3">
        <v>2022</v>
      </c>
      <c r="C3504" s="19">
        <v>44696</v>
      </c>
      <c r="D3504" s="3" t="s">
        <v>645</v>
      </c>
      <c r="E3504" s="3" t="s">
        <v>635</v>
      </c>
      <c r="F3504" s="3">
        <v>1</v>
      </c>
      <c r="G3504" s="3">
        <v>5</v>
      </c>
      <c r="H3504" s="3" t="s">
        <v>93</v>
      </c>
      <c r="I3504" s="3" t="s">
        <v>37</v>
      </c>
      <c r="J3504" s="12">
        <f>(C3504-VLOOKUP(H3504,Riders!$A$2:$C$3499,2,FALSE))/365</f>
        <v>24.545205479452054</v>
      </c>
      <c r="K3504" s="3">
        <v>11</v>
      </c>
    </row>
    <row r="3505" spans="1:11" x14ac:dyDescent="0.45">
      <c r="A3505" s="3" t="s">
        <v>92</v>
      </c>
      <c r="B3505" s="3">
        <v>2022</v>
      </c>
      <c r="C3505" s="19">
        <v>44696</v>
      </c>
      <c r="D3505" s="3" t="s">
        <v>645</v>
      </c>
      <c r="E3505" s="3" t="s">
        <v>635</v>
      </c>
      <c r="F3505" s="3">
        <v>1</v>
      </c>
      <c r="G3505" s="3">
        <v>6</v>
      </c>
      <c r="H3505" s="3" t="s">
        <v>34</v>
      </c>
      <c r="I3505" s="3" t="s">
        <v>35</v>
      </c>
      <c r="J3505" s="12">
        <f>(C3505-VLOOKUP(H3505,Riders!$A$2:$C$3499,2,FALSE))/365</f>
        <v>24.104109589041094</v>
      </c>
      <c r="K3505" s="3">
        <v>10</v>
      </c>
    </row>
    <row r="3506" spans="1:11" x14ac:dyDescent="0.45">
      <c r="A3506" s="3" t="s">
        <v>92</v>
      </c>
      <c r="B3506" s="3">
        <v>2022</v>
      </c>
      <c r="C3506" s="19">
        <v>44696</v>
      </c>
      <c r="D3506" s="3" t="s">
        <v>645</v>
      </c>
      <c r="E3506" s="3" t="s">
        <v>635</v>
      </c>
      <c r="F3506" s="3">
        <v>2</v>
      </c>
      <c r="G3506" s="3">
        <v>1</v>
      </c>
      <c r="H3506" s="3" t="s">
        <v>41</v>
      </c>
      <c r="I3506" s="3" t="s">
        <v>96</v>
      </c>
      <c r="J3506" s="12">
        <f>(C3506-VLOOKUP(H3506,Riders!$A$2:$C$3499,2,FALSE))/365</f>
        <v>23.452054794520549</v>
      </c>
      <c r="K3506" s="3">
        <v>2</v>
      </c>
    </row>
    <row r="3507" spans="1:11" x14ac:dyDescent="0.45">
      <c r="A3507" s="3" t="s">
        <v>92</v>
      </c>
      <c r="B3507" s="3">
        <v>2022</v>
      </c>
      <c r="C3507" s="19">
        <v>44696</v>
      </c>
      <c r="D3507" s="3" t="s">
        <v>645</v>
      </c>
      <c r="E3507" s="3" t="s">
        <v>635</v>
      </c>
      <c r="F3507" s="3">
        <v>2</v>
      </c>
      <c r="G3507" s="3">
        <v>2</v>
      </c>
      <c r="H3507" s="3" t="s">
        <v>25</v>
      </c>
      <c r="I3507" s="3" t="s">
        <v>26</v>
      </c>
      <c r="J3507" s="12">
        <f>(C3507-VLOOKUP(H3507,Riders!$A$2:$C$3499,2,FALSE))/365</f>
        <v>23.980821917808218</v>
      </c>
      <c r="K3507" s="3">
        <v>3</v>
      </c>
    </row>
    <row r="3508" spans="1:11" x14ac:dyDescent="0.45">
      <c r="A3508" s="3" t="s">
        <v>92</v>
      </c>
      <c r="B3508" s="3">
        <v>2022</v>
      </c>
      <c r="C3508" s="19">
        <v>44696</v>
      </c>
      <c r="D3508" s="3" t="s">
        <v>645</v>
      </c>
      <c r="E3508" s="3" t="s">
        <v>635</v>
      </c>
      <c r="F3508" s="3">
        <v>2</v>
      </c>
      <c r="G3508" s="3">
        <v>3</v>
      </c>
      <c r="H3508" s="3" t="s">
        <v>378</v>
      </c>
      <c r="I3508" s="3" t="s">
        <v>18</v>
      </c>
      <c r="J3508" s="12">
        <f>(C3508-VLOOKUP(H3508,Riders!$A$2:$C$3499,2,FALSE))/365</f>
        <v>22.693150684931506</v>
      </c>
      <c r="K3508" s="3">
        <v>3</v>
      </c>
    </row>
    <row r="3509" spans="1:11" x14ac:dyDescent="0.45">
      <c r="A3509" s="3" t="s">
        <v>92</v>
      </c>
      <c r="B3509" s="3">
        <v>2022</v>
      </c>
      <c r="C3509" s="19">
        <v>44696</v>
      </c>
      <c r="D3509" s="3" t="s">
        <v>645</v>
      </c>
      <c r="E3509" s="3" t="s">
        <v>635</v>
      </c>
      <c r="F3509" s="3">
        <v>2</v>
      </c>
      <c r="G3509" s="3">
        <v>4</v>
      </c>
      <c r="H3509" s="3" t="s">
        <v>19</v>
      </c>
      <c r="I3509" s="3" t="s">
        <v>20</v>
      </c>
      <c r="J3509" s="12">
        <f>(C3509-VLOOKUP(H3509,Riders!$A$2:$C$3499,2,FALSE))/365</f>
        <v>26.775342465753425</v>
      </c>
      <c r="K3509" s="3">
        <v>8</v>
      </c>
    </row>
    <row r="3510" spans="1:11" x14ac:dyDescent="0.45">
      <c r="A3510" s="3" t="s">
        <v>92</v>
      </c>
      <c r="B3510" s="3">
        <v>2022</v>
      </c>
      <c r="C3510" s="19">
        <v>44696</v>
      </c>
      <c r="D3510" s="3" t="s">
        <v>645</v>
      </c>
      <c r="E3510" s="3" t="s">
        <v>635</v>
      </c>
      <c r="F3510" s="3">
        <v>2</v>
      </c>
      <c r="G3510" s="3">
        <v>5</v>
      </c>
      <c r="H3510" s="3" t="s">
        <v>375</v>
      </c>
      <c r="I3510" s="3" t="s">
        <v>24</v>
      </c>
      <c r="J3510" s="12">
        <f>(C3510-VLOOKUP(H3510,Riders!$A$2:$C$3499,2,FALSE))/365</f>
        <v>19.408219178082192</v>
      </c>
      <c r="K3510" s="3">
        <v>12</v>
      </c>
    </row>
    <row r="3511" spans="1:11" x14ac:dyDescent="0.45">
      <c r="A3511" s="3" t="s">
        <v>92</v>
      </c>
      <c r="B3511" s="3">
        <v>2022</v>
      </c>
      <c r="C3511" s="19">
        <v>44696</v>
      </c>
      <c r="D3511" s="3" t="s">
        <v>645</v>
      </c>
      <c r="E3511" s="3" t="s">
        <v>635</v>
      </c>
      <c r="F3511" s="3">
        <v>2</v>
      </c>
      <c r="G3511" s="3">
        <v>6</v>
      </c>
      <c r="H3511" s="3" t="s">
        <v>22</v>
      </c>
      <c r="I3511" s="3" t="s">
        <v>15</v>
      </c>
      <c r="J3511" s="12">
        <f>(C3511-VLOOKUP(H3511,Riders!$A$2:$C$3499,2,FALSE))/365</f>
        <v>24.673972602739727</v>
      </c>
      <c r="K3511" s="3">
        <v>7</v>
      </c>
    </row>
    <row r="3512" spans="1:11" x14ac:dyDescent="0.45">
      <c r="A3512" s="3" t="s">
        <v>92</v>
      </c>
      <c r="B3512" s="3">
        <v>2022</v>
      </c>
      <c r="C3512" s="19">
        <v>44696</v>
      </c>
      <c r="D3512" s="3" t="s">
        <v>645</v>
      </c>
      <c r="E3512" s="3" t="s">
        <v>364</v>
      </c>
      <c r="F3512" s="3">
        <v>1</v>
      </c>
      <c r="G3512" s="3">
        <v>1</v>
      </c>
      <c r="H3512" s="3" t="s">
        <v>32</v>
      </c>
      <c r="I3512" s="3" t="s">
        <v>26</v>
      </c>
      <c r="J3512" s="12">
        <f>(C3512-VLOOKUP(H3512,Riders!$A$2:$C$3499,2,FALSE))/365</f>
        <v>28.484931506849314</v>
      </c>
      <c r="K3512" s="3">
        <v>1</v>
      </c>
    </row>
    <row r="3513" spans="1:11" x14ac:dyDescent="0.45">
      <c r="A3513" s="3" t="s">
        <v>92</v>
      </c>
      <c r="B3513" s="3">
        <v>2022</v>
      </c>
      <c r="C3513" s="19">
        <v>44696</v>
      </c>
      <c r="D3513" s="3" t="s">
        <v>645</v>
      </c>
      <c r="E3513" s="3" t="s">
        <v>364</v>
      </c>
      <c r="F3513" s="3">
        <v>1</v>
      </c>
      <c r="G3513" s="3">
        <v>2</v>
      </c>
      <c r="H3513" s="3" t="s">
        <v>41</v>
      </c>
      <c r="I3513" s="3" t="s">
        <v>96</v>
      </c>
      <c r="J3513" s="12">
        <f>(C3513-VLOOKUP(H3513,Riders!$A$2:$C$3499,2,FALSE))/365</f>
        <v>23.452054794520549</v>
      </c>
      <c r="K3513" s="3">
        <v>2</v>
      </c>
    </row>
    <row r="3514" spans="1:11" x14ac:dyDescent="0.45">
      <c r="A3514" s="3" t="s">
        <v>92</v>
      </c>
      <c r="B3514" s="3">
        <v>2022</v>
      </c>
      <c r="C3514" s="19">
        <v>44696</v>
      </c>
      <c r="D3514" s="3" t="s">
        <v>645</v>
      </c>
      <c r="E3514" s="3" t="s">
        <v>364</v>
      </c>
      <c r="F3514" s="3">
        <v>1</v>
      </c>
      <c r="G3514" s="3">
        <v>3</v>
      </c>
      <c r="H3514" s="3" t="s">
        <v>25</v>
      </c>
      <c r="I3514" s="3" t="s">
        <v>26</v>
      </c>
      <c r="J3514" s="12">
        <f>(C3514-VLOOKUP(H3514,Riders!$A$2:$C$3499,2,FALSE))/365</f>
        <v>23.980821917808218</v>
      </c>
      <c r="K3514" s="3">
        <v>3</v>
      </c>
    </row>
    <row r="3515" spans="1:11" x14ac:dyDescent="0.45">
      <c r="A3515" s="3" t="s">
        <v>92</v>
      </c>
      <c r="B3515" s="3">
        <v>2022</v>
      </c>
      <c r="C3515" s="19">
        <v>44696</v>
      </c>
      <c r="D3515" s="3" t="s">
        <v>645</v>
      </c>
      <c r="E3515" s="3" t="s">
        <v>364</v>
      </c>
      <c r="F3515" s="3">
        <v>1</v>
      </c>
      <c r="G3515" s="3">
        <v>3</v>
      </c>
      <c r="H3515" s="3" t="s">
        <v>95</v>
      </c>
      <c r="I3515" s="3" t="s">
        <v>39</v>
      </c>
      <c r="J3515" s="12">
        <f>(C3515-VLOOKUP(H3515,Riders!$A$2:$C$3499,2,FALSE))/365</f>
        <v>28.339726027397262</v>
      </c>
      <c r="K3515" s="3">
        <v>3</v>
      </c>
    </row>
    <row r="3516" spans="1:11" x14ac:dyDescent="0.45">
      <c r="A3516" s="3" t="s">
        <v>92</v>
      </c>
      <c r="B3516" s="3">
        <v>2022</v>
      </c>
      <c r="C3516" s="19">
        <v>44696</v>
      </c>
      <c r="D3516" s="3" t="s">
        <v>645</v>
      </c>
      <c r="E3516" s="3" t="s">
        <v>364</v>
      </c>
      <c r="F3516" s="3">
        <v>1</v>
      </c>
      <c r="G3516" s="3">
        <v>3</v>
      </c>
      <c r="H3516" s="3" t="s">
        <v>378</v>
      </c>
      <c r="I3516" s="3" t="s">
        <v>18</v>
      </c>
      <c r="J3516" s="12">
        <f>(C3516-VLOOKUP(H3516,Riders!$A$2:$C$3499,2,FALSE))/365</f>
        <v>22.693150684931506</v>
      </c>
      <c r="K3516" s="3">
        <v>3</v>
      </c>
    </row>
    <row r="3517" spans="1:11" x14ac:dyDescent="0.45">
      <c r="A3517" s="3" t="s">
        <v>92</v>
      </c>
      <c r="B3517" s="3">
        <v>2022</v>
      </c>
      <c r="C3517" s="19">
        <v>44696</v>
      </c>
      <c r="D3517" s="3" t="s">
        <v>645</v>
      </c>
      <c r="E3517" s="3" t="s">
        <v>364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(C3517-VLOOKUP(H3517,Riders!$A$2:$C$3499,2,FALSE))/365</f>
        <v>22.367123287671234</v>
      </c>
      <c r="K3517" s="3">
        <v>6</v>
      </c>
    </row>
    <row r="3518" spans="1:11" x14ac:dyDescent="0.45">
      <c r="A3518" s="3" t="s">
        <v>92</v>
      </c>
      <c r="B3518" s="3">
        <v>2022</v>
      </c>
      <c r="C3518" s="19">
        <v>44696</v>
      </c>
      <c r="D3518" s="3" t="s">
        <v>645</v>
      </c>
      <c r="E3518" s="3" t="s">
        <v>364</v>
      </c>
      <c r="F3518" s="3">
        <v>2</v>
      </c>
      <c r="G3518" s="3">
        <v>1</v>
      </c>
      <c r="H3518" s="3" t="s">
        <v>22</v>
      </c>
      <c r="I3518" s="3" t="s">
        <v>15</v>
      </c>
      <c r="J3518" s="12">
        <f>(C3518-VLOOKUP(H3518,Riders!$A$2:$C$3499,2,FALSE))/365</f>
        <v>24.673972602739727</v>
      </c>
      <c r="K3518" s="3">
        <v>7</v>
      </c>
    </row>
    <row r="3519" spans="1:11" x14ac:dyDescent="0.45">
      <c r="A3519" s="3" t="s">
        <v>92</v>
      </c>
      <c r="B3519" s="3">
        <v>2022</v>
      </c>
      <c r="C3519" s="19">
        <v>44696</v>
      </c>
      <c r="D3519" s="3" t="s">
        <v>645</v>
      </c>
      <c r="E3519" s="3" t="s">
        <v>364</v>
      </c>
      <c r="F3519" s="3">
        <v>2</v>
      </c>
      <c r="G3519" s="3">
        <v>2</v>
      </c>
      <c r="H3519" s="3" t="s">
        <v>19</v>
      </c>
      <c r="I3519" s="3" t="s">
        <v>20</v>
      </c>
      <c r="J3519" s="12">
        <f>(C3519-VLOOKUP(H3519,Riders!$A$2:$C$3499,2,FALSE))/365</f>
        <v>26.775342465753425</v>
      </c>
      <c r="K3519" s="3">
        <v>8</v>
      </c>
    </row>
    <row r="3520" spans="1:11" x14ac:dyDescent="0.45">
      <c r="A3520" s="3" t="s">
        <v>92</v>
      </c>
      <c r="B3520" s="3">
        <v>2022</v>
      </c>
      <c r="C3520" s="19">
        <v>44696</v>
      </c>
      <c r="D3520" s="3" t="s">
        <v>645</v>
      </c>
      <c r="E3520" s="3" t="s">
        <v>364</v>
      </c>
      <c r="F3520" s="3">
        <v>2</v>
      </c>
      <c r="G3520" s="3">
        <v>3</v>
      </c>
      <c r="H3520" s="3" t="s">
        <v>33</v>
      </c>
      <c r="I3520" s="3" t="s">
        <v>73</v>
      </c>
      <c r="J3520" s="12">
        <f>(C3520-VLOOKUP(H3520,Riders!$A$2:$C$3499,2,FALSE))/365</f>
        <v>34.786301369863011</v>
      </c>
      <c r="K3520" s="3">
        <v>9</v>
      </c>
    </row>
    <row r="3521" spans="1:11" x14ac:dyDescent="0.45">
      <c r="A3521" s="3" t="s">
        <v>92</v>
      </c>
      <c r="B3521" s="3">
        <v>2022</v>
      </c>
      <c r="C3521" s="19">
        <v>44696</v>
      </c>
      <c r="D3521" s="3" t="s">
        <v>645</v>
      </c>
      <c r="E3521" s="3" t="s">
        <v>364</v>
      </c>
      <c r="F3521" s="3">
        <v>2</v>
      </c>
      <c r="G3521" s="3">
        <v>4</v>
      </c>
      <c r="H3521" s="3" t="s">
        <v>34</v>
      </c>
      <c r="I3521" s="3" t="s">
        <v>35</v>
      </c>
      <c r="J3521" s="12">
        <f>(C3521-VLOOKUP(H3521,Riders!$A$2:$C$3499,2,FALSE))/365</f>
        <v>24.104109589041094</v>
      </c>
      <c r="K3521" s="3">
        <v>10</v>
      </c>
    </row>
    <row r="3522" spans="1:11" x14ac:dyDescent="0.45">
      <c r="A3522" s="3" t="s">
        <v>92</v>
      </c>
      <c r="B3522" s="3">
        <v>2022</v>
      </c>
      <c r="C3522" s="19">
        <v>44696</v>
      </c>
      <c r="D3522" s="3" t="s">
        <v>645</v>
      </c>
      <c r="E3522" s="3" t="s">
        <v>364</v>
      </c>
      <c r="F3522" s="3">
        <v>2</v>
      </c>
      <c r="G3522" s="3">
        <v>5</v>
      </c>
      <c r="H3522" s="3" t="s">
        <v>93</v>
      </c>
      <c r="I3522" s="3" t="s">
        <v>37</v>
      </c>
      <c r="J3522" s="12">
        <f>(C3522-VLOOKUP(H3522,Riders!$A$2:$C$3499,2,FALSE))/365</f>
        <v>24.545205479452054</v>
      </c>
      <c r="K3522" s="3">
        <v>11</v>
      </c>
    </row>
    <row r="3523" spans="1:11" x14ac:dyDescent="0.45">
      <c r="A3523" s="3" t="s">
        <v>92</v>
      </c>
      <c r="B3523" s="3">
        <v>2022</v>
      </c>
      <c r="C3523" s="19">
        <v>44696</v>
      </c>
      <c r="D3523" s="3" t="s">
        <v>645</v>
      </c>
      <c r="E3523" s="3" t="s">
        <v>364</v>
      </c>
      <c r="F3523" s="3">
        <v>2</v>
      </c>
      <c r="G3523" s="3">
        <v>6</v>
      </c>
      <c r="H3523" s="3" t="s">
        <v>375</v>
      </c>
      <c r="I3523" s="3" t="s">
        <v>24</v>
      </c>
      <c r="J3523" s="12">
        <f>(C3523-VLOOKUP(H3523,Riders!$A$2:$C$3499,2,FALSE))/365</f>
        <v>19.408219178082192</v>
      </c>
      <c r="K3523" s="3">
        <v>12</v>
      </c>
    </row>
    <row r="3524" spans="1:11" x14ac:dyDescent="0.45">
      <c r="A3524" s="3" t="s">
        <v>70</v>
      </c>
      <c r="B3524" s="3">
        <v>2022</v>
      </c>
      <c r="C3524" s="19">
        <v>44752</v>
      </c>
      <c r="D3524" s="3" t="s">
        <v>645</v>
      </c>
      <c r="E3524" s="3" t="s">
        <v>448</v>
      </c>
      <c r="F3524" s="3">
        <v>1</v>
      </c>
      <c r="G3524" s="3">
        <v>1</v>
      </c>
      <c r="H3524" s="3" t="s">
        <v>378</v>
      </c>
      <c r="I3524" s="3" t="s">
        <v>18</v>
      </c>
      <c r="J3524" s="12">
        <f>(C3524-VLOOKUP(H3524,Riders!$A$2:$C$3499,2,FALSE))/365</f>
        <v>22.846575342465755</v>
      </c>
      <c r="K3524" s="3">
        <v>7</v>
      </c>
    </row>
    <row r="3525" spans="1:11" x14ac:dyDescent="0.45">
      <c r="A3525" s="3" t="s">
        <v>70</v>
      </c>
      <c r="B3525" s="3">
        <v>2022</v>
      </c>
      <c r="C3525" s="19">
        <v>44752</v>
      </c>
      <c r="D3525" s="3" t="s">
        <v>645</v>
      </c>
      <c r="E3525" s="3" t="s">
        <v>448</v>
      </c>
      <c r="F3525" s="3">
        <v>1</v>
      </c>
      <c r="G3525" s="3">
        <v>2</v>
      </c>
      <c r="H3525" s="3" t="s">
        <v>59</v>
      </c>
      <c r="I3525" s="3" t="s">
        <v>60</v>
      </c>
      <c r="J3525" s="12">
        <f>(C3525-VLOOKUP(H3525,Riders!$A$2:$C$3499,2,FALSE))/365</f>
        <v>33.983561643835614</v>
      </c>
      <c r="K3525" s="3">
        <v>9</v>
      </c>
    </row>
    <row r="3526" spans="1:11" x14ac:dyDescent="0.45">
      <c r="A3526" s="3" t="s">
        <v>70</v>
      </c>
      <c r="B3526" s="3">
        <v>2022</v>
      </c>
      <c r="C3526" s="19">
        <v>44752</v>
      </c>
      <c r="D3526" s="3" t="s">
        <v>645</v>
      </c>
      <c r="E3526" s="3" t="s">
        <v>448</v>
      </c>
      <c r="F3526" s="3">
        <v>1</v>
      </c>
      <c r="G3526" s="3">
        <v>3</v>
      </c>
      <c r="H3526" s="3" t="s">
        <v>82</v>
      </c>
      <c r="I3526" s="3" t="s">
        <v>83</v>
      </c>
      <c r="J3526" s="12">
        <f>(C3526-VLOOKUP(H3526,Riders!$A$2:$C$3499,2,FALSE))/365</f>
        <v>29.81095890410959</v>
      </c>
      <c r="K3526" s="3">
        <v>21</v>
      </c>
    </row>
    <row r="3527" spans="1:11" x14ac:dyDescent="0.45">
      <c r="A3527" s="3" t="s">
        <v>70</v>
      </c>
      <c r="B3527" s="3">
        <v>2022</v>
      </c>
      <c r="C3527" s="19">
        <v>44752</v>
      </c>
      <c r="D3527" s="3" t="s">
        <v>645</v>
      </c>
      <c r="E3527" s="3" t="s">
        <v>448</v>
      </c>
      <c r="F3527" s="3">
        <v>1</v>
      </c>
      <c r="G3527" s="3">
        <v>4</v>
      </c>
      <c r="H3527" s="3" t="s">
        <v>42</v>
      </c>
      <c r="I3527" s="3" t="s">
        <v>43</v>
      </c>
      <c r="J3527" s="12">
        <f>(C3527-VLOOKUP(H3527,Riders!$A$2:$C$3499,2,FALSE))/365</f>
        <v>29.641095890410959</v>
      </c>
      <c r="K3527" s="3">
        <v>25</v>
      </c>
    </row>
    <row r="3528" spans="1:11" x14ac:dyDescent="0.45">
      <c r="A3528" s="3" t="s">
        <v>70</v>
      </c>
      <c r="B3528" s="3">
        <v>2022</v>
      </c>
      <c r="C3528" s="19">
        <v>44752</v>
      </c>
      <c r="D3528" s="3" t="s">
        <v>645</v>
      </c>
      <c r="E3528" s="3" t="s">
        <v>448</v>
      </c>
      <c r="F3528" s="3">
        <v>1</v>
      </c>
      <c r="G3528" s="3">
        <v>5</v>
      </c>
      <c r="H3528" s="3" t="s">
        <v>379</v>
      </c>
      <c r="I3528" s="3" t="s">
        <v>37</v>
      </c>
      <c r="J3528" s="12">
        <f>(C3528-VLOOKUP(H3528,Riders!$A$2:$C$3499,2,FALSE))/365</f>
        <v>25.038356164383561</v>
      </c>
      <c r="K3528" s="3">
        <v>13</v>
      </c>
    </row>
    <row r="3529" spans="1:11" x14ac:dyDescent="0.45">
      <c r="A3529" s="3" t="s">
        <v>70</v>
      </c>
      <c r="B3529" s="3">
        <v>2022</v>
      </c>
      <c r="C3529" s="19">
        <v>44752</v>
      </c>
      <c r="D3529" s="3" t="s">
        <v>645</v>
      </c>
      <c r="E3529" s="3" t="s">
        <v>448</v>
      </c>
      <c r="F3529" s="3">
        <v>1</v>
      </c>
      <c r="G3529" s="3">
        <v>6</v>
      </c>
      <c r="H3529" s="3" t="s">
        <v>87</v>
      </c>
      <c r="I3529" s="3" t="s">
        <v>88</v>
      </c>
      <c r="J3529" s="12">
        <f>(C3529-VLOOKUP(H3529,Riders!$A$2:$C$3499,2,FALSE))/365</f>
        <v>19.452054794520549</v>
      </c>
      <c r="K3529" s="3">
        <v>17</v>
      </c>
    </row>
    <row r="3530" spans="1:11" x14ac:dyDescent="0.45">
      <c r="A3530" s="3" t="s">
        <v>70</v>
      </c>
      <c r="B3530" s="3">
        <v>2022</v>
      </c>
      <c r="C3530" s="19">
        <v>44752</v>
      </c>
      <c r="D3530" s="3" t="s">
        <v>645</v>
      </c>
      <c r="E3530" s="3" t="s">
        <v>448</v>
      </c>
      <c r="F3530" s="3">
        <v>2</v>
      </c>
      <c r="G3530" s="3">
        <v>1</v>
      </c>
      <c r="H3530" s="3" t="s">
        <v>27</v>
      </c>
      <c r="I3530" s="3" t="s">
        <v>28</v>
      </c>
      <c r="J3530" s="12">
        <f>(C3530-VLOOKUP(H3530,Riders!$A$2:$C$3499,2,FALSE))/365</f>
        <v>22.539726027397261</v>
      </c>
      <c r="K3530" s="3">
        <v>2</v>
      </c>
    </row>
    <row r="3531" spans="1:11" x14ac:dyDescent="0.45">
      <c r="A3531" s="3" t="s">
        <v>70</v>
      </c>
      <c r="B3531" s="3">
        <v>2022</v>
      </c>
      <c r="C3531" s="19">
        <v>44752</v>
      </c>
      <c r="D3531" s="3" t="s">
        <v>645</v>
      </c>
      <c r="E3531" s="3" t="s">
        <v>448</v>
      </c>
      <c r="F3531" s="3">
        <v>2</v>
      </c>
      <c r="G3531" s="3">
        <v>2</v>
      </c>
      <c r="H3531" s="3" t="s">
        <v>76</v>
      </c>
      <c r="I3531" s="4" t="s">
        <v>18</v>
      </c>
      <c r="J3531" s="12">
        <f>(C3531-VLOOKUP(H3531,Riders!$A$2:$C$3499,2,FALSE))/365</f>
        <v>31.167123287671235</v>
      </c>
      <c r="K3531" s="3">
        <v>3</v>
      </c>
    </row>
    <row r="3532" spans="1:11" x14ac:dyDescent="0.45">
      <c r="A3532" s="3" t="s">
        <v>70</v>
      </c>
      <c r="B3532" s="3">
        <v>2022</v>
      </c>
      <c r="C3532" s="19">
        <v>44752</v>
      </c>
      <c r="D3532" s="3" t="s">
        <v>645</v>
      </c>
      <c r="E3532" s="3" t="s">
        <v>448</v>
      </c>
      <c r="F3532" s="3">
        <v>2</v>
      </c>
      <c r="G3532" s="4">
        <v>3</v>
      </c>
      <c r="H3532" s="3" t="s">
        <v>36</v>
      </c>
      <c r="I3532" s="4" t="s">
        <v>37</v>
      </c>
      <c r="J3532" s="12">
        <f>(C3532-VLOOKUP(H3532,Riders!$A$2:$C$3499,2,FALSE))/365</f>
        <v>17.252054794520546</v>
      </c>
      <c r="K3532" s="3">
        <v>12</v>
      </c>
    </row>
    <row r="3533" spans="1:11" x14ac:dyDescent="0.45">
      <c r="A3533" s="3" t="s">
        <v>70</v>
      </c>
      <c r="B3533" s="3">
        <v>2022</v>
      </c>
      <c r="C3533" s="19">
        <v>44752</v>
      </c>
      <c r="D3533" s="3" t="s">
        <v>645</v>
      </c>
      <c r="E3533" s="3" t="s">
        <v>448</v>
      </c>
      <c r="F3533" s="3">
        <v>2</v>
      </c>
      <c r="G3533" s="4">
        <v>4</v>
      </c>
      <c r="H3533" s="3" t="s">
        <v>19</v>
      </c>
      <c r="I3533" s="4" t="s">
        <v>20</v>
      </c>
      <c r="J3533" s="12">
        <f>(C3533-VLOOKUP(H3533,Riders!$A$2:$C$3499,2,FALSE))/365</f>
        <v>26.92876712328767</v>
      </c>
      <c r="K3533" s="3">
        <v>1</v>
      </c>
    </row>
    <row r="3534" spans="1:11" x14ac:dyDescent="0.45">
      <c r="A3534" s="3" t="s">
        <v>70</v>
      </c>
      <c r="B3534" s="3">
        <v>2022</v>
      </c>
      <c r="C3534" s="19">
        <v>44752</v>
      </c>
      <c r="D3534" s="3" t="s">
        <v>645</v>
      </c>
      <c r="E3534" s="3" t="s">
        <v>448</v>
      </c>
      <c r="F3534" s="3">
        <v>2</v>
      </c>
      <c r="G3534" s="3">
        <v>5</v>
      </c>
      <c r="H3534" s="3" t="s">
        <v>79</v>
      </c>
      <c r="I3534" s="3" t="s">
        <v>17</v>
      </c>
      <c r="J3534" s="12">
        <f>(C3534-VLOOKUP(H3534,Riders!$A$2:$C$3499,2,FALSE))/365</f>
        <v>20.419178082191781</v>
      </c>
      <c r="K3534" s="3">
        <v>13</v>
      </c>
    </row>
    <row r="3535" spans="1:11" x14ac:dyDescent="0.45">
      <c r="A3535" s="3" t="s">
        <v>70</v>
      </c>
      <c r="B3535" s="3">
        <v>2022</v>
      </c>
      <c r="C3535" s="19">
        <v>44752</v>
      </c>
      <c r="D3535" s="3" t="s">
        <v>645</v>
      </c>
      <c r="E3535" s="3" t="s">
        <v>448</v>
      </c>
      <c r="F3535" s="3">
        <v>2</v>
      </c>
      <c r="G3535" s="3">
        <v>6</v>
      </c>
      <c r="H3535" s="3" t="s">
        <v>63</v>
      </c>
      <c r="I3535" s="3" t="s">
        <v>64</v>
      </c>
      <c r="J3535" s="12">
        <f>(C3535-VLOOKUP(H3535,Riders!$A$2:$C$3499,2,FALSE))/365</f>
        <v>21.545205479452054</v>
      </c>
      <c r="K3535" s="3">
        <v>17</v>
      </c>
    </row>
    <row r="3536" spans="1:11" x14ac:dyDescent="0.45">
      <c r="A3536" s="3" t="s">
        <v>70</v>
      </c>
      <c r="B3536" s="3">
        <v>2022</v>
      </c>
      <c r="C3536" s="19">
        <v>44752</v>
      </c>
      <c r="D3536" s="3" t="s">
        <v>645</v>
      </c>
      <c r="E3536" s="3" t="s">
        <v>448</v>
      </c>
      <c r="F3536" s="3">
        <v>2</v>
      </c>
      <c r="G3536" s="3">
        <v>7</v>
      </c>
      <c r="H3536" s="3" t="s">
        <v>91</v>
      </c>
      <c r="I3536" s="3" t="s">
        <v>88</v>
      </c>
      <c r="J3536" s="12">
        <f>(C3536-VLOOKUP(H3536,Riders!$A$2:$C$3499,2,FALSE))/365</f>
        <v>23.093150684931508</v>
      </c>
      <c r="K3536" s="3">
        <v>17</v>
      </c>
    </row>
    <row r="3537" spans="1:11" x14ac:dyDescent="0.45">
      <c r="A3537" s="3" t="s">
        <v>70</v>
      </c>
      <c r="B3537" s="3">
        <v>2022</v>
      </c>
      <c r="C3537" s="19">
        <v>44752</v>
      </c>
      <c r="D3537" s="3" t="s">
        <v>645</v>
      </c>
      <c r="E3537" s="3" t="s">
        <v>448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(C3537-VLOOKUP(H3537,Riders!$A$2:$C$3499,2,FALSE))/365</f>
        <v>23.219178082191782</v>
      </c>
      <c r="K3537" s="3">
        <v>6</v>
      </c>
    </row>
    <row r="3538" spans="1:11" x14ac:dyDescent="0.45">
      <c r="A3538" s="3" t="s">
        <v>70</v>
      </c>
      <c r="B3538" s="3">
        <v>2022</v>
      </c>
      <c r="C3538" s="19">
        <v>44752</v>
      </c>
      <c r="D3538" s="3" t="s">
        <v>645</v>
      </c>
      <c r="E3538" s="3" t="s">
        <v>448</v>
      </c>
      <c r="F3538" s="3">
        <v>3</v>
      </c>
      <c r="G3538" s="3">
        <v>2</v>
      </c>
      <c r="H3538" s="3" t="s">
        <v>61</v>
      </c>
      <c r="I3538" s="3" t="s">
        <v>62</v>
      </c>
      <c r="J3538" s="12">
        <f>(C3538-VLOOKUP(H3538,Riders!$A$2:$C$3499,2,FALSE))/365</f>
        <v>24.920547945205481</v>
      </c>
      <c r="K3538" s="3">
        <v>11</v>
      </c>
    </row>
    <row r="3539" spans="1:11" x14ac:dyDescent="0.45">
      <c r="A3539" s="3" t="s">
        <v>70</v>
      </c>
      <c r="B3539" s="3">
        <v>2022</v>
      </c>
      <c r="C3539" s="19">
        <v>44752</v>
      </c>
      <c r="D3539" s="3" t="s">
        <v>645</v>
      </c>
      <c r="E3539" s="3" t="s">
        <v>448</v>
      </c>
      <c r="F3539" s="3">
        <v>3</v>
      </c>
      <c r="G3539" s="3">
        <v>3</v>
      </c>
      <c r="H3539" s="3" t="s">
        <v>81</v>
      </c>
      <c r="I3539" s="3" t="s">
        <v>66</v>
      </c>
      <c r="J3539" s="12">
        <f>(C3539-VLOOKUP(H3539,Riders!$A$2:$C$3499,2,FALSE))/365</f>
        <v>29.863013698630137</v>
      </c>
      <c r="K3539" s="3">
        <v>17</v>
      </c>
    </row>
    <row r="3540" spans="1:11" x14ac:dyDescent="0.45">
      <c r="A3540" s="3" t="s">
        <v>70</v>
      </c>
      <c r="B3540" s="3">
        <v>2022</v>
      </c>
      <c r="C3540" s="19">
        <v>44752</v>
      </c>
      <c r="D3540" s="3" t="s">
        <v>645</v>
      </c>
      <c r="E3540" s="3" t="s">
        <v>448</v>
      </c>
      <c r="F3540" s="3">
        <v>3</v>
      </c>
      <c r="G3540" s="3">
        <v>4</v>
      </c>
      <c r="H3540" s="3" t="s">
        <v>89</v>
      </c>
      <c r="I3540" s="3" t="s">
        <v>90</v>
      </c>
      <c r="J3540" s="12">
        <f>(C3540-VLOOKUP(H3540,Riders!$A$2:$C$3499,2,FALSE))/365</f>
        <v>23.832876712328765</v>
      </c>
      <c r="K3540" s="3">
        <v>25</v>
      </c>
    </row>
    <row r="3541" spans="1:11" x14ac:dyDescent="0.45">
      <c r="A3541" s="3" t="s">
        <v>70</v>
      </c>
      <c r="B3541" s="3">
        <v>2022</v>
      </c>
      <c r="C3541" s="19">
        <v>44752</v>
      </c>
      <c r="D3541" s="3" t="s">
        <v>645</v>
      </c>
      <c r="E3541" s="3" t="s">
        <v>448</v>
      </c>
      <c r="F3541" s="3">
        <v>3</v>
      </c>
      <c r="G3541" s="3">
        <v>5</v>
      </c>
      <c r="H3541" s="3" t="s">
        <v>54</v>
      </c>
      <c r="I3541" s="3" t="s">
        <v>55</v>
      </c>
      <c r="J3541" s="12">
        <f>(C3541-VLOOKUP(H3541,Riders!$A$2:$C$3499,2,FALSE))/365</f>
        <v>33.19178082191781</v>
      </c>
      <c r="K3541" s="3">
        <v>10</v>
      </c>
    </row>
    <row r="3542" spans="1:11" x14ac:dyDescent="0.45">
      <c r="A3542" s="3" t="s">
        <v>70</v>
      </c>
      <c r="B3542" s="3">
        <v>2022</v>
      </c>
      <c r="C3542" s="19">
        <v>44752</v>
      </c>
      <c r="D3542" s="3" t="s">
        <v>645</v>
      </c>
      <c r="E3542" s="3" t="s">
        <v>448</v>
      </c>
      <c r="F3542" s="3">
        <v>3</v>
      </c>
      <c r="G3542" s="3">
        <v>6</v>
      </c>
      <c r="H3542" s="3" t="s">
        <v>40</v>
      </c>
      <c r="I3542" s="3" t="s">
        <v>26</v>
      </c>
      <c r="J3542" s="12">
        <f>(C3542-VLOOKUP(H3542,Riders!$A$2:$C$3499,2,FALSE))/365</f>
        <v>26.734246575342464</v>
      </c>
      <c r="K3542" s="3">
        <v>21</v>
      </c>
    </row>
    <row r="3543" spans="1:11" x14ac:dyDescent="0.45">
      <c r="A3543" s="3" t="s">
        <v>70</v>
      </c>
      <c r="B3543" s="3">
        <v>2022</v>
      </c>
      <c r="C3543" s="19">
        <v>44752</v>
      </c>
      <c r="D3543" s="3" t="s">
        <v>645</v>
      </c>
      <c r="E3543" s="3" t="s">
        <v>448</v>
      </c>
      <c r="F3543" s="3">
        <v>4</v>
      </c>
      <c r="G3543" s="3">
        <v>1</v>
      </c>
      <c r="H3543" s="3" t="s">
        <v>78</v>
      </c>
      <c r="I3543" s="3" t="s">
        <v>64</v>
      </c>
      <c r="J3543" s="12">
        <f>(C3543-VLOOKUP(H3543,Riders!$A$2:$C$3499,2,FALSE))/365</f>
        <v>35.186301369863017</v>
      </c>
      <c r="K3543" s="3">
        <v>4</v>
      </c>
    </row>
    <row r="3544" spans="1:11" x14ac:dyDescent="0.45">
      <c r="A3544" s="3" t="s">
        <v>70</v>
      </c>
      <c r="B3544" s="3">
        <v>2022</v>
      </c>
      <c r="C3544" s="19">
        <v>44752</v>
      </c>
      <c r="D3544" s="3" t="s">
        <v>645</v>
      </c>
      <c r="E3544" s="3" t="s">
        <v>448</v>
      </c>
      <c r="F3544" s="3">
        <v>4</v>
      </c>
      <c r="G3544" s="3">
        <v>2</v>
      </c>
      <c r="H3544" s="3" t="s">
        <v>33</v>
      </c>
      <c r="I3544" s="3" t="s">
        <v>73</v>
      </c>
      <c r="J3544" s="12">
        <f>(C3544-VLOOKUP(H3544,Riders!$A$2:$C$3499,2,FALSE))/365</f>
        <v>34.939726027397263</v>
      </c>
      <c r="K3544" s="3">
        <v>5</v>
      </c>
    </row>
    <row r="3545" spans="1:11" x14ac:dyDescent="0.45">
      <c r="A3545" s="3" t="s">
        <v>70</v>
      </c>
      <c r="B3545" s="3">
        <v>2022</v>
      </c>
      <c r="C3545" s="19">
        <v>44752</v>
      </c>
      <c r="D3545" s="3" t="s">
        <v>645</v>
      </c>
      <c r="E3545" s="3" t="s">
        <v>448</v>
      </c>
      <c r="F3545" s="3">
        <v>4</v>
      </c>
      <c r="G3545" s="3">
        <v>3</v>
      </c>
      <c r="H3545" s="3" t="s">
        <v>31</v>
      </c>
      <c r="I3545" s="3" t="s">
        <v>77</v>
      </c>
      <c r="J3545" s="12">
        <f>(C3545-VLOOKUP(H3545,Riders!$A$2:$C$3499,2,FALSE))/365</f>
        <v>19.958904109589042</v>
      </c>
      <c r="K3545" s="3">
        <v>8</v>
      </c>
    </row>
    <row r="3546" spans="1:11" x14ac:dyDescent="0.45">
      <c r="A3546" s="3" t="s">
        <v>70</v>
      </c>
      <c r="B3546" s="3">
        <v>2022</v>
      </c>
      <c r="C3546" s="19">
        <v>44752</v>
      </c>
      <c r="D3546" s="3" t="s">
        <v>645</v>
      </c>
      <c r="E3546" s="3" t="s">
        <v>634</v>
      </c>
      <c r="F3546" s="3">
        <v>1</v>
      </c>
      <c r="G3546" s="3">
        <v>1</v>
      </c>
      <c r="H3546" s="3" t="s">
        <v>54</v>
      </c>
      <c r="I3546" s="3" t="s">
        <v>55</v>
      </c>
      <c r="J3546" s="12">
        <f>(C3546-VLOOKUP(H3546,Riders!$A$2:$C$3499,2,FALSE))/365</f>
        <v>33.19178082191781</v>
      </c>
      <c r="K3546" s="3">
        <v>10</v>
      </c>
    </row>
    <row r="3547" spans="1:11" x14ac:dyDescent="0.45">
      <c r="A3547" s="3" t="s">
        <v>70</v>
      </c>
      <c r="B3547" s="3">
        <v>2022</v>
      </c>
      <c r="C3547" s="19">
        <v>44752</v>
      </c>
      <c r="D3547" s="3" t="s">
        <v>645</v>
      </c>
      <c r="E3547" s="3" t="s">
        <v>634</v>
      </c>
      <c r="F3547" s="3">
        <v>1</v>
      </c>
      <c r="G3547" s="3">
        <v>2</v>
      </c>
      <c r="H3547" s="3" t="s">
        <v>74</v>
      </c>
      <c r="I3547" s="3" t="s">
        <v>75</v>
      </c>
      <c r="J3547" s="12">
        <f>(C3547-VLOOKUP(H3547,Riders!$A$2:$C$3499,2,FALSE))/365</f>
        <v>23.336986301369862</v>
      </c>
      <c r="K3547" s="3">
        <v>13</v>
      </c>
    </row>
    <row r="3548" spans="1:11" x14ac:dyDescent="0.45">
      <c r="A3548" s="3" t="s">
        <v>70</v>
      </c>
      <c r="B3548" s="3">
        <v>2022</v>
      </c>
      <c r="C3548" s="19">
        <v>44752</v>
      </c>
      <c r="D3548" s="3" t="s">
        <v>645</v>
      </c>
      <c r="E3548" s="3" t="s">
        <v>634</v>
      </c>
      <c r="F3548" s="3">
        <v>1</v>
      </c>
      <c r="G3548" s="3">
        <v>3</v>
      </c>
      <c r="H3548" s="3" t="s">
        <v>63</v>
      </c>
      <c r="I3548" s="3" t="s">
        <v>64</v>
      </c>
      <c r="J3548" s="12">
        <f>(C3548-VLOOKUP(H3548,Riders!$A$2:$C$3499,2,FALSE))/365</f>
        <v>21.545205479452054</v>
      </c>
      <c r="K3548" s="3">
        <v>17</v>
      </c>
    </row>
    <row r="3549" spans="1:11" x14ac:dyDescent="0.45">
      <c r="A3549" s="3" t="s">
        <v>70</v>
      </c>
      <c r="B3549" s="3">
        <v>2022</v>
      </c>
      <c r="C3549" s="19">
        <v>44752</v>
      </c>
      <c r="D3549" s="3" t="s">
        <v>645</v>
      </c>
      <c r="E3549" s="3" t="s">
        <v>634</v>
      </c>
      <c r="F3549" s="3">
        <v>1</v>
      </c>
      <c r="G3549" s="3">
        <v>4</v>
      </c>
      <c r="H3549" s="3" t="s">
        <v>82</v>
      </c>
      <c r="I3549" s="3" t="s">
        <v>83</v>
      </c>
      <c r="J3549" s="12">
        <f>(C3549-VLOOKUP(H3549,Riders!$A$2:$C$3499,2,FALSE))/365</f>
        <v>29.81095890410959</v>
      </c>
      <c r="K3549" s="3">
        <v>21</v>
      </c>
    </row>
    <row r="3550" spans="1:11" x14ac:dyDescent="0.45">
      <c r="A3550" s="3" t="s">
        <v>70</v>
      </c>
      <c r="B3550" s="3">
        <v>2022</v>
      </c>
      <c r="C3550" s="19">
        <v>44752</v>
      </c>
      <c r="D3550" s="3" t="s">
        <v>645</v>
      </c>
      <c r="E3550" s="3" t="s">
        <v>634</v>
      </c>
      <c r="F3550" s="3">
        <v>2</v>
      </c>
      <c r="G3550" s="3">
        <v>1</v>
      </c>
      <c r="H3550" s="3" t="s">
        <v>36</v>
      </c>
      <c r="I3550" s="3" t="s">
        <v>37</v>
      </c>
      <c r="J3550" s="12">
        <f>(C3550-VLOOKUP(H3550,Riders!$A$2:$C$3499,2,FALSE))/365</f>
        <v>17.252054794520546</v>
      </c>
      <c r="K3550" s="3">
        <v>12</v>
      </c>
    </row>
    <row r="3551" spans="1:11" x14ac:dyDescent="0.45">
      <c r="A3551" s="3" t="s">
        <v>70</v>
      </c>
      <c r="B3551" s="3">
        <v>2022</v>
      </c>
      <c r="C3551" s="19">
        <v>44752</v>
      </c>
      <c r="D3551" s="3" t="s">
        <v>645</v>
      </c>
      <c r="E3551" s="3" t="s">
        <v>634</v>
      </c>
      <c r="F3551" s="3">
        <v>2</v>
      </c>
      <c r="G3551" s="3">
        <v>2</v>
      </c>
      <c r="H3551" s="3" t="s">
        <v>115</v>
      </c>
      <c r="I3551" s="3" t="s">
        <v>20</v>
      </c>
      <c r="J3551" s="12">
        <f>(C3551-VLOOKUP(H3551,Riders!$A$2:$C$3499,2,FALSE))/365</f>
        <v>31.298630136986301</v>
      </c>
      <c r="K3551" s="3">
        <v>13</v>
      </c>
    </row>
    <row r="3552" spans="1:11" x14ac:dyDescent="0.45">
      <c r="A3552" s="3" t="s">
        <v>70</v>
      </c>
      <c r="B3552" s="3">
        <v>2022</v>
      </c>
      <c r="C3552" s="19">
        <v>44752</v>
      </c>
      <c r="D3552" s="3" t="s">
        <v>645</v>
      </c>
      <c r="E3552" s="3" t="s">
        <v>634</v>
      </c>
      <c r="F3552" s="3">
        <v>2</v>
      </c>
      <c r="G3552" s="3">
        <v>3</v>
      </c>
      <c r="H3552" s="3" t="s">
        <v>91</v>
      </c>
      <c r="I3552" s="3" t="s">
        <v>88</v>
      </c>
      <c r="J3552" s="12">
        <f>(C3552-VLOOKUP(H3552,Riders!$A$2:$C$3499,2,FALSE))/365</f>
        <v>23.093150684931508</v>
      </c>
      <c r="K3552" s="3">
        <v>17</v>
      </c>
    </row>
    <row r="3553" spans="1:11" x14ac:dyDescent="0.45">
      <c r="A3553" s="3" t="s">
        <v>70</v>
      </c>
      <c r="B3553" s="3">
        <v>2022</v>
      </c>
      <c r="C3553" s="19">
        <v>44752</v>
      </c>
      <c r="D3553" s="3" t="s">
        <v>645</v>
      </c>
      <c r="E3553" s="3" t="s">
        <v>634</v>
      </c>
      <c r="F3553" s="3">
        <v>2</v>
      </c>
      <c r="G3553" s="3">
        <v>4</v>
      </c>
      <c r="H3553" s="3" t="s">
        <v>40</v>
      </c>
      <c r="I3553" s="3" t="s">
        <v>26</v>
      </c>
      <c r="J3553" s="12">
        <f>(C3553-VLOOKUP(H3553,Riders!$A$2:$C$3499,2,FALSE))/365</f>
        <v>26.734246575342464</v>
      </c>
      <c r="K3553" s="3">
        <v>21</v>
      </c>
    </row>
    <row r="3554" spans="1:11" x14ac:dyDescent="0.45">
      <c r="A3554" s="3" t="s">
        <v>70</v>
      </c>
      <c r="B3554" s="3">
        <v>2022</v>
      </c>
      <c r="C3554" s="19">
        <v>44752</v>
      </c>
      <c r="D3554" s="3" t="s">
        <v>645</v>
      </c>
      <c r="E3554" s="3" t="s">
        <v>634</v>
      </c>
      <c r="F3554" s="3">
        <v>3</v>
      </c>
      <c r="G3554" s="3">
        <v>1</v>
      </c>
      <c r="H3554" s="3" t="s">
        <v>19</v>
      </c>
      <c r="I3554" s="3" t="s">
        <v>20</v>
      </c>
      <c r="J3554" s="12">
        <f>(C3554-VLOOKUP(H3554,Riders!$A$2:$C$3499,2,FALSE))/365</f>
        <v>26.92876712328767</v>
      </c>
      <c r="K3554" s="3">
        <v>1</v>
      </c>
    </row>
    <row r="3555" spans="1:11" x14ac:dyDescent="0.45">
      <c r="A3555" s="3" t="s">
        <v>70</v>
      </c>
      <c r="B3555" s="3">
        <v>2022</v>
      </c>
      <c r="C3555" s="19">
        <v>44752</v>
      </c>
      <c r="D3555" s="3" t="s">
        <v>645</v>
      </c>
      <c r="E3555" s="3" t="s">
        <v>634</v>
      </c>
      <c r="F3555" s="3">
        <v>3</v>
      </c>
      <c r="G3555" s="3">
        <v>2</v>
      </c>
      <c r="H3555" s="3" t="s">
        <v>79</v>
      </c>
      <c r="I3555" s="3" t="s">
        <v>17</v>
      </c>
      <c r="J3555" s="12">
        <f>(C3555-VLOOKUP(H3555,Riders!$A$2:$C$3499,2,FALSE))/365</f>
        <v>20.419178082191781</v>
      </c>
      <c r="K3555" s="3">
        <v>13</v>
      </c>
    </row>
    <row r="3556" spans="1:11" x14ac:dyDescent="0.45">
      <c r="A3556" s="3" t="s">
        <v>70</v>
      </c>
      <c r="B3556" s="3">
        <v>2022</v>
      </c>
      <c r="C3556" s="19">
        <v>44752</v>
      </c>
      <c r="D3556" s="3" t="s">
        <v>645</v>
      </c>
      <c r="E3556" s="3" t="s">
        <v>634</v>
      </c>
      <c r="F3556" s="3">
        <v>3</v>
      </c>
      <c r="G3556" s="3">
        <v>3</v>
      </c>
      <c r="H3556" s="3" t="s">
        <v>81</v>
      </c>
      <c r="I3556" s="3" t="s">
        <v>66</v>
      </c>
      <c r="J3556" s="12">
        <f>(C3556-VLOOKUP(H3556,Riders!$A$2:$C$3499,2,FALSE))/365</f>
        <v>29.863013698630137</v>
      </c>
      <c r="K3556" s="3">
        <v>17</v>
      </c>
    </row>
    <row r="3557" spans="1:11" x14ac:dyDescent="0.45">
      <c r="A3557" s="3" t="s">
        <v>70</v>
      </c>
      <c r="B3557" s="3">
        <v>2022</v>
      </c>
      <c r="C3557" s="19">
        <v>44752</v>
      </c>
      <c r="D3557" s="3" t="s">
        <v>645</v>
      </c>
      <c r="E3557" s="3" t="s">
        <v>634</v>
      </c>
      <c r="F3557" s="3">
        <v>3</v>
      </c>
      <c r="G3557" s="3">
        <v>4</v>
      </c>
      <c r="H3557" s="3" t="s">
        <v>85</v>
      </c>
      <c r="I3557" s="3" t="s">
        <v>86</v>
      </c>
      <c r="J3557" s="12">
        <f>(C3557-VLOOKUP(H3557,Riders!$A$2:$C$3499,2,FALSE))/365</f>
        <v>21.854794520547944</v>
      </c>
      <c r="K3557" s="3">
        <v>21</v>
      </c>
    </row>
    <row r="3558" spans="1:11" x14ac:dyDescent="0.45">
      <c r="A3558" s="3" t="s">
        <v>70</v>
      </c>
      <c r="B3558" s="3">
        <v>2022</v>
      </c>
      <c r="C3558" s="19">
        <v>44752</v>
      </c>
      <c r="D3558" s="3" t="s">
        <v>645</v>
      </c>
      <c r="E3558" s="3" t="s">
        <v>634</v>
      </c>
      <c r="F3558" s="3">
        <v>4</v>
      </c>
      <c r="G3558" s="3">
        <v>1</v>
      </c>
      <c r="H3558" s="3" t="s">
        <v>31</v>
      </c>
      <c r="I3558" s="3" t="s">
        <v>77</v>
      </c>
      <c r="J3558" s="12">
        <f>(C3558-VLOOKUP(H3558,Riders!$A$2:$C$3499,2,FALSE))/365</f>
        <v>19.958904109589042</v>
      </c>
      <c r="K3558" s="3">
        <v>8</v>
      </c>
    </row>
    <row r="3559" spans="1:11" x14ac:dyDescent="0.45">
      <c r="A3559" s="3" t="s">
        <v>70</v>
      </c>
      <c r="B3559" s="3">
        <v>2022</v>
      </c>
      <c r="C3559" s="19">
        <v>44752</v>
      </c>
      <c r="D3559" s="3" t="s">
        <v>645</v>
      </c>
      <c r="E3559" s="3" t="s">
        <v>634</v>
      </c>
      <c r="F3559" s="3">
        <v>4</v>
      </c>
      <c r="G3559" s="3">
        <v>2</v>
      </c>
      <c r="H3559" s="3" t="s">
        <v>379</v>
      </c>
      <c r="I3559" s="3" t="s">
        <v>37</v>
      </c>
      <c r="J3559" s="12">
        <f>(C3559-VLOOKUP(H3559,Riders!$A$2:$C$3499,2,FALSE))/365</f>
        <v>25.038356164383561</v>
      </c>
      <c r="K3559" s="3">
        <v>13</v>
      </c>
    </row>
    <row r="3560" spans="1:11" x14ac:dyDescent="0.45">
      <c r="A3560" s="3" t="s">
        <v>70</v>
      </c>
      <c r="B3560" s="3">
        <v>2022</v>
      </c>
      <c r="C3560" s="19">
        <v>44752</v>
      </c>
      <c r="D3560" s="3" t="s">
        <v>645</v>
      </c>
      <c r="E3560" s="3" t="s">
        <v>634</v>
      </c>
      <c r="F3560" s="3">
        <v>4</v>
      </c>
      <c r="G3560" s="3">
        <v>3</v>
      </c>
      <c r="H3560" s="3" t="s">
        <v>87</v>
      </c>
      <c r="I3560" s="3" t="s">
        <v>88</v>
      </c>
      <c r="J3560" s="12">
        <f>(C3560-VLOOKUP(H3560,Riders!$A$2:$C$3499,2,FALSE))/365</f>
        <v>19.452054794520549</v>
      </c>
      <c r="K3560" s="3">
        <v>17</v>
      </c>
    </row>
    <row r="3561" spans="1:11" x14ac:dyDescent="0.45">
      <c r="A3561" s="3" t="s">
        <v>70</v>
      </c>
      <c r="B3561" s="3">
        <v>2022</v>
      </c>
      <c r="C3561" s="19">
        <v>44752</v>
      </c>
      <c r="D3561" s="3" t="s">
        <v>645</v>
      </c>
      <c r="E3561" s="3" t="s">
        <v>634</v>
      </c>
      <c r="F3561" s="3">
        <v>4</v>
      </c>
      <c r="G3561" s="3">
        <v>4</v>
      </c>
      <c r="H3561" s="3" t="s">
        <v>53</v>
      </c>
      <c r="I3561" s="3" t="s">
        <v>43</v>
      </c>
      <c r="J3561" s="12">
        <f>(C3561-VLOOKUP(H3561,Riders!$A$2:$C$3499,2,FALSE))/365</f>
        <v>25.046575342465754</v>
      </c>
      <c r="K3561" s="3">
        <v>21</v>
      </c>
    </row>
    <row r="3562" spans="1:11" x14ac:dyDescent="0.45">
      <c r="A3562" s="3" t="s">
        <v>70</v>
      </c>
      <c r="B3562" s="3">
        <v>2022</v>
      </c>
      <c r="C3562" s="19">
        <v>44752</v>
      </c>
      <c r="D3562" s="3" t="s">
        <v>645</v>
      </c>
      <c r="E3562" s="3" t="s">
        <v>634</v>
      </c>
      <c r="F3562" s="3">
        <v>4</v>
      </c>
      <c r="G3562" s="3">
        <v>5</v>
      </c>
      <c r="H3562" s="3" t="s">
        <v>89</v>
      </c>
      <c r="I3562" s="3" t="s">
        <v>90</v>
      </c>
      <c r="J3562" s="12">
        <f>(C3562-VLOOKUP(H3562,Riders!$A$2:$C$3499,2,FALSE))/365</f>
        <v>23.832876712328765</v>
      </c>
      <c r="K3562" s="3">
        <v>25</v>
      </c>
    </row>
    <row r="3563" spans="1:11" x14ac:dyDescent="0.45">
      <c r="A3563" s="3" t="s">
        <v>70</v>
      </c>
      <c r="B3563" s="3">
        <v>2022</v>
      </c>
      <c r="C3563" s="19">
        <v>44752</v>
      </c>
      <c r="D3563" s="3" t="s">
        <v>645</v>
      </c>
      <c r="E3563" s="3" t="s">
        <v>635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(C3563-VLOOKUP(H3563,Riders!$A$2:$C$3499,2,FALSE))/365</f>
        <v>23.219178082191782</v>
      </c>
      <c r="K3563" s="3">
        <v>6</v>
      </c>
    </row>
    <row r="3564" spans="1:11" x14ac:dyDescent="0.45">
      <c r="A3564" s="3" t="s">
        <v>70</v>
      </c>
      <c r="B3564" s="3">
        <v>2022</v>
      </c>
      <c r="C3564" s="19">
        <v>44752</v>
      </c>
      <c r="D3564" s="3" t="s">
        <v>645</v>
      </c>
      <c r="E3564" s="3" t="s">
        <v>635</v>
      </c>
      <c r="F3564" s="3">
        <v>1</v>
      </c>
      <c r="G3564" s="3">
        <v>2</v>
      </c>
      <c r="H3564" s="3" t="s">
        <v>19</v>
      </c>
      <c r="I3564" s="3" t="s">
        <v>20</v>
      </c>
      <c r="J3564" s="12">
        <f>(C3564-VLOOKUP(H3564,Riders!$A$2:$C$3499,2,FALSE))/365</f>
        <v>26.92876712328767</v>
      </c>
      <c r="K3564" s="3">
        <v>1</v>
      </c>
    </row>
    <row r="3565" spans="1:11" x14ac:dyDescent="0.45">
      <c r="A3565" s="3" t="s">
        <v>70</v>
      </c>
      <c r="B3565" s="3">
        <v>2022</v>
      </c>
      <c r="C3565" s="19">
        <v>44752</v>
      </c>
      <c r="D3565" s="3" t="s">
        <v>645</v>
      </c>
      <c r="E3565" s="3" t="s">
        <v>635</v>
      </c>
      <c r="F3565" s="3">
        <v>1</v>
      </c>
      <c r="G3565" s="3">
        <v>3</v>
      </c>
      <c r="H3565" s="3" t="s">
        <v>33</v>
      </c>
      <c r="I3565" s="3" t="s">
        <v>73</v>
      </c>
      <c r="J3565" s="12">
        <f>(C3565-VLOOKUP(H3565,Riders!$A$2:$C$3499,2,FALSE))/365</f>
        <v>34.939726027397263</v>
      </c>
      <c r="K3565" s="3">
        <v>5</v>
      </c>
    </row>
    <row r="3566" spans="1:11" x14ac:dyDescent="0.45">
      <c r="A3566" s="3" t="s">
        <v>70</v>
      </c>
      <c r="B3566" s="3">
        <v>2022</v>
      </c>
      <c r="C3566" s="19">
        <v>44752</v>
      </c>
      <c r="D3566" s="3" t="s">
        <v>645</v>
      </c>
      <c r="E3566" s="3" t="s">
        <v>635</v>
      </c>
      <c r="F3566" s="3">
        <v>1</v>
      </c>
      <c r="G3566" s="3">
        <v>4</v>
      </c>
      <c r="H3566" s="3" t="s">
        <v>378</v>
      </c>
      <c r="I3566" s="3" t="s">
        <v>18</v>
      </c>
      <c r="J3566" s="12">
        <f>(C3566-VLOOKUP(H3566,Riders!$A$2:$C$3499,2,FALSE))/365</f>
        <v>22.846575342465755</v>
      </c>
      <c r="K3566" s="3">
        <v>7</v>
      </c>
    </row>
    <row r="3567" spans="1:11" x14ac:dyDescent="0.45">
      <c r="A3567" s="3" t="s">
        <v>70</v>
      </c>
      <c r="B3567" s="3">
        <v>2022</v>
      </c>
      <c r="C3567" s="19">
        <v>44752</v>
      </c>
      <c r="D3567" s="3" t="s">
        <v>645</v>
      </c>
      <c r="E3567" s="3" t="s">
        <v>635</v>
      </c>
      <c r="F3567" s="3">
        <v>1</v>
      </c>
      <c r="G3567" s="3">
        <v>5</v>
      </c>
      <c r="H3567" s="3" t="s">
        <v>59</v>
      </c>
      <c r="I3567" s="3" t="s">
        <v>60</v>
      </c>
      <c r="J3567" s="12">
        <f>(C3567-VLOOKUP(H3567,Riders!$A$2:$C$3499,2,FALSE))/365</f>
        <v>33.983561643835614</v>
      </c>
      <c r="K3567" s="3">
        <v>9</v>
      </c>
    </row>
    <row r="3568" spans="1:11" x14ac:dyDescent="0.45">
      <c r="A3568" s="3" t="s">
        <v>70</v>
      </c>
      <c r="B3568" s="3">
        <v>2022</v>
      </c>
      <c r="C3568" s="19">
        <v>44752</v>
      </c>
      <c r="D3568" s="3" t="s">
        <v>645</v>
      </c>
      <c r="E3568" s="3" t="s">
        <v>635</v>
      </c>
      <c r="F3568" s="3">
        <v>1</v>
      </c>
      <c r="G3568" s="3">
        <v>6</v>
      </c>
      <c r="H3568" s="3" t="s">
        <v>54</v>
      </c>
      <c r="I3568" s="3" t="s">
        <v>55</v>
      </c>
      <c r="J3568" s="12">
        <f>(C3568-VLOOKUP(H3568,Riders!$A$2:$C$3499,2,FALSE))/365</f>
        <v>33.19178082191781</v>
      </c>
      <c r="K3568" s="3">
        <v>10</v>
      </c>
    </row>
    <row r="3569" spans="1:11" x14ac:dyDescent="0.45">
      <c r="A3569" s="3" t="s">
        <v>70</v>
      </c>
      <c r="B3569" s="3">
        <v>2022</v>
      </c>
      <c r="C3569" s="19">
        <v>44752</v>
      </c>
      <c r="D3569" s="3" t="s">
        <v>645</v>
      </c>
      <c r="E3569" s="3" t="s">
        <v>635</v>
      </c>
      <c r="F3569" s="3">
        <v>2</v>
      </c>
      <c r="G3569" s="3">
        <v>1</v>
      </c>
      <c r="H3569" s="3" t="s">
        <v>76</v>
      </c>
      <c r="I3569" s="3" t="s">
        <v>18</v>
      </c>
      <c r="J3569" s="12">
        <f>(C3569-VLOOKUP(H3569,Riders!$A$2:$C$3499,2,FALSE))/365</f>
        <v>31.167123287671235</v>
      </c>
      <c r="K3569" s="3">
        <v>3</v>
      </c>
    </row>
    <row r="3570" spans="1:11" x14ac:dyDescent="0.45">
      <c r="A3570" s="3" t="s">
        <v>70</v>
      </c>
      <c r="B3570" s="3">
        <v>2022</v>
      </c>
      <c r="C3570" s="19">
        <v>44752</v>
      </c>
      <c r="D3570" s="3" t="s">
        <v>645</v>
      </c>
      <c r="E3570" s="3" t="s">
        <v>635</v>
      </c>
      <c r="F3570" s="3">
        <v>2</v>
      </c>
      <c r="G3570" s="3">
        <v>2</v>
      </c>
      <c r="H3570" s="3" t="s">
        <v>27</v>
      </c>
      <c r="I3570" s="3" t="s">
        <v>28</v>
      </c>
      <c r="J3570" s="12">
        <f>(C3570-VLOOKUP(H3570,Riders!$A$2:$C$3499,2,FALSE))/365</f>
        <v>22.539726027397261</v>
      </c>
      <c r="K3570" s="3">
        <v>2</v>
      </c>
    </row>
    <row r="3571" spans="1:11" x14ac:dyDescent="0.45">
      <c r="A3571" s="3" t="s">
        <v>70</v>
      </c>
      <c r="B3571" s="3">
        <v>2022</v>
      </c>
      <c r="C3571" s="19">
        <v>44752</v>
      </c>
      <c r="D3571" s="3" t="s">
        <v>645</v>
      </c>
      <c r="E3571" s="3" t="s">
        <v>635</v>
      </c>
      <c r="F3571" s="3">
        <v>2</v>
      </c>
      <c r="G3571" s="3">
        <v>3</v>
      </c>
      <c r="H3571" s="3" t="s">
        <v>78</v>
      </c>
      <c r="I3571" s="3" t="s">
        <v>64</v>
      </c>
      <c r="J3571" s="12">
        <f>(C3571-VLOOKUP(H3571,Riders!$A$2:$C$3499,2,FALSE))/365</f>
        <v>35.186301369863017</v>
      </c>
      <c r="K3571" s="3">
        <v>4</v>
      </c>
    </row>
    <row r="3572" spans="1:11" x14ac:dyDescent="0.45">
      <c r="A3572" s="3" t="s">
        <v>70</v>
      </c>
      <c r="B3572" s="3">
        <v>2022</v>
      </c>
      <c r="C3572" s="19">
        <v>44752</v>
      </c>
      <c r="D3572" s="3" t="s">
        <v>645</v>
      </c>
      <c r="E3572" s="3" t="s">
        <v>635</v>
      </c>
      <c r="F3572" s="3">
        <v>2</v>
      </c>
      <c r="G3572" s="3">
        <v>4</v>
      </c>
      <c r="H3572" s="3" t="s">
        <v>61</v>
      </c>
      <c r="I3572" s="3" t="s">
        <v>62</v>
      </c>
      <c r="J3572" s="12">
        <f>(C3572-VLOOKUP(H3572,Riders!$A$2:$C$3499,2,FALSE))/365</f>
        <v>24.920547945205481</v>
      </c>
      <c r="K3572" s="3">
        <v>11</v>
      </c>
    </row>
    <row r="3573" spans="1:11" x14ac:dyDescent="0.45">
      <c r="A3573" s="3" t="s">
        <v>70</v>
      </c>
      <c r="B3573" s="3">
        <v>2022</v>
      </c>
      <c r="C3573" s="19">
        <v>44752</v>
      </c>
      <c r="D3573" s="3" t="s">
        <v>645</v>
      </c>
      <c r="E3573" s="3" t="s">
        <v>635</v>
      </c>
      <c r="F3573" s="3">
        <v>2</v>
      </c>
      <c r="G3573" s="3">
        <v>5</v>
      </c>
      <c r="H3573" s="3" t="s">
        <v>31</v>
      </c>
      <c r="I3573" s="3" t="s">
        <v>77</v>
      </c>
      <c r="J3573" s="12">
        <f>(C3573-VLOOKUP(H3573,Riders!$A$2:$C$3499,2,FALSE))/365</f>
        <v>19.958904109589042</v>
      </c>
      <c r="K3573" s="3">
        <v>8</v>
      </c>
    </row>
    <row r="3574" spans="1:11" x14ac:dyDescent="0.45">
      <c r="A3574" s="3" t="s">
        <v>70</v>
      </c>
      <c r="B3574" s="3">
        <v>2022</v>
      </c>
      <c r="C3574" s="19">
        <v>44752</v>
      </c>
      <c r="D3574" s="3" t="s">
        <v>645</v>
      </c>
      <c r="E3574" s="3" t="s">
        <v>364</v>
      </c>
      <c r="F3574" s="3">
        <v>1</v>
      </c>
      <c r="G3574" s="3">
        <v>1</v>
      </c>
      <c r="H3574" s="3" t="s">
        <v>19</v>
      </c>
      <c r="I3574" s="3" t="s">
        <v>20</v>
      </c>
      <c r="J3574" s="12">
        <f>(C3574-VLOOKUP(H3574,Riders!$A$2:$C$3499,2,FALSE))/365</f>
        <v>26.92876712328767</v>
      </c>
      <c r="K3574" s="3">
        <v>1</v>
      </c>
    </row>
    <row r="3575" spans="1:11" x14ac:dyDescent="0.45">
      <c r="A3575" s="3" t="s">
        <v>70</v>
      </c>
      <c r="B3575" s="3">
        <v>2022</v>
      </c>
      <c r="C3575" s="19">
        <v>44752</v>
      </c>
      <c r="D3575" s="3" t="s">
        <v>645</v>
      </c>
      <c r="E3575" s="3" t="s">
        <v>364</v>
      </c>
      <c r="F3575" s="3">
        <v>1</v>
      </c>
      <c r="G3575" s="3">
        <v>2</v>
      </c>
      <c r="H3575" s="3" t="s">
        <v>27</v>
      </c>
      <c r="I3575" s="3" t="s">
        <v>28</v>
      </c>
      <c r="J3575" s="12">
        <f>(C3575-VLOOKUP(H3575,Riders!$A$2:$C$3499,2,FALSE))/365</f>
        <v>22.539726027397261</v>
      </c>
      <c r="K3575" s="3">
        <v>2</v>
      </c>
    </row>
    <row r="3576" spans="1:11" x14ac:dyDescent="0.45">
      <c r="A3576" s="3" t="s">
        <v>70</v>
      </c>
      <c r="B3576" s="3">
        <v>2022</v>
      </c>
      <c r="C3576" s="19">
        <v>44752</v>
      </c>
      <c r="D3576" s="3" t="s">
        <v>645</v>
      </c>
      <c r="E3576" s="3" t="s">
        <v>364</v>
      </c>
      <c r="F3576" s="3">
        <v>1</v>
      </c>
      <c r="G3576" s="3">
        <v>3</v>
      </c>
      <c r="H3576" s="3" t="s">
        <v>76</v>
      </c>
      <c r="I3576" s="3" t="s">
        <v>18</v>
      </c>
      <c r="J3576" s="12">
        <f>(C3576-VLOOKUP(H3576,Riders!$A$2:$C$3499,2,FALSE))/365</f>
        <v>31.167123287671235</v>
      </c>
      <c r="K3576" s="3">
        <v>3</v>
      </c>
    </row>
    <row r="3577" spans="1:11" x14ac:dyDescent="0.45">
      <c r="A3577" s="3" t="s">
        <v>70</v>
      </c>
      <c r="B3577" s="3">
        <v>2022</v>
      </c>
      <c r="C3577" s="19">
        <v>44752</v>
      </c>
      <c r="D3577" s="3" t="s">
        <v>645</v>
      </c>
      <c r="E3577" s="3" t="s">
        <v>364</v>
      </c>
      <c r="F3577" s="3">
        <v>1</v>
      </c>
      <c r="G3577" s="3">
        <v>4</v>
      </c>
      <c r="H3577" s="3" t="s">
        <v>78</v>
      </c>
      <c r="I3577" s="3" t="s">
        <v>64</v>
      </c>
      <c r="J3577" s="12">
        <f>(C3577-VLOOKUP(H3577,Riders!$A$2:$C$3499,2,FALSE))/365</f>
        <v>35.186301369863017</v>
      </c>
      <c r="K3577" s="3">
        <v>4</v>
      </c>
    </row>
    <row r="3578" spans="1:11" x14ac:dyDescent="0.45">
      <c r="A3578" s="3" t="s">
        <v>70</v>
      </c>
      <c r="B3578" s="3">
        <v>2022</v>
      </c>
      <c r="C3578" s="19">
        <v>44752</v>
      </c>
      <c r="D3578" s="3" t="s">
        <v>645</v>
      </c>
      <c r="E3578" s="3" t="s">
        <v>364</v>
      </c>
      <c r="F3578" s="3">
        <v>1</v>
      </c>
      <c r="G3578" s="3">
        <v>5</v>
      </c>
      <c r="H3578" s="3" t="s">
        <v>33</v>
      </c>
      <c r="I3578" s="3" t="s">
        <v>73</v>
      </c>
      <c r="J3578" s="12">
        <f>(C3578-VLOOKUP(H3578,Riders!$A$2:$C$3499,2,FALSE))/365</f>
        <v>34.939726027397263</v>
      </c>
      <c r="K3578" s="3">
        <v>5</v>
      </c>
    </row>
    <row r="3579" spans="1:11" x14ac:dyDescent="0.45">
      <c r="A3579" s="3" t="s">
        <v>70</v>
      </c>
      <c r="B3579" s="3">
        <v>2022</v>
      </c>
      <c r="C3579" s="19">
        <v>44752</v>
      </c>
      <c r="D3579" s="3" t="s">
        <v>645</v>
      </c>
      <c r="E3579" s="3" t="s">
        <v>364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(C3579-VLOOKUP(H3579,Riders!$A$2:$C$3499,2,FALSE))/365</f>
        <v>23.219178082191782</v>
      </c>
      <c r="K3579" s="3">
        <v>6</v>
      </c>
    </row>
    <row r="3580" spans="1:11" x14ac:dyDescent="0.45">
      <c r="A3580" s="3" t="s">
        <v>70</v>
      </c>
      <c r="B3580" s="3">
        <v>2022</v>
      </c>
      <c r="C3580" s="19">
        <v>44752</v>
      </c>
      <c r="D3580" s="3" t="s">
        <v>645</v>
      </c>
      <c r="E3580" s="3" t="s">
        <v>364</v>
      </c>
      <c r="F3580" s="3">
        <v>2</v>
      </c>
      <c r="G3580" s="3">
        <v>1</v>
      </c>
      <c r="H3580" s="3" t="s">
        <v>378</v>
      </c>
      <c r="I3580" s="3" t="s">
        <v>18</v>
      </c>
      <c r="J3580" s="12">
        <f>(C3580-VLOOKUP(H3580,Riders!$A$2:$C$3499,2,FALSE))/365</f>
        <v>22.846575342465755</v>
      </c>
      <c r="K3580" s="3">
        <v>7</v>
      </c>
    </row>
    <row r="3581" spans="1:11" x14ac:dyDescent="0.45">
      <c r="A3581" s="3" t="s">
        <v>70</v>
      </c>
      <c r="B3581" s="3">
        <v>2022</v>
      </c>
      <c r="C3581" s="19">
        <v>44752</v>
      </c>
      <c r="D3581" s="3" t="s">
        <v>645</v>
      </c>
      <c r="E3581" s="3" t="s">
        <v>364</v>
      </c>
      <c r="F3581" s="3">
        <v>2</v>
      </c>
      <c r="G3581" s="3">
        <v>2</v>
      </c>
      <c r="H3581" s="3" t="s">
        <v>31</v>
      </c>
      <c r="I3581" s="3" t="s">
        <v>77</v>
      </c>
      <c r="J3581" s="12">
        <f>(C3581-VLOOKUP(H3581,Riders!$A$2:$C$3499,2,FALSE))/365</f>
        <v>19.958904109589042</v>
      </c>
      <c r="K3581" s="3">
        <v>8</v>
      </c>
    </row>
    <row r="3582" spans="1:11" x14ac:dyDescent="0.45">
      <c r="A3582" s="3" t="s">
        <v>70</v>
      </c>
      <c r="B3582" s="3">
        <v>2022</v>
      </c>
      <c r="C3582" s="19">
        <v>44752</v>
      </c>
      <c r="D3582" s="3" t="s">
        <v>645</v>
      </c>
      <c r="E3582" s="3" t="s">
        <v>364</v>
      </c>
      <c r="F3582" s="3">
        <v>2</v>
      </c>
      <c r="G3582" s="3">
        <v>3</v>
      </c>
      <c r="H3582" s="3" t="s">
        <v>59</v>
      </c>
      <c r="I3582" s="3" t="s">
        <v>60</v>
      </c>
      <c r="J3582" s="12">
        <f>(C3582-VLOOKUP(H3582,Riders!$A$2:$C$3499,2,FALSE))/365</f>
        <v>33.983561643835614</v>
      </c>
      <c r="K3582" s="3">
        <v>9</v>
      </c>
    </row>
    <row r="3583" spans="1:11" x14ac:dyDescent="0.45">
      <c r="A3583" s="3" t="s">
        <v>70</v>
      </c>
      <c r="B3583" s="3">
        <v>2022</v>
      </c>
      <c r="C3583" s="19">
        <v>44752</v>
      </c>
      <c r="D3583" s="3" t="s">
        <v>645</v>
      </c>
      <c r="E3583" s="3" t="s">
        <v>364</v>
      </c>
      <c r="F3583" s="3">
        <v>2</v>
      </c>
      <c r="G3583" s="3">
        <v>4</v>
      </c>
      <c r="H3583" s="3" t="s">
        <v>54</v>
      </c>
      <c r="I3583" s="3" t="s">
        <v>55</v>
      </c>
      <c r="J3583" s="12">
        <f>(C3583-VLOOKUP(H3583,Riders!$A$2:$C$3499,2,FALSE))/365</f>
        <v>33.19178082191781</v>
      </c>
      <c r="K3583" s="3">
        <v>10</v>
      </c>
    </row>
    <row r="3584" spans="1:11" x14ac:dyDescent="0.45">
      <c r="A3584" s="3" t="s">
        <v>70</v>
      </c>
      <c r="B3584" s="3">
        <v>2022</v>
      </c>
      <c r="C3584" s="19">
        <v>44752</v>
      </c>
      <c r="D3584" s="3" t="s">
        <v>645</v>
      </c>
      <c r="E3584" s="3" t="s">
        <v>364</v>
      </c>
      <c r="F3584" s="3">
        <v>2</v>
      </c>
      <c r="G3584" s="3">
        <v>5</v>
      </c>
      <c r="H3584" s="3" t="s">
        <v>61</v>
      </c>
      <c r="I3584" s="3" t="s">
        <v>62</v>
      </c>
      <c r="J3584" s="12">
        <f>(C3584-VLOOKUP(H3584,Riders!$A$2:$C$3499,2,FALSE))/365</f>
        <v>24.920547945205481</v>
      </c>
      <c r="K3584" s="3">
        <v>11</v>
      </c>
    </row>
    <row r="3585" spans="1:11" x14ac:dyDescent="0.45">
      <c r="A3585" s="3" t="s">
        <v>70</v>
      </c>
      <c r="B3585" s="3">
        <v>2022</v>
      </c>
      <c r="C3585" s="19">
        <v>44752</v>
      </c>
      <c r="D3585" s="3" t="s">
        <v>645</v>
      </c>
      <c r="E3585" s="3" t="s">
        <v>364</v>
      </c>
      <c r="F3585" s="3">
        <v>2</v>
      </c>
      <c r="G3585" s="3">
        <v>6</v>
      </c>
      <c r="H3585" s="3" t="s">
        <v>36</v>
      </c>
      <c r="I3585" s="3" t="s">
        <v>37</v>
      </c>
      <c r="J3585" s="12">
        <f>(C3585-VLOOKUP(H3585,Riders!$A$2:$C$3499,2,FALSE))/365</f>
        <v>17.252054794520546</v>
      </c>
      <c r="K3585" s="3">
        <v>12</v>
      </c>
    </row>
    <row r="3586" spans="1:11" x14ac:dyDescent="0.45">
      <c r="A3586" s="3" t="s">
        <v>637</v>
      </c>
      <c r="B3586" s="3">
        <v>2022</v>
      </c>
      <c r="C3586" s="19">
        <v>44772</v>
      </c>
      <c r="D3586" s="3" t="s">
        <v>638</v>
      </c>
      <c r="E3586" s="3" t="s">
        <v>448</v>
      </c>
      <c r="F3586" s="3">
        <v>1</v>
      </c>
      <c r="G3586" s="3">
        <v>1</v>
      </c>
      <c r="H3586" s="3" t="s">
        <v>32</v>
      </c>
      <c r="I3586" s="3" t="s">
        <v>26</v>
      </c>
      <c r="J3586" s="12">
        <f>(C3586-VLOOKUP(H3586,Riders!$A$2:$C$3499,2,FALSE))/365</f>
        <v>28.693150684931506</v>
      </c>
      <c r="K3586" s="3"/>
    </row>
    <row r="3587" spans="1:11" x14ac:dyDescent="0.45">
      <c r="A3587" s="3" t="s">
        <v>637</v>
      </c>
      <c r="B3587" s="3">
        <v>2022</v>
      </c>
      <c r="C3587" s="19">
        <v>44772</v>
      </c>
      <c r="D3587" s="3" t="s">
        <v>638</v>
      </c>
      <c r="E3587" s="3" t="s">
        <v>448</v>
      </c>
      <c r="F3587" s="3">
        <v>1</v>
      </c>
      <c r="G3587" s="3">
        <v>2</v>
      </c>
      <c r="H3587" s="3" t="s">
        <v>384</v>
      </c>
      <c r="I3587" s="3" t="s">
        <v>35</v>
      </c>
      <c r="J3587" s="12">
        <f>(C3587-VLOOKUP(H3587,Riders!$A$2:$C$3499,2,FALSE))/365</f>
        <v>19.279452054794522</v>
      </c>
      <c r="K3587" s="3"/>
    </row>
    <row r="3588" spans="1:11" x14ac:dyDescent="0.45">
      <c r="A3588" s="3" t="s">
        <v>637</v>
      </c>
      <c r="B3588" s="3">
        <v>2022</v>
      </c>
      <c r="C3588" s="19">
        <v>44772</v>
      </c>
      <c r="D3588" s="3" t="s">
        <v>638</v>
      </c>
      <c r="E3588" s="3" t="s">
        <v>448</v>
      </c>
      <c r="F3588" s="3">
        <v>1</v>
      </c>
      <c r="G3588" s="3">
        <v>3</v>
      </c>
      <c r="H3588" s="3" t="s">
        <v>100</v>
      </c>
      <c r="I3588" s="3" t="s">
        <v>639</v>
      </c>
      <c r="J3588" s="12">
        <f>(C3588-VLOOKUP(H3588,Riders!$A$2:$C$3499,2,FALSE))/365</f>
        <v>22.830136986301369</v>
      </c>
      <c r="K3588" s="3"/>
    </row>
    <row r="3589" spans="1:11" x14ac:dyDescent="0.45">
      <c r="A3589" s="3" t="s">
        <v>637</v>
      </c>
      <c r="B3589" s="3">
        <v>2022</v>
      </c>
      <c r="C3589" s="19">
        <v>44772</v>
      </c>
      <c r="D3589" s="3" t="s">
        <v>638</v>
      </c>
      <c r="E3589" s="3" t="s">
        <v>448</v>
      </c>
      <c r="F3589" s="3">
        <v>1</v>
      </c>
      <c r="G3589" s="3">
        <v>4</v>
      </c>
      <c r="H3589" s="3" t="s">
        <v>57</v>
      </c>
      <c r="I3589" s="3" t="s">
        <v>58</v>
      </c>
      <c r="J3589" s="12">
        <f>(C3589-VLOOKUP(H3589,Riders!$A$2:$C$3499,2,FALSE))/365</f>
        <v>24.539726027397261</v>
      </c>
      <c r="K3589" s="3"/>
    </row>
    <row r="3590" spans="1:11" x14ac:dyDescent="0.45">
      <c r="A3590" s="3" t="s">
        <v>637</v>
      </c>
      <c r="B3590" s="3">
        <v>2022</v>
      </c>
      <c r="C3590" s="19">
        <v>44772</v>
      </c>
      <c r="D3590" s="3" t="s">
        <v>638</v>
      </c>
      <c r="E3590" s="3" t="s">
        <v>448</v>
      </c>
      <c r="F3590" s="3">
        <v>1</v>
      </c>
      <c r="G3590" s="3">
        <v>5</v>
      </c>
      <c r="H3590" s="3" t="s">
        <v>640</v>
      </c>
      <c r="I3590" s="3" t="s">
        <v>104</v>
      </c>
      <c r="J3590" s="12">
        <f>(C3590-VLOOKUP(H3590,Riders!$A$2:$C$3499,2,FALSE))/365</f>
        <v>26.512328767123286</v>
      </c>
      <c r="K3590" s="3"/>
    </row>
    <row r="3591" spans="1:11" x14ac:dyDescent="0.45">
      <c r="A3591" s="3" t="s">
        <v>637</v>
      </c>
      <c r="B3591" s="3">
        <v>2022</v>
      </c>
      <c r="C3591" s="19">
        <v>44772</v>
      </c>
      <c r="D3591" s="3" t="s">
        <v>638</v>
      </c>
      <c r="E3591" s="3" t="s">
        <v>448</v>
      </c>
      <c r="F3591" s="3">
        <v>2</v>
      </c>
      <c r="G3591" s="3">
        <v>1</v>
      </c>
      <c r="H3591" s="3" t="s">
        <v>27</v>
      </c>
      <c r="I3591" s="3" t="s">
        <v>28</v>
      </c>
      <c r="J3591" s="12">
        <f>(C3591-VLOOKUP(H3591,Riders!$A$2:$C$3499,2,FALSE))/365</f>
        <v>22.594520547945205</v>
      </c>
      <c r="K3591" s="3"/>
    </row>
    <row r="3592" spans="1:11" x14ac:dyDescent="0.45">
      <c r="A3592" s="3" t="s">
        <v>637</v>
      </c>
      <c r="B3592" s="3">
        <v>2022</v>
      </c>
      <c r="C3592" s="19">
        <v>44772</v>
      </c>
      <c r="D3592" s="3" t="s">
        <v>638</v>
      </c>
      <c r="E3592" s="3" t="s">
        <v>448</v>
      </c>
      <c r="F3592" s="3">
        <v>2</v>
      </c>
      <c r="G3592" s="3">
        <v>2</v>
      </c>
      <c r="H3592" s="3" t="s">
        <v>102</v>
      </c>
      <c r="I3592" s="3" t="s">
        <v>35</v>
      </c>
      <c r="J3592" s="12">
        <f>(C3592-VLOOKUP(H3592,Riders!$A$2:$C$3499,2,FALSE))/365</f>
        <v>39.495890410958907</v>
      </c>
      <c r="K3592" s="3"/>
    </row>
    <row r="3593" spans="1:11" x14ac:dyDescent="0.45">
      <c r="A3593" s="3" t="s">
        <v>637</v>
      </c>
      <c r="B3593" s="3">
        <v>2022</v>
      </c>
      <c r="C3593" s="19">
        <v>44772</v>
      </c>
      <c r="D3593" s="3" t="s">
        <v>638</v>
      </c>
      <c r="E3593" s="3" t="s">
        <v>448</v>
      </c>
      <c r="F3593" s="3">
        <v>2</v>
      </c>
      <c r="G3593" s="3">
        <v>3</v>
      </c>
      <c r="H3593" s="3" t="s">
        <v>40</v>
      </c>
      <c r="I3593" s="3" t="s">
        <v>26</v>
      </c>
      <c r="J3593" s="12">
        <f>(C3593-VLOOKUP(H3593,Riders!$A$2:$C$3499,2,FALSE))/365</f>
        <v>26.789041095890411</v>
      </c>
      <c r="K3593" s="3"/>
    </row>
    <row r="3594" spans="1:11" x14ac:dyDescent="0.45">
      <c r="A3594" s="3" t="s">
        <v>637</v>
      </c>
      <c r="B3594" s="3">
        <v>2022</v>
      </c>
      <c r="C3594" s="19">
        <v>44772</v>
      </c>
      <c r="D3594" s="3" t="s">
        <v>638</v>
      </c>
      <c r="E3594" s="3" t="s">
        <v>448</v>
      </c>
      <c r="F3594" s="3">
        <v>2</v>
      </c>
      <c r="G3594" s="3">
        <v>4</v>
      </c>
      <c r="H3594" s="3" t="s">
        <v>386</v>
      </c>
      <c r="I3594" s="3" t="s">
        <v>641</v>
      </c>
      <c r="J3594" s="12">
        <f>(C3594-VLOOKUP(H3594,Riders!$A$2:$C$3499,2,FALSE))/365</f>
        <v>23.567123287671233</v>
      </c>
      <c r="K3594" s="3"/>
    </row>
    <row r="3595" spans="1:11" x14ac:dyDescent="0.45">
      <c r="A3595" s="3" t="s">
        <v>637</v>
      </c>
      <c r="B3595" s="3">
        <v>2022</v>
      </c>
      <c r="C3595" s="19">
        <v>44772</v>
      </c>
      <c r="D3595" s="3" t="s">
        <v>638</v>
      </c>
      <c r="E3595" s="3" t="s">
        <v>448</v>
      </c>
      <c r="F3595" s="3">
        <v>2</v>
      </c>
      <c r="G3595" s="3">
        <v>5</v>
      </c>
      <c r="H3595" s="3" t="s">
        <v>106</v>
      </c>
      <c r="I3595" s="3" t="s">
        <v>58</v>
      </c>
      <c r="J3595" s="12">
        <f>(C3595-VLOOKUP(H3595,Riders!$A$2:$C$3499,2,FALSE))/365</f>
        <v>18.895890410958906</v>
      </c>
      <c r="K3595" s="3"/>
    </row>
    <row r="3596" spans="1:11" x14ac:dyDescent="0.45">
      <c r="A3596" s="3" t="s">
        <v>637</v>
      </c>
      <c r="B3596" s="3">
        <v>2022</v>
      </c>
      <c r="C3596" s="19">
        <v>44772</v>
      </c>
      <c r="D3596" s="3" t="s">
        <v>638</v>
      </c>
      <c r="E3596" s="3" t="s">
        <v>448</v>
      </c>
      <c r="F3596" s="3">
        <v>3</v>
      </c>
      <c r="G3596" s="3">
        <v>1</v>
      </c>
      <c r="H3596" s="3" t="s">
        <v>25</v>
      </c>
      <c r="I3596" s="3" t="s">
        <v>26</v>
      </c>
      <c r="J3596" s="12">
        <f>(C3596-VLOOKUP(H3596,Riders!$A$2:$C$3499,2,FALSE))/365</f>
        <v>24.18904109589041</v>
      </c>
      <c r="K3596" s="3"/>
    </row>
    <row r="3597" spans="1:11" x14ac:dyDescent="0.45">
      <c r="A3597" s="3" t="s">
        <v>637</v>
      </c>
      <c r="B3597" s="3">
        <v>2022</v>
      </c>
      <c r="C3597" s="19">
        <v>44772</v>
      </c>
      <c r="D3597" s="3" t="s">
        <v>638</v>
      </c>
      <c r="E3597" s="3" t="s">
        <v>448</v>
      </c>
      <c r="F3597" s="3">
        <v>3</v>
      </c>
      <c r="G3597" s="3">
        <v>2</v>
      </c>
      <c r="H3597" s="3" t="s">
        <v>375</v>
      </c>
      <c r="I3597" s="3" t="s">
        <v>104</v>
      </c>
      <c r="J3597" s="12">
        <f>(C3597-VLOOKUP(H3597,Riders!$A$2:$C$3499,2,FALSE))/365</f>
        <v>19.616438356164384</v>
      </c>
      <c r="K3597" s="3"/>
    </row>
    <row r="3598" spans="1:11" x14ac:dyDescent="0.45">
      <c r="A3598" s="3" t="s">
        <v>637</v>
      </c>
      <c r="B3598" s="3">
        <v>2022</v>
      </c>
      <c r="C3598" s="19">
        <v>44772</v>
      </c>
      <c r="D3598" s="3" t="s">
        <v>638</v>
      </c>
      <c r="E3598" s="3" t="s">
        <v>448</v>
      </c>
      <c r="F3598" s="3">
        <v>3</v>
      </c>
      <c r="G3598" s="3">
        <v>3</v>
      </c>
      <c r="H3598" s="3" t="s">
        <v>629</v>
      </c>
      <c r="I3598" s="3" t="s">
        <v>639</v>
      </c>
      <c r="J3598" s="12">
        <f>(C3598-VLOOKUP(H3598,Riders!$A$2:$C$3499,2,FALSE))/365</f>
        <v>22.12054794520548</v>
      </c>
      <c r="K3598" s="3"/>
    </row>
    <row r="3599" spans="1:11" x14ac:dyDescent="0.45">
      <c r="A3599" s="3" t="s">
        <v>637</v>
      </c>
      <c r="B3599" s="3">
        <v>2022</v>
      </c>
      <c r="C3599" s="19">
        <v>44772</v>
      </c>
      <c r="D3599" s="3" t="s">
        <v>638</v>
      </c>
      <c r="E3599" s="3" t="s">
        <v>448</v>
      </c>
      <c r="F3599" s="3">
        <v>3</v>
      </c>
      <c r="G3599" s="3">
        <v>4</v>
      </c>
      <c r="H3599" s="3" t="s">
        <v>82</v>
      </c>
      <c r="I3599" s="3" t="s">
        <v>83</v>
      </c>
      <c r="J3599" s="12">
        <f>(C3599-VLOOKUP(H3599,Riders!$A$2:$C$3499,2,FALSE))/365</f>
        <v>29.865753424657534</v>
      </c>
      <c r="K3599" s="3"/>
    </row>
    <row r="3600" spans="1:11" x14ac:dyDescent="0.45">
      <c r="A3600" s="3" t="s">
        <v>637</v>
      </c>
      <c r="B3600" s="3">
        <v>2022</v>
      </c>
      <c r="C3600" s="19">
        <v>44772</v>
      </c>
      <c r="D3600" s="3" t="s">
        <v>638</v>
      </c>
      <c r="E3600" s="3" t="s">
        <v>448</v>
      </c>
      <c r="F3600" s="3">
        <v>3</v>
      </c>
      <c r="G3600" s="3">
        <v>5</v>
      </c>
      <c r="H3600" s="3" t="s">
        <v>111</v>
      </c>
      <c r="I3600" s="3" t="s">
        <v>641</v>
      </c>
      <c r="J3600" s="12">
        <f>(C3600-VLOOKUP(H3600,Riders!$A$2:$C$3499,2,FALSE))/365</f>
        <v>23.246575342465754</v>
      </c>
      <c r="K3600" s="3"/>
    </row>
    <row r="3601" spans="1:11" x14ac:dyDescent="0.45">
      <c r="A3601" s="3" t="s">
        <v>637</v>
      </c>
      <c r="B3601" s="3">
        <v>2022</v>
      </c>
      <c r="C3601" s="19">
        <v>44772</v>
      </c>
      <c r="D3601" s="3" t="s">
        <v>638</v>
      </c>
      <c r="E3601" s="3" t="s">
        <v>448</v>
      </c>
      <c r="F3601" s="3">
        <v>3</v>
      </c>
      <c r="G3601" s="3">
        <v>6</v>
      </c>
      <c r="H3601" s="3" t="s">
        <v>642</v>
      </c>
      <c r="I3601" s="3" t="s">
        <v>185</v>
      </c>
      <c r="J3601" s="12">
        <f>(C3601-VLOOKUP(H3601,Riders!$A$2:$C$3499,2,FALSE))/365</f>
        <v>20.194520547945206</v>
      </c>
      <c r="K3601" s="3"/>
    </row>
    <row r="3602" spans="1:11" x14ac:dyDescent="0.45">
      <c r="A3602" s="3" t="s">
        <v>637</v>
      </c>
      <c r="B3602" s="3">
        <v>2022</v>
      </c>
      <c r="C3602" s="19">
        <v>44772</v>
      </c>
      <c r="D3602" s="3" t="s">
        <v>638</v>
      </c>
      <c r="E3602" s="3" t="s">
        <v>448</v>
      </c>
      <c r="F3602" s="3">
        <v>4</v>
      </c>
      <c r="G3602" s="3">
        <v>1</v>
      </c>
      <c r="H3602" s="3" t="s">
        <v>23</v>
      </c>
      <c r="I3602" s="3" t="s">
        <v>641</v>
      </c>
      <c r="J3602" s="12">
        <f>(C3602-VLOOKUP(H3602,Riders!$A$2:$C$3499,2,FALSE))/365</f>
        <v>23.917808219178081</v>
      </c>
      <c r="K3602" s="3"/>
    </row>
    <row r="3603" spans="1:11" x14ac:dyDescent="0.45">
      <c r="A3603" s="3" t="s">
        <v>637</v>
      </c>
      <c r="B3603" s="3">
        <v>2022</v>
      </c>
      <c r="C3603" s="19">
        <v>44772</v>
      </c>
      <c r="D3603" s="3" t="s">
        <v>638</v>
      </c>
      <c r="E3603" s="3" t="s">
        <v>448</v>
      </c>
      <c r="F3603" s="3">
        <v>4</v>
      </c>
      <c r="G3603" s="3">
        <v>2</v>
      </c>
      <c r="H3603" s="3" t="s">
        <v>34</v>
      </c>
      <c r="I3603" s="3" t="s">
        <v>35</v>
      </c>
      <c r="J3603" s="12">
        <f>(C3603-VLOOKUP(H3603,Riders!$A$2:$C$3499,2,FALSE))/365</f>
        <v>24.312328767123287</v>
      </c>
      <c r="K3603" s="3"/>
    </row>
    <row r="3604" spans="1:11" x14ac:dyDescent="0.45">
      <c r="A3604" s="3" t="s">
        <v>637</v>
      </c>
      <c r="B3604" s="3">
        <v>2022</v>
      </c>
      <c r="C3604" s="19">
        <v>44772</v>
      </c>
      <c r="D3604" s="3" t="s">
        <v>638</v>
      </c>
      <c r="E3604" s="3" t="s">
        <v>448</v>
      </c>
      <c r="F3604" s="3">
        <v>4</v>
      </c>
      <c r="G3604" s="3">
        <v>3</v>
      </c>
      <c r="H3604" s="3" t="s">
        <v>103</v>
      </c>
      <c r="I3604" s="3" t="s">
        <v>104</v>
      </c>
      <c r="J3604" s="12">
        <f>(C3604-VLOOKUP(H3604,Riders!$A$2:$C$3499,2,FALSE))/365</f>
        <v>19.334246575342465</v>
      </c>
      <c r="K3604" s="3"/>
    </row>
    <row r="3605" spans="1:11" x14ac:dyDescent="0.45">
      <c r="A3605" s="3" t="s">
        <v>637</v>
      </c>
      <c r="B3605" s="3">
        <v>2022</v>
      </c>
      <c r="C3605" s="19">
        <v>44772</v>
      </c>
      <c r="D3605" s="3" t="s">
        <v>638</v>
      </c>
      <c r="E3605" s="3" t="s">
        <v>448</v>
      </c>
      <c r="F3605" s="3">
        <v>4</v>
      </c>
      <c r="G3605" s="3">
        <v>4</v>
      </c>
      <c r="H3605" s="3" t="s">
        <v>643</v>
      </c>
      <c r="I3605" s="3" t="s">
        <v>28</v>
      </c>
      <c r="J3605" s="12">
        <f>(C3605-VLOOKUP(H3605,Riders!$A$2:$C$3499,2,FALSE))/365</f>
        <v>21.523287671232875</v>
      </c>
      <c r="K3605" s="3"/>
    </row>
    <row r="3606" spans="1:11" x14ac:dyDescent="0.45">
      <c r="A3606" s="3" t="s">
        <v>637</v>
      </c>
      <c r="B3606" s="3">
        <v>2022</v>
      </c>
      <c r="C3606" s="19">
        <v>44772</v>
      </c>
      <c r="D3606" s="3" t="s">
        <v>638</v>
      </c>
      <c r="E3606" s="3" t="s">
        <v>448</v>
      </c>
      <c r="F3606" s="3">
        <v>4</v>
      </c>
      <c r="G3606" s="3">
        <v>5</v>
      </c>
      <c r="H3606" s="3" t="s">
        <v>628</v>
      </c>
      <c r="I3606" s="3" t="s">
        <v>639</v>
      </c>
      <c r="J3606" s="12">
        <f>(C3606-VLOOKUP(H3606,Riders!$A$2:$C$3499,2,FALSE))/365</f>
        <v>18.830136986301369</v>
      </c>
      <c r="K3606" s="3"/>
    </row>
    <row r="3607" spans="1:11" x14ac:dyDescent="0.45">
      <c r="A3607" s="3" t="s">
        <v>637</v>
      </c>
      <c r="B3607" s="3">
        <v>2022</v>
      </c>
      <c r="C3607" s="19">
        <v>44772</v>
      </c>
      <c r="D3607" s="3" t="s">
        <v>638</v>
      </c>
      <c r="E3607" s="3" t="s">
        <v>448</v>
      </c>
      <c r="F3607" s="3">
        <v>4</v>
      </c>
      <c r="G3607" s="3">
        <v>6</v>
      </c>
      <c r="H3607" s="3" t="s">
        <v>644</v>
      </c>
      <c r="I3607" s="3" t="s">
        <v>185</v>
      </c>
      <c r="J3607" s="12">
        <f>(C3607-VLOOKUP(H3607,Riders!$A$2:$C$3499,2,FALSE))/365</f>
        <v>23.049315068493151</v>
      </c>
      <c r="K3607" s="3"/>
    </row>
    <row r="3608" spans="1:11" x14ac:dyDescent="0.45">
      <c r="A3608" s="3" t="s">
        <v>637</v>
      </c>
      <c r="B3608" s="3">
        <v>2022</v>
      </c>
      <c r="C3608" s="19">
        <v>44772</v>
      </c>
      <c r="D3608" s="3" t="s">
        <v>638</v>
      </c>
      <c r="E3608" s="3" t="s">
        <v>634</v>
      </c>
      <c r="F3608" s="3">
        <v>1</v>
      </c>
      <c r="G3608" s="3">
        <v>1</v>
      </c>
      <c r="H3608" s="3" t="s">
        <v>100</v>
      </c>
      <c r="I3608" s="3" t="s">
        <v>639</v>
      </c>
      <c r="J3608" s="12">
        <f>(C3608-VLOOKUP(H3608,Riders!$A$2:$C$3499,2,FALSE))/365</f>
        <v>22.830136986301369</v>
      </c>
      <c r="K3608" s="3"/>
    </row>
    <row r="3609" spans="1:11" x14ac:dyDescent="0.45">
      <c r="A3609" s="3" t="s">
        <v>637</v>
      </c>
      <c r="B3609" s="3">
        <v>2022</v>
      </c>
      <c r="C3609" s="19">
        <v>44772</v>
      </c>
      <c r="D3609" s="3" t="s">
        <v>638</v>
      </c>
      <c r="E3609" s="3" t="s">
        <v>634</v>
      </c>
      <c r="F3609" s="3">
        <v>1</v>
      </c>
      <c r="G3609" s="3">
        <v>2</v>
      </c>
      <c r="H3609" s="3" t="s">
        <v>643</v>
      </c>
      <c r="I3609" s="3" t="s">
        <v>28</v>
      </c>
      <c r="J3609" s="12">
        <f>(C3609-VLOOKUP(H3609,Riders!$A$2:$C$3499,2,FALSE))/365</f>
        <v>21.523287671232875</v>
      </c>
      <c r="K3609" s="3"/>
    </row>
    <row r="3610" spans="1:11" x14ac:dyDescent="0.45">
      <c r="A3610" s="3" t="s">
        <v>637</v>
      </c>
      <c r="B3610" s="3">
        <v>2022</v>
      </c>
      <c r="C3610" s="19">
        <v>44772</v>
      </c>
      <c r="D3610" s="3" t="s">
        <v>638</v>
      </c>
      <c r="E3610" s="3" t="s">
        <v>634</v>
      </c>
      <c r="F3610" s="3">
        <v>1</v>
      </c>
      <c r="G3610" s="3">
        <v>3</v>
      </c>
      <c r="H3610" s="3" t="s">
        <v>111</v>
      </c>
      <c r="I3610" s="3" t="s">
        <v>641</v>
      </c>
      <c r="J3610" s="12">
        <f>(C3610-VLOOKUP(H3610,Riders!$A$2:$C$3499,2,FALSE))/365</f>
        <v>23.246575342465754</v>
      </c>
      <c r="K3610" s="3"/>
    </row>
    <row r="3611" spans="1:11" x14ac:dyDescent="0.45">
      <c r="A3611" s="3" t="s">
        <v>637</v>
      </c>
      <c r="B3611" s="3">
        <v>2022</v>
      </c>
      <c r="C3611" s="19">
        <v>44772</v>
      </c>
      <c r="D3611" s="3" t="s">
        <v>638</v>
      </c>
      <c r="E3611" s="3" t="s">
        <v>634</v>
      </c>
      <c r="F3611" s="3">
        <v>2</v>
      </c>
      <c r="G3611" s="3">
        <v>1</v>
      </c>
      <c r="H3611" s="3" t="s">
        <v>40</v>
      </c>
      <c r="I3611" s="3" t="s">
        <v>26</v>
      </c>
      <c r="J3611" s="12">
        <f>(C3611-VLOOKUP(H3611,Riders!$A$2:$C$3499,2,FALSE))/365</f>
        <v>26.789041095890411</v>
      </c>
      <c r="K3611" s="3"/>
    </row>
    <row r="3612" spans="1:11" x14ac:dyDescent="0.45">
      <c r="A3612" s="3" t="s">
        <v>637</v>
      </c>
      <c r="B3612" s="3">
        <v>2022</v>
      </c>
      <c r="C3612" s="19">
        <v>44772</v>
      </c>
      <c r="D3612" s="3" t="s">
        <v>638</v>
      </c>
      <c r="E3612" s="3" t="s">
        <v>634</v>
      </c>
      <c r="F3612" s="3">
        <v>2</v>
      </c>
      <c r="G3612" s="3">
        <v>2</v>
      </c>
      <c r="H3612" s="3" t="s">
        <v>82</v>
      </c>
      <c r="I3612" s="3" t="s">
        <v>83</v>
      </c>
      <c r="J3612" s="12">
        <f>(C3612-VLOOKUP(H3612,Riders!$A$2:$C$3499,2,FALSE))/365</f>
        <v>29.865753424657534</v>
      </c>
      <c r="K3612" s="3"/>
    </row>
    <row r="3613" spans="1:11" x14ac:dyDescent="0.45">
      <c r="A3613" s="3" t="s">
        <v>637</v>
      </c>
      <c r="B3613" s="3">
        <v>2022</v>
      </c>
      <c r="C3613" s="19">
        <v>44772</v>
      </c>
      <c r="D3613" s="3" t="s">
        <v>638</v>
      </c>
      <c r="E3613" s="3" t="s">
        <v>634</v>
      </c>
      <c r="F3613" s="3">
        <v>2</v>
      </c>
      <c r="G3613" s="3">
        <v>3</v>
      </c>
      <c r="H3613" s="3" t="s">
        <v>106</v>
      </c>
      <c r="I3613" s="3" t="s">
        <v>58</v>
      </c>
      <c r="J3613" s="12">
        <f>(C3613-VLOOKUP(H3613,Riders!$A$2:$C$3499,2,FALSE))/365</f>
        <v>18.895890410958906</v>
      </c>
      <c r="K3613" s="3"/>
    </row>
    <row r="3614" spans="1:11" x14ac:dyDescent="0.45">
      <c r="A3614" s="3" t="s">
        <v>637</v>
      </c>
      <c r="B3614" s="3">
        <v>2022</v>
      </c>
      <c r="C3614" s="19">
        <v>44772</v>
      </c>
      <c r="D3614" s="3" t="s">
        <v>638</v>
      </c>
      <c r="E3614" s="3" t="s">
        <v>634</v>
      </c>
      <c r="F3614" s="3">
        <v>3</v>
      </c>
      <c r="G3614" s="3">
        <v>1</v>
      </c>
      <c r="H3614" s="3" t="s">
        <v>386</v>
      </c>
      <c r="I3614" s="3" t="s">
        <v>641</v>
      </c>
      <c r="J3614" s="12">
        <f>(C3614-VLOOKUP(H3614,Riders!$A$2:$C$3499,2,FALSE))/365</f>
        <v>23.567123287671233</v>
      </c>
      <c r="K3614" s="3"/>
    </row>
    <row r="3615" spans="1:11" x14ac:dyDescent="0.45">
      <c r="A3615" s="3" t="s">
        <v>637</v>
      </c>
      <c r="B3615" s="3">
        <v>2022</v>
      </c>
      <c r="C3615" s="19">
        <v>44772</v>
      </c>
      <c r="D3615" s="3" t="s">
        <v>638</v>
      </c>
      <c r="E3615" s="3" t="s">
        <v>634</v>
      </c>
      <c r="F3615" s="3">
        <v>3</v>
      </c>
      <c r="G3615" s="3">
        <v>2</v>
      </c>
      <c r="H3615" s="3" t="s">
        <v>629</v>
      </c>
      <c r="I3615" s="3" t="s">
        <v>639</v>
      </c>
      <c r="J3615" s="12">
        <f>(C3615-VLOOKUP(H3615,Riders!$A$2:$C$3499,2,FALSE))/365</f>
        <v>22.12054794520548</v>
      </c>
      <c r="K3615" s="3"/>
    </row>
    <row r="3616" spans="1:11" x14ac:dyDescent="0.45">
      <c r="A3616" s="3" t="s">
        <v>637</v>
      </c>
      <c r="B3616" s="3">
        <v>2022</v>
      </c>
      <c r="C3616" s="19">
        <v>44772</v>
      </c>
      <c r="D3616" s="3" t="s">
        <v>638</v>
      </c>
      <c r="E3616" s="3" t="s">
        <v>634</v>
      </c>
      <c r="F3616" s="3">
        <v>3</v>
      </c>
      <c r="G3616" s="3">
        <v>3</v>
      </c>
      <c r="H3616" s="3" t="s">
        <v>640</v>
      </c>
      <c r="I3616" s="3" t="s">
        <v>104</v>
      </c>
      <c r="J3616" s="12">
        <f>(C3616-VLOOKUP(H3616,Riders!$A$2:$C$3499,2,FALSE))/365</f>
        <v>26.512328767123286</v>
      </c>
      <c r="K3616" s="3"/>
    </row>
    <row r="3617" spans="1:11" x14ac:dyDescent="0.45">
      <c r="A3617" s="3" t="s">
        <v>637</v>
      </c>
      <c r="B3617" s="3">
        <v>2022</v>
      </c>
      <c r="C3617" s="19">
        <v>44772</v>
      </c>
      <c r="D3617" s="3" t="s">
        <v>638</v>
      </c>
      <c r="E3617" s="3" t="s">
        <v>634</v>
      </c>
      <c r="F3617" s="3">
        <v>3</v>
      </c>
      <c r="G3617" s="3">
        <v>4</v>
      </c>
      <c r="H3617" s="3" t="s">
        <v>644</v>
      </c>
      <c r="I3617" s="3" t="s">
        <v>185</v>
      </c>
      <c r="J3617" s="12">
        <f>(C3617-VLOOKUP(H3617,Riders!$A$2:$C$3499,2,FALSE))/365</f>
        <v>23.049315068493151</v>
      </c>
      <c r="K3617" s="3"/>
    </row>
    <row r="3618" spans="1:11" x14ac:dyDescent="0.45">
      <c r="A3618" s="3" t="s">
        <v>637</v>
      </c>
      <c r="B3618" s="3">
        <v>2022</v>
      </c>
      <c r="C3618" s="19">
        <v>44772</v>
      </c>
      <c r="D3618" s="3" t="s">
        <v>638</v>
      </c>
      <c r="E3618" s="3" t="s">
        <v>634</v>
      </c>
      <c r="F3618" s="3">
        <v>4</v>
      </c>
      <c r="G3618" s="3">
        <v>1</v>
      </c>
      <c r="H3618" s="3" t="s">
        <v>103</v>
      </c>
      <c r="I3618" s="3" t="s">
        <v>104</v>
      </c>
      <c r="J3618" s="12">
        <f>(C3618-VLOOKUP(H3618,Riders!$A$2:$C$3499,2,FALSE))/365</f>
        <v>19.334246575342465</v>
      </c>
      <c r="K3618" s="3"/>
    </row>
    <row r="3619" spans="1:11" x14ac:dyDescent="0.45">
      <c r="A3619" s="3" t="s">
        <v>637</v>
      </c>
      <c r="B3619" s="3">
        <v>2022</v>
      </c>
      <c r="C3619" s="19">
        <v>44772</v>
      </c>
      <c r="D3619" s="3" t="s">
        <v>638</v>
      </c>
      <c r="E3619" s="3" t="s">
        <v>634</v>
      </c>
      <c r="F3619" s="3">
        <v>4</v>
      </c>
      <c r="G3619" s="3">
        <v>2</v>
      </c>
      <c r="H3619" s="3" t="s">
        <v>57</v>
      </c>
      <c r="I3619" s="3" t="s">
        <v>58</v>
      </c>
      <c r="J3619" s="12">
        <f>(C3619-VLOOKUP(H3619,Riders!$A$2:$C$3499,2,FALSE))/365</f>
        <v>24.539726027397261</v>
      </c>
      <c r="K3619" s="3"/>
    </row>
    <row r="3620" spans="1:11" x14ac:dyDescent="0.45">
      <c r="A3620" s="3" t="s">
        <v>637</v>
      </c>
      <c r="B3620" s="3">
        <v>2022</v>
      </c>
      <c r="C3620" s="19">
        <v>44772</v>
      </c>
      <c r="D3620" s="3" t="s">
        <v>638</v>
      </c>
      <c r="E3620" s="3" t="s">
        <v>634</v>
      </c>
      <c r="F3620" s="3">
        <v>4</v>
      </c>
      <c r="G3620" s="3">
        <v>3</v>
      </c>
      <c r="H3620" s="3" t="s">
        <v>642</v>
      </c>
      <c r="I3620" s="3" t="s">
        <v>185</v>
      </c>
      <c r="J3620" s="12">
        <f>(C3620-VLOOKUP(H3620,Riders!$A$2:$C$3499,2,FALSE))/365</f>
        <v>20.194520547945206</v>
      </c>
      <c r="K3620" s="3"/>
    </row>
    <row r="3621" spans="1:11" x14ac:dyDescent="0.45">
      <c r="A3621" s="3" t="s">
        <v>637</v>
      </c>
      <c r="B3621" s="3">
        <v>2022</v>
      </c>
      <c r="C3621" s="19">
        <v>44772</v>
      </c>
      <c r="D3621" s="3" t="s">
        <v>638</v>
      </c>
      <c r="E3621" s="3" t="s">
        <v>634</v>
      </c>
      <c r="F3621" s="3">
        <v>4</v>
      </c>
      <c r="G3621" s="3">
        <v>4</v>
      </c>
      <c r="H3621" s="3" t="s">
        <v>628</v>
      </c>
      <c r="I3621" s="3" t="s">
        <v>639</v>
      </c>
      <c r="J3621" s="12">
        <f>(C3621-VLOOKUP(H3621,Riders!$A$2:$C$3499,2,FALSE))/365</f>
        <v>18.830136986301369</v>
      </c>
      <c r="K3621" s="3"/>
    </row>
    <row r="3622" spans="1:11" x14ac:dyDescent="0.45">
      <c r="A3622" s="3" t="s">
        <v>637</v>
      </c>
      <c r="B3622" s="3">
        <v>2022</v>
      </c>
      <c r="C3622" s="19">
        <v>44772</v>
      </c>
      <c r="D3622" s="3" t="s">
        <v>638</v>
      </c>
      <c r="E3622" s="3" t="s">
        <v>635</v>
      </c>
      <c r="F3622" s="3">
        <v>1</v>
      </c>
      <c r="G3622" s="3">
        <v>1</v>
      </c>
      <c r="H3622" s="3" t="s">
        <v>32</v>
      </c>
      <c r="I3622" s="3" t="s">
        <v>26</v>
      </c>
      <c r="J3622" s="12">
        <f>(C3622-VLOOKUP(H3622,Riders!$A$2:$C$3499,2,FALSE))/365</f>
        <v>28.693150684931506</v>
      </c>
      <c r="K3622" s="3"/>
    </row>
    <row r="3623" spans="1:11" x14ac:dyDescent="0.45">
      <c r="A3623" s="3" t="s">
        <v>637</v>
      </c>
      <c r="B3623" s="3">
        <v>2022</v>
      </c>
      <c r="C3623" s="19">
        <v>44772</v>
      </c>
      <c r="D3623" s="3" t="s">
        <v>638</v>
      </c>
      <c r="E3623" s="3" t="s">
        <v>635</v>
      </c>
      <c r="F3623" s="3">
        <v>1</v>
      </c>
      <c r="G3623" s="3">
        <v>2</v>
      </c>
      <c r="H3623" s="3" t="s">
        <v>23</v>
      </c>
      <c r="I3623" s="3" t="s">
        <v>641</v>
      </c>
      <c r="J3623" s="12">
        <f>(C3623-VLOOKUP(H3623,Riders!$A$2:$C$3499,2,FALSE))/365</f>
        <v>23.917808219178081</v>
      </c>
      <c r="K3623" s="3"/>
    </row>
    <row r="3624" spans="1:11" x14ac:dyDescent="0.45">
      <c r="A3624" s="3" t="s">
        <v>637</v>
      </c>
      <c r="B3624" s="3">
        <v>2022</v>
      </c>
      <c r="C3624" s="19">
        <v>44772</v>
      </c>
      <c r="D3624" s="3" t="s">
        <v>638</v>
      </c>
      <c r="E3624" s="3" t="s">
        <v>635</v>
      </c>
      <c r="F3624" s="3">
        <v>1</v>
      </c>
      <c r="G3624" s="3">
        <v>3</v>
      </c>
      <c r="H3624" s="3" t="s">
        <v>375</v>
      </c>
      <c r="I3624" s="3" t="s">
        <v>104</v>
      </c>
      <c r="J3624" s="12">
        <f>(C3624-VLOOKUP(H3624,Riders!$A$2:$C$3499,2,FALSE))/365</f>
        <v>19.616438356164384</v>
      </c>
      <c r="K3624" s="3"/>
    </row>
    <row r="3625" spans="1:11" x14ac:dyDescent="0.45">
      <c r="A3625" s="3" t="s">
        <v>637</v>
      </c>
      <c r="B3625" s="3">
        <v>2022</v>
      </c>
      <c r="C3625" s="19">
        <v>44772</v>
      </c>
      <c r="D3625" s="3" t="s">
        <v>638</v>
      </c>
      <c r="E3625" s="3" t="s">
        <v>635</v>
      </c>
      <c r="F3625" s="3">
        <v>1</v>
      </c>
      <c r="G3625" s="3">
        <v>4</v>
      </c>
      <c r="H3625" s="3" t="s">
        <v>102</v>
      </c>
      <c r="I3625" s="3" t="s">
        <v>35</v>
      </c>
      <c r="J3625" s="12">
        <f>(C3625-VLOOKUP(H3625,Riders!$A$2:$C$3499,2,FALSE))/365</f>
        <v>39.495890410958907</v>
      </c>
      <c r="K3625" s="3"/>
    </row>
    <row r="3626" spans="1:11" x14ac:dyDescent="0.45">
      <c r="A3626" s="3" t="s">
        <v>637</v>
      </c>
      <c r="B3626" s="3">
        <v>2022</v>
      </c>
      <c r="C3626" s="19">
        <v>44772</v>
      </c>
      <c r="D3626" s="3" t="s">
        <v>638</v>
      </c>
      <c r="E3626" s="3" t="s">
        <v>635</v>
      </c>
      <c r="F3626" s="3">
        <v>1</v>
      </c>
      <c r="G3626" s="3">
        <v>5</v>
      </c>
      <c r="H3626" s="3" t="s">
        <v>100</v>
      </c>
      <c r="I3626" s="3" t="s">
        <v>639</v>
      </c>
      <c r="J3626" s="12">
        <f>(C3626-VLOOKUP(H3626,Riders!$A$2:$C$3499,2,FALSE))/365</f>
        <v>22.830136986301369</v>
      </c>
      <c r="K3626" s="3"/>
    </row>
    <row r="3627" spans="1:11" x14ac:dyDescent="0.45">
      <c r="A3627" s="3" t="s">
        <v>637</v>
      </c>
      <c r="B3627" s="3">
        <v>2022</v>
      </c>
      <c r="C3627" s="19">
        <v>44772</v>
      </c>
      <c r="D3627" s="3" t="s">
        <v>638</v>
      </c>
      <c r="E3627" s="3" t="s">
        <v>635</v>
      </c>
      <c r="F3627" s="3">
        <v>1</v>
      </c>
      <c r="G3627" s="3">
        <v>6</v>
      </c>
      <c r="H3627" s="3" t="s">
        <v>40</v>
      </c>
      <c r="I3627" s="3" t="s">
        <v>26</v>
      </c>
      <c r="J3627" s="12">
        <f>(C3627-VLOOKUP(H3627,Riders!$A$2:$C$3499,2,FALSE))/365</f>
        <v>26.789041095890411</v>
      </c>
      <c r="K3627" s="3"/>
    </row>
    <row r="3628" spans="1:11" x14ac:dyDescent="0.45">
      <c r="A3628" s="3" t="s">
        <v>637</v>
      </c>
      <c r="B3628" s="3">
        <v>2022</v>
      </c>
      <c r="C3628" s="19">
        <v>44772</v>
      </c>
      <c r="D3628" s="3" t="s">
        <v>638</v>
      </c>
      <c r="E3628" s="3" t="s">
        <v>635</v>
      </c>
      <c r="F3628" s="3">
        <v>2</v>
      </c>
      <c r="G3628" s="3">
        <v>1</v>
      </c>
      <c r="H3628" s="3" t="s">
        <v>27</v>
      </c>
      <c r="I3628" s="3" t="s">
        <v>28</v>
      </c>
      <c r="J3628" s="12">
        <f>(C3628-VLOOKUP(H3628,Riders!$A$2:$C$3499,2,FALSE))/365</f>
        <v>22.594520547945205</v>
      </c>
      <c r="K3628" s="3"/>
    </row>
    <row r="3629" spans="1:11" x14ac:dyDescent="0.45">
      <c r="A3629" s="3" t="s">
        <v>637</v>
      </c>
      <c r="B3629" s="3">
        <v>2022</v>
      </c>
      <c r="C3629" s="19">
        <v>44772</v>
      </c>
      <c r="D3629" s="3" t="s">
        <v>638</v>
      </c>
      <c r="E3629" s="3" t="s">
        <v>635</v>
      </c>
      <c r="F3629" s="3">
        <v>2</v>
      </c>
      <c r="G3629" s="3">
        <v>2</v>
      </c>
      <c r="H3629" s="3" t="s">
        <v>103</v>
      </c>
      <c r="I3629" s="3" t="s">
        <v>104</v>
      </c>
      <c r="J3629" s="12">
        <f>(C3629-VLOOKUP(H3629,Riders!$A$2:$C$3499,2,FALSE))/365</f>
        <v>19.334246575342465</v>
      </c>
      <c r="K3629" s="3"/>
    </row>
    <row r="3630" spans="1:11" x14ac:dyDescent="0.45">
      <c r="A3630" s="3" t="s">
        <v>637</v>
      </c>
      <c r="B3630" s="3">
        <v>2022</v>
      </c>
      <c r="C3630" s="19">
        <v>44772</v>
      </c>
      <c r="D3630" s="3" t="s">
        <v>638</v>
      </c>
      <c r="E3630" s="3" t="s">
        <v>635</v>
      </c>
      <c r="F3630" s="3">
        <v>2</v>
      </c>
      <c r="G3630" s="3">
        <v>3</v>
      </c>
      <c r="H3630" s="3" t="s">
        <v>386</v>
      </c>
      <c r="I3630" s="3" t="s">
        <v>641</v>
      </c>
      <c r="J3630" s="12">
        <f>(C3630-VLOOKUP(H3630,Riders!$A$2:$C$3499,2,FALSE))/365</f>
        <v>23.567123287671233</v>
      </c>
      <c r="K3630" s="3"/>
    </row>
    <row r="3631" spans="1:11" x14ac:dyDescent="0.45">
      <c r="A3631" s="3" t="s">
        <v>637</v>
      </c>
      <c r="B3631" s="3">
        <v>2022</v>
      </c>
      <c r="C3631" s="19">
        <v>44772</v>
      </c>
      <c r="D3631" s="3" t="s">
        <v>638</v>
      </c>
      <c r="E3631" s="3" t="s">
        <v>635</v>
      </c>
      <c r="F3631" s="3">
        <v>2</v>
      </c>
      <c r="G3631" s="3">
        <v>4</v>
      </c>
      <c r="H3631" s="3" t="s">
        <v>34</v>
      </c>
      <c r="I3631" s="3" t="s">
        <v>35</v>
      </c>
      <c r="J3631" s="12">
        <f>(C3631-VLOOKUP(H3631,Riders!$A$2:$C$3499,2,FALSE))/365</f>
        <v>24.312328767123287</v>
      </c>
      <c r="K3631" s="3"/>
    </row>
    <row r="3632" spans="1:11" x14ac:dyDescent="0.45">
      <c r="A3632" s="3" t="s">
        <v>637</v>
      </c>
      <c r="B3632" s="3">
        <v>2022</v>
      </c>
      <c r="C3632" s="19">
        <v>44772</v>
      </c>
      <c r="D3632" s="3" t="s">
        <v>638</v>
      </c>
      <c r="E3632" s="3" t="s">
        <v>635</v>
      </c>
      <c r="F3632" s="3">
        <v>2</v>
      </c>
      <c r="G3632" s="3">
        <v>5</v>
      </c>
      <c r="H3632" s="3" t="s">
        <v>25</v>
      </c>
      <c r="I3632" s="3" t="s">
        <v>26</v>
      </c>
      <c r="J3632" s="12">
        <f>(C3632-VLOOKUP(H3632,Riders!$A$2:$C$3499,2,FALSE))/365</f>
        <v>24.18904109589041</v>
      </c>
      <c r="K3632" s="3"/>
    </row>
    <row r="3633" spans="1:11" x14ac:dyDescent="0.45">
      <c r="A3633" s="3" t="s">
        <v>637</v>
      </c>
      <c r="B3633" s="3">
        <v>2022</v>
      </c>
      <c r="C3633" s="19">
        <v>44772</v>
      </c>
      <c r="D3633" s="3" t="s">
        <v>638</v>
      </c>
      <c r="E3633" s="3" t="s">
        <v>635</v>
      </c>
      <c r="F3633" s="3">
        <v>2</v>
      </c>
      <c r="G3633" s="3">
        <v>6</v>
      </c>
      <c r="H3633" s="3" t="s">
        <v>384</v>
      </c>
      <c r="I3633" s="3" t="s">
        <v>35</v>
      </c>
      <c r="J3633" s="12">
        <f>(C3633-VLOOKUP(H3633,Riders!$A$2:$C$3499,2,FALSE))/365</f>
        <v>19.279452054794522</v>
      </c>
      <c r="K3633" s="3"/>
    </row>
    <row r="3634" spans="1:11" x14ac:dyDescent="0.45">
      <c r="A3634" s="3" t="s">
        <v>637</v>
      </c>
      <c r="B3634" s="3">
        <v>2022</v>
      </c>
      <c r="C3634" s="19">
        <v>44772</v>
      </c>
      <c r="D3634" s="3" t="s">
        <v>638</v>
      </c>
      <c r="E3634" s="3" t="s">
        <v>364</v>
      </c>
      <c r="F3634" s="3">
        <v>1</v>
      </c>
      <c r="G3634" s="3">
        <v>1</v>
      </c>
      <c r="H3634" s="3" t="s">
        <v>27</v>
      </c>
      <c r="I3634" s="3" t="s">
        <v>26</v>
      </c>
      <c r="J3634" s="12">
        <f>(C3634-VLOOKUP(H3634,Riders!$A$2:$C$3499,2,FALSE))/365</f>
        <v>22.594520547945205</v>
      </c>
      <c r="K3634" s="3"/>
    </row>
    <row r="3635" spans="1:11" x14ac:dyDescent="0.45">
      <c r="A3635" s="3" t="s">
        <v>637</v>
      </c>
      <c r="B3635" s="3">
        <v>2022</v>
      </c>
      <c r="C3635" s="19">
        <v>44772</v>
      </c>
      <c r="D3635" s="3" t="s">
        <v>638</v>
      </c>
      <c r="E3635" s="3" t="s">
        <v>364</v>
      </c>
      <c r="F3635" s="3">
        <v>1</v>
      </c>
      <c r="G3635" s="3">
        <v>2</v>
      </c>
      <c r="H3635" s="3" t="s">
        <v>23</v>
      </c>
      <c r="I3635" s="3" t="s">
        <v>35</v>
      </c>
      <c r="J3635" s="12">
        <f>(C3635-VLOOKUP(H3635,Riders!$A$2:$C$3499,2,FALSE))/365</f>
        <v>23.917808219178081</v>
      </c>
      <c r="K3635" s="3"/>
    </row>
    <row r="3636" spans="1:11" x14ac:dyDescent="0.45">
      <c r="A3636" s="3" t="s">
        <v>637</v>
      </c>
      <c r="B3636" s="3">
        <v>2022</v>
      </c>
      <c r="C3636" s="19">
        <v>44772</v>
      </c>
      <c r="D3636" s="3" t="s">
        <v>638</v>
      </c>
      <c r="E3636" s="3" t="s">
        <v>364</v>
      </c>
      <c r="F3636" s="3">
        <v>1</v>
      </c>
      <c r="G3636" s="3">
        <v>3</v>
      </c>
      <c r="H3636" s="3" t="s">
        <v>32</v>
      </c>
      <c r="I3636" s="3" t="s">
        <v>26</v>
      </c>
      <c r="J3636" s="12">
        <f>(C3636-VLOOKUP(H3636,Riders!$A$2:$C$3499,2,FALSE))/365</f>
        <v>28.693150684931506</v>
      </c>
      <c r="K3636" s="3"/>
    </row>
    <row r="3637" spans="1:11" x14ac:dyDescent="0.45">
      <c r="A3637" s="3" t="s">
        <v>637</v>
      </c>
      <c r="B3637" s="3">
        <v>2022</v>
      </c>
      <c r="C3637" s="19">
        <v>44772</v>
      </c>
      <c r="D3637" s="3" t="s">
        <v>638</v>
      </c>
      <c r="E3637" s="3" t="s">
        <v>364</v>
      </c>
      <c r="F3637" s="3">
        <v>1</v>
      </c>
      <c r="G3637" s="3">
        <v>4</v>
      </c>
      <c r="H3637" s="3" t="s">
        <v>375</v>
      </c>
      <c r="I3637" s="3" t="s">
        <v>639</v>
      </c>
      <c r="J3637" s="12">
        <f>(C3637-VLOOKUP(H3637,Riders!$A$2:$C$3499,2,FALSE))/365</f>
        <v>19.616438356164384</v>
      </c>
      <c r="K3637" s="3"/>
    </row>
    <row r="3638" spans="1:11" x14ac:dyDescent="0.45">
      <c r="A3638" s="3" t="s">
        <v>637</v>
      </c>
      <c r="B3638" s="3">
        <v>2022</v>
      </c>
      <c r="C3638" s="19">
        <v>44772</v>
      </c>
      <c r="D3638" s="3" t="s">
        <v>638</v>
      </c>
      <c r="E3638" s="3" t="s">
        <v>364</v>
      </c>
      <c r="F3638" s="3">
        <v>1</v>
      </c>
      <c r="G3638" s="3">
        <v>5</v>
      </c>
      <c r="H3638" s="3" t="s">
        <v>386</v>
      </c>
      <c r="I3638" s="3" t="s">
        <v>35</v>
      </c>
      <c r="J3638" s="12">
        <f>(C3638-VLOOKUP(H3638,Riders!$A$2:$C$3499,2,FALSE))/365</f>
        <v>23.567123287671233</v>
      </c>
      <c r="K3638" s="3"/>
    </row>
    <row r="3639" spans="1:11" x14ac:dyDescent="0.45">
      <c r="A3639" s="3" t="s">
        <v>637</v>
      </c>
      <c r="B3639" s="3">
        <v>2022</v>
      </c>
      <c r="C3639" s="19">
        <v>44772</v>
      </c>
      <c r="D3639" s="3" t="s">
        <v>638</v>
      </c>
      <c r="E3639" s="3" t="s">
        <v>364</v>
      </c>
      <c r="F3639" s="3">
        <v>1</v>
      </c>
      <c r="G3639" s="3">
        <v>6</v>
      </c>
      <c r="H3639" s="3" t="s">
        <v>103</v>
      </c>
      <c r="I3639" s="3" t="s">
        <v>35</v>
      </c>
      <c r="J3639" s="12">
        <f>(C3639-VLOOKUP(H3639,Riders!$A$2:$C$3499,2,FALSE))/365</f>
        <v>19.334246575342465</v>
      </c>
      <c r="K3639" s="3"/>
    </row>
    <row r="3640" spans="1:11" x14ac:dyDescent="0.45">
      <c r="A3640" s="3" t="s">
        <v>637</v>
      </c>
      <c r="B3640" s="3">
        <v>2022</v>
      </c>
      <c r="C3640" s="19">
        <v>44772</v>
      </c>
      <c r="D3640" s="3" t="s">
        <v>638</v>
      </c>
      <c r="E3640" s="3" t="s">
        <v>364</v>
      </c>
      <c r="F3640" s="3">
        <v>2</v>
      </c>
      <c r="G3640" s="3">
        <v>1</v>
      </c>
      <c r="H3640" s="3" t="s">
        <v>25</v>
      </c>
      <c r="I3640" s="3" t="s">
        <v>28</v>
      </c>
      <c r="J3640" s="12">
        <f>(C3640-VLOOKUP(H3640,Riders!$A$2:$C$3499,2,FALSE))/365</f>
        <v>24.18904109589041</v>
      </c>
      <c r="K3640" s="3"/>
    </row>
    <row r="3641" spans="1:11" x14ac:dyDescent="0.45">
      <c r="A3641" s="3" t="s">
        <v>637</v>
      </c>
      <c r="B3641" s="3">
        <v>2022</v>
      </c>
      <c r="C3641" s="19">
        <v>44772</v>
      </c>
      <c r="D3641" s="3" t="s">
        <v>638</v>
      </c>
      <c r="E3641" s="3" t="s">
        <v>364</v>
      </c>
      <c r="F3641" s="3">
        <v>2</v>
      </c>
      <c r="G3641" s="3">
        <v>2</v>
      </c>
      <c r="H3641" s="3" t="s">
        <v>34</v>
      </c>
      <c r="I3641" s="3" t="s">
        <v>641</v>
      </c>
      <c r="J3641" s="12">
        <f>(C3641-VLOOKUP(H3641,Riders!$A$2:$C$3499,2,FALSE))/365</f>
        <v>24.312328767123287</v>
      </c>
      <c r="K3641" s="3"/>
    </row>
    <row r="3642" spans="1:11" x14ac:dyDescent="0.45">
      <c r="A3642" s="3" t="s">
        <v>637</v>
      </c>
      <c r="B3642" s="3">
        <v>2022</v>
      </c>
      <c r="C3642" s="19">
        <v>44772</v>
      </c>
      <c r="D3642" s="3" t="s">
        <v>638</v>
      </c>
      <c r="E3642" s="3" t="s">
        <v>364</v>
      </c>
      <c r="F3642" s="3">
        <v>2</v>
      </c>
      <c r="G3642" s="3">
        <v>3</v>
      </c>
      <c r="H3642" s="3" t="s">
        <v>40</v>
      </c>
      <c r="I3642" s="3" t="s">
        <v>26</v>
      </c>
      <c r="J3642" s="12">
        <f>(C3642-VLOOKUP(H3642,Riders!$A$2:$C$3499,2,FALSE))/365</f>
        <v>26.789041095890411</v>
      </c>
      <c r="K3642" s="3"/>
    </row>
    <row r="3643" spans="1:11" x14ac:dyDescent="0.45">
      <c r="A3643" s="3" t="s">
        <v>637</v>
      </c>
      <c r="B3643" s="3">
        <v>2022</v>
      </c>
      <c r="C3643" s="19">
        <v>44772</v>
      </c>
      <c r="D3643" s="3" t="s">
        <v>638</v>
      </c>
      <c r="E3643" s="3" t="s">
        <v>364</v>
      </c>
      <c r="F3643" s="3">
        <v>2</v>
      </c>
      <c r="G3643" s="3">
        <v>4</v>
      </c>
      <c r="H3643" s="3" t="s">
        <v>100</v>
      </c>
      <c r="I3643" s="3" t="s">
        <v>104</v>
      </c>
      <c r="J3643" s="12">
        <f>(C3643-VLOOKUP(H3643,Riders!$A$2:$C$3499,2,FALSE))/365</f>
        <v>22.830136986301369</v>
      </c>
      <c r="K3643" s="3"/>
    </row>
    <row r="3644" spans="1:11" x14ac:dyDescent="0.45">
      <c r="A3644" s="3" t="s">
        <v>637</v>
      </c>
      <c r="B3644" s="3">
        <v>2022</v>
      </c>
      <c r="C3644" s="19">
        <v>44772</v>
      </c>
      <c r="D3644" s="3" t="s">
        <v>638</v>
      </c>
      <c r="E3644" s="3" t="s">
        <v>364</v>
      </c>
      <c r="F3644" s="3">
        <v>2</v>
      </c>
      <c r="G3644" s="3">
        <v>5</v>
      </c>
      <c r="H3644" s="3" t="s">
        <v>384</v>
      </c>
      <c r="I3644" s="3" t="s">
        <v>641</v>
      </c>
      <c r="J3644" s="12">
        <f>(C3644-VLOOKUP(H3644,Riders!$A$2:$C$3499,2,FALSE))/365</f>
        <v>19.279452054794522</v>
      </c>
      <c r="K3644" s="3"/>
    </row>
    <row r="3645" spans="1:11" x14ac:dyDescent="0.45">
      <c r="A3645" s="3" t="s">
        <v>637</v>
      </c>
      <c r="B3645" s="3">
        <v>2022</v>
      </c>
      <c r="C3645" s="19">
        <v>44772</v>
      </c>
      <c r="D3645" s="3" t="s">
        <v>638</v>
      </c>
      <c r="E3645" s="3" t="s">
        <v>364</v>
      </c>
      <c r="F3645" s="3">
        <v>2</v>
      </c>
      <c r="G3645" s="3">
        <v>6</v>
      </c>
      <c r="H3645" s="3" t="s">
        <v>102</v>
      </c>
      <c r="I3645" s="3" t="s">
        <v>104</v>
      </c>
      <c r="J3645" s="12">
        <f>(C3645-VLOOKUP(H3645,Riders!$A$2:$C$3499,2,FALSE))/365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633</v>
      </c>
      <c r="E3646" s="3" t="s">
        <v>448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(C3646-VLOOKUP(H3646,Riders!$A$2:$C$3499,2,FALSE))/365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633</v>
      </c>
      <c r="E3647" s="3" t="s">
        <v>448</v>
      </c>
      <c r="F3647" s="3">
        <v>1</v>
      </c>
      <c r="G3647" s="3">
        <v>2</v>
      </c>
      <c r="H3647" s="3" t="s">
        <v>59</v>
      </c>
      <c r="I3647" s="3" t="s">
        <v>60</v>
      </c>
      <c r="J3647" s="12">
        <f>(C3647-VLOOKUP(H3647,Riders!$A$2:$C$3499,2,FALSE))/365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633</v>
      </c>
      <c r="E3648" s="3" t="s">
        <v>448</v>
      </c>
      <c r="F3648" s="3">
        <v>1</v>
      </c>
      <c r="G3648" s="3">
        <v>3</v>
      </c>
      <c r="H3648" s="3" t="s">
        <v>49</v>
      </c>
      <c r="I3648" s="3" t="s">
        <v>50</v>
      </c>
      <c r="J3648" s="12">
        <f>(C3648-VLOOKUP(H3648,Riders!$A$2:$C$3499,2,FALSE))/365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633</v>
      </c>
      <c r="E3649" s="3" t="s">
        <v>448</v>
      </c>
      <c r="F3649" s="3">
        <v>1</v>
      </c>
      <c r="G3649" s="3">
        <v>4</v>
      </c>
      <c r="H3649" s="3" t="s">
        <v>378</v>
      </c>
      <c r="I3649" s="3" t="s">
        <v>18</v>
      </c>
      <c r="J3649" s="12">
        <f>(C3649-VLOOKUP(H3649,Riders!$A$2:$C$3499,2,FALSE))/365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633</v>
      </c>
      <c r="E3650" s="3" t="s">
        <v>448</v>
      </c>
      <c r="F3650" s="3">
        <v>1</v>
      </c>
      <c r="G3650" s="3">
        <v>5</v>
      </c>
      <c r="H3650" s="3" t="s">
        <v>98</v>
      </c>
      <c r="I3650" s="3" t="s">
        <v>46</v>
      </c>
      <c r="J3650" s="12">
        <f>(C3650-VLOOKUP(H3650,Riders!$A$2:$C$3499,2,FALSE))/365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633</v>
      </c>
      <c r="E3651" s="3" t="s">
        <v>448</v>
      </c>
      <c r="F3651" s="3">
        <v>2</v>
      </c>
      <c r="G3651" s="3">
        <v>1</v>
      </c>
      <c r="H3651" s="3" t="s">
        <v>76</v>
      </c>
      <c r="I3651" s="3" t="s">
        <v>18</v>
      </c>
      <c r="J3651" s="12">
        <f>(C3651-VLOOKUP(H3651,Riders!$A$2:$C$3499,2,FALSE))/365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633</v>
      </c>
      <c r="E3652" s="3" t="s">
        <v>448</v>
      </c>
      <c r="F3652" s="3">
        <v>2</v>
      </c>
      <c r="G3652" s="3">
        <v>2</v>
      </c>
      <c r="H3652" s="3" t="s">
        <v>29</v>
      </c>
      <c r="I3652" s="3" t="s">
        <v>30</v>
      </c>
      <c r="J3652" s="12">
        <f>(C3652-VLOOKUP(H3652,Riders!$A$2:$C$3499,2,FALSE))/365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633</v>
      </c>
      <c r="E3653" s="3" t="s">
        <v>448</v>
      </c>
      <c r="F3653" s="3">
        <v>2</v>
      </c>
      <c r="G3653" s="3">
        <v>3</v>
      </c>
      <c r="H3653" s="3" t="s">
        <v>41</v>
      </c>
      <c r="I3653" s="3" t="s">
        <v>39</v>
      </c>
      <c r="J3653" s="12">
        <f>(C3653-VLOOKUP(H3653,Riders!$A$2:$C$3499,2,FALSE))/365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633</v>
      </c>
      <c r="E3654" s="3" t="s">
        <v>448</v>
      </c>
      <c r="F3654" s="3">
        <v>2</v>
      </c>
      <c r="G3654" s="3">
        <v>4</v>
      </c>
      <c r="H3654" s="3" t="s">
        <v>376</v>
      </c>
      <c r="I3654" s="3" t="s">
        <v>15</v>
      </c>
      <c r="J3654" s="12">
        <f>(C3654-VLOOKUP(H3654,Riders!$A$2:$C$3499,2,FALSE))/365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633</v>
      </c>
      <c r="E3655" s="3" t="s">
        <v>448</v>
      </c>
      <c r="F3655" s="3">
        <v>2</v>
      </c>
      <c r="G3655" s="3">
        <v>5</v>
      </c>
      <c r="H3655" s="3" t="s">
        <v>63</v>
      </c>
      <c r="I3655" s="3" t="s">
        <v>64</v>
      </c>
      <c r="J3655" s="12">
        <f>(C3655-VLOOKUP(H3655,Riders!$A$2:$C$3499,2,FALSE))/365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633</v>
      </c>
      <c r="E3656" s="3" t="s">
        <v>448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(C3656-VLOOKUP(H3656,Riders!$A$2:$C$3499,2,FALSE))/365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633</v>
      </c>
      <c r="E3657" s="3" t="s">
        <v>448</v>
      </c>
      <c r="F3657" s="3">
        <v>3</v>
      </c>
      <c r="G3657" s="3">
        <v>2</v>
      </c>
      <c r="H3657" s="3" t="s">
        <v>38</v>
      </c>
      <c r="I3657" s="3" t="s">
        <v>39</v>
      </c>
      <c r="J3657" s="12">
        <f>(C3657-VLOOKUP(H3657,Riders!$A$2:$C$3499,2,FALSE))/365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633</v>
      </c>
      <c r="E3658" s="3" t="s">
        <v>448</v>
      </c>
      <c r="F3658" s="3">
        <v>3</v>
      </c>
      <c r="G3658" s="3">
        <v>3</v>
      </c>
      <c r="H3658" s="3" t="s">
        <v>23</v>
      </c>
      <c r="I3658" s="3" t="s">
        <v>24</v>
      </c>
      <c r="J3658" s="12">
        <f>(C3658-VLOOKUP(H3658,Riders!$A$2:$C$3499,2,FALSE))/365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633</v>
      </c>
      <c r="E3659" s="3" t="s">
        <v>448</v>
      </c>
      <c r="F3659" s="3">
        <v>3</v>
      </c>
      <c r="G3659" s="3">
        <v>4</v>
      </c>
      <c r="H3659" s="3" t="s">
        <v>51</v>
      </c>
      <c r="I3659" s="3" t="s">
        <v>52</v>
      </c>
      <c r="J3659" s="12">
        <f>(C3659-VLOOKUP(H3659,Riders!$A$2:$C$3499,2,FALSE))/365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633</v>
      </c>
      <c r="E3660" s="3" t="s">
        <v>448</v>
      </c>
      <c r="F3660" s="3">
        <v>3</v>
      </c>
      <c r="G3660" s="3">
        <v>5</v>
      </c>
      <c r="H3660" s="3" t="s">
        <v>57</v>
      </c>
      <c r="I3660" s="3" t="s">
        <v>58</v>
      </c>
      <c r="J3660" s="12">
        <f>(C3660-VLOOKUP(H3660,Riders!$A$2:$C$3499,2,FALSE))/365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633</v>
      </c>
      <c r="E3661" s="3" t="s">
        <v>448</v>
      </c>
      <c r="F3661" s="3">
        <v>3</v>
      </c>
      <c r="G3661" s="3">
        <v>6</v>
      </c>
      <c r="H3661" s="3" t="s">
        <v>114</v>
      </c>
      <c r="I3661" s="3" t="s">
        <v>26</v>
      </c>
      <c r="J3661" s="12">
        <f>(C3661-VLOOKUP(H3661,Riders!$A$2:$C$3499,2,FALSE))/365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633</v>
      </c>
      <c r="E3662" s="3" t="s">
        <v>448</v>
      </c>
      <c r="F3662" s="3">
        <v>4</v>
      </c>
      <c r="G3662" s="3">
        <v>1</v>
      </c>
      <c r="H3662" s="3" t="s">
        <v>32</v>
      </c>
      <c r="I3662" s="3" t="s">
        <v>26</v>
      </c>
      <c r="J3662" s="12">
        <f>(C3662-VLOOKUP(H3662,Riders!$A$2:$C$3499,2,FALSE))/365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633</v>
      </c>
      <c r="E3663" s="3" t="s">
        <v>448</v>
      </c>
      <c r="F3663" s="3">
        <v>4</v>
      </c>
      <c r="G3663" s="3">
        <v>2</v>
      </c>
      <c r="H3663" s="3" t="s">
        <v>27</v>
      </c>
      <c r="I3663" s="3" t="s">
        <v>28</v>
      </c>
      <c r="J3663" s="12">
        <f>(C3663-VLOOKUP(H3663,Riders!$A$2:$C$3499,2,FALSE))/365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633</v>
      </c>
      <c r="E3664" s="3" t="s">
        <v>448</v>
      </c>
      <c r="F3664" s="3">
        <v>4</v>
      </c>
      <c r="G3664" s="3">
        <v>3</v>
      </c>
      <c r="H3664" s="3" t="s">
        <v>34</v>
      </c>
      <c r="I3664" s="3" t="s">
        <v>35</v>
      </c>
      <c r="J3664" s="12">
        <f>(C3664-VLOOKUP(H3664,Riders!$A$2:$C$3499,2,FALSE))/365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633</v>
      </c>
      <c r="E3665" s="3" t="s">
        <v>448</v>
      </c>
      <c r="F3665" s="3">
        <v>4</v>
      </c>
      <c r="G3665" s="3">
        <v>4</v>
      </c>
      <c r="H3665" s="3" t="s">
        <v>47</v>
      </c>
      <c r="I3665" s="3" t="s">
        <v>48</v>
      </c>
      <c r="J3665" s="12">
        <f>(C3665-VLOOKUP(H3665,Riders!$A$2:$C$3499,2,FALSE))/365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633</v>
      </c>
      <c r="E3666" s="3" t="s">
        <v>448</v>
      </c>
      <c r="F3666" s="3">
        <v>4</v>
      </c>
      <c r="G3666" s="3">
        <v>5</v>
      </c>
      <c r="H3666" s="3" t="s">
        <v>93</v>
      </c>
      <c r="I3666" s="3" t="s">
        <v>37</v>
      </c>
      <c r="J3666" s="12">
        <f>(C3666-VLOOKUP(H3666,Riders!$A$2:$C$3499,2,FALSE))/365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633</v>
      </c>
      <c r="E3667" s="3" t="s">
        <v>448</v>
      </c>
      <c r="F3667" s="3">
        <v>5</v>
      </c>
      <c r="G3667" s="3">
        <v>1</v>
      </c>
      <c r="H3667" s="3" t="s">
        <v>31</v>
      </c>
      <c r="I3667" s="3" t="s">
        <v>17</v>
      </c>
      <c r="J3667" s="12">
        <f>(C3667-VLOOKUP(H3667,Riders!$A$2:$C$3499,2,FALSE))/365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633</v>
      </c>
      <c r="E3668" s="3" t="s">
        <v>448</v>
      </c>
      <c r="F3668" s="3">
        <v>5</v>
      </c>
      <c r="G3668" s="3">
        <v>2</v>
      </c>
      <c r="H3668" s="3" t="s">
        <v>19</v>
      </c>
      <c r="I3668" s="3" t="s">
        <v>20</v>
      </c>
      <c r="J3668" s="12">
        <f>(C3668-VLOOKUP(H3668,Riders!$A$2:$C$3499,2,FALSE))/365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633</v>
      </c>
      <c r="E3669" s="3" t="s">
        <v>448</v>
      </c>
      <c r="F3669" s="3">
        <v>5</v>
      </c>
      <c r="G3669" s="3">
        <v>3</v>
      </c>
      <c r="H3669" s="3" t="s">
        <v>99</v>
      </c>
      <c r="I3669" s="3" t="s">
        <v>46</v>
      </c>
      <c r="J3669" s="12">
        <f>(C3669-VLOOKUP(H3669,Riders!$A$2:$C$3499,2,FALSE))/365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633</v>
      </c>
      <c r="E3670" s="3" t="s">
        <v>448</v>
      </c>
      <c r="F3670" s="3">
        <v>5</v>
      </c>
      <c r="G3670" s="3">
        <v>4</v>
      </c>
      <c r="H3670" s="3" t="s">
        <v>42</v>
      </c>
      <c r="I3670" s="3" t="s">
        <v>43</v>
      </c>
      <c r="J3670" s="12">
        <f>(C3670-VLOOKUP(H3670,Riders!$A$2:$C$3499,2,FALSE))/365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633</v>
      </c>
      <c r="E3671" s="3" t="s">
        <v>448</v>
      </c>
      <c r="F3671" s="3">
        <v>5</v>
      </c>
      <c r="G3671" s="3">
        <v>5</v>
      </c>
      <c r="H3671" s="3" t="s">
        <v>44</v>
      </c>
      <c r="I3671" s="3" t="s">
        <v>39</v>
      </c>
      <c r="J3671" s="12">
        <f>(C3671-VLOOKUP(H3671,Riders!$A$2:$C$3499,2,FALSE))/365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633</v>
      </c>
      <c r="E3672" s="3" t="s">
        <v>448</v>
      </c>
      <c r="F3672" s="3">
        <v>5</v>
      </c>
      <c r="G3672" s="3">
        <v>6</v>
      </c>
      <c r="H3672" s="3" t="s">
        <v>25</v>
      </c>
      <c r="I3672" s="3" t="s">
        <v>26</v>
      </c>
      <c r="J3672" s="12">
        <f>(C3672-VLOOKUP(H3672,Riders!$A$2:$C$3499,2,FALSE))/365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633</v>
      </c>
      <c r="E3673" s="3" t="s">
        <v>634</v>
      </c>
      <c r="F3673" s="3">
        <v>1</v>
      </c>
      <c r="G3673" s="3">
        <v>1</v>
      </c>
      <c r="H3673" s="3" t="s">
        <v>42</v>
      </c>
      <c r="I3673" s="3" t="s">
        <v>43</v>
      </c>
      <c r="J3673" s="12">
        <f>(C3673-VLOOKUP(H3673,Riders!$A$2:$C$3499,2,FALSE))/365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633</v>
      </c>
      <c r="E3674" s="3" t="s">
        <v>634</v>
      </c>
      <c r="F3674" s="3">
        <v>1</v>
      </c>
      <c r="G3674" s="3">
        <v>2</v>
      </c>
      <c r="H3674" s="3" t="s">
        <v>114</v>
      </c>
      <c r="I3674" s="3" t="s">
        <v>26</v>
      </c>
      <c r="J3674" s="12">
        <f>(C3674-VLOOKUP(H3674,Riders!$A$2:$C$3499,2,FALSE))/365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633</v>
      </c>
      <c r="E3675" s="3" t="s">
        <v>634</v>
      </c>
      <c r="F3675" s="3">
        <v>1</v>
      </c>
      <c r="G3675" s="3">
        <v>3</v>
      </c>
      <c r="H3675" s="3" t="s">
        <v>49</v>
      </c>
      <c r="I3675" s="3" t="s">
        <v>50</v>
      </c>
      <c r="J3675" s="12">
        <f>(C3675-VLOOKUP(H3675,Riders!$A$2:$C$3499,2,FALSE))/365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633</v>
      </c>
      <c r="E3676" s="3" t="s">
        <v>634</v>
      </c>
      <c r="F3676" s="3">
        <v>1</v>
      </c>
      <c r="G3676" s="3">
        <v>4</v>
      </c>
      <c r="H3676" s="3" t="s">
        <v>47</v>
      </c>
      <c r="I3676" s="3" t="s">
        <v>48</v>
      </c>
      <c r="J3676" s="12">
        <f>(C3676-VLOOKUP(H3676,Riders!$A$2:$C$3499,2,FALSE))/365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633</v>
      </c>
      <c r="E3677" s="3" t="s">
        <v>634</v>
      </c>
      <c r="F3677" s="3">
        <v>2</v>
      </c>
      <c r="G3677" s="3">
        <v>1</v>
      </c>
      <c r="H3677" s="3" t="s">
        <v>41</v>
      </c>
      <c r="I3677" s="3" t="s">
        <v>39</v>
      </c>
      <c r="J3677" s="12">
        <f>(C3677-VLOOKUP(H3677,Riders!$A$2:$C$3499,2,FALSE))/365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633</v>
      </c>
      <c r="E3678" s="3" t="s">
        <v>634</v>
      </c>
      <c r="F3678" s="3">
        <v>2</v>
      </c>
      <c r="G3678" s="3">
        <v>2</v>
      </c>
      <c r="H3678" s="3" t="s">
        <v>378</v>
      </c>
      <c r="I3678" s="3" t="s">
        <v>18</v>
      </c>
      <c r="J3678" s="12">
        <f>(C3678-VLOOKUP(H3678,Riders!$A$2:$C$3499,2,FALSE))/365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633</v>
      </c>
      <c r="E3679" s="3" t="s">
        <v>634</v>
      </c>
      <c r="F3679" s="3">
        <v>2</v>
      </c>
      <c r="G3679" s="3">
        <v>3</v>
      </c>
      <c r="H3679" s="3" t="s">
        <v>51</v>
      </c>
      <c r="I3679" s="3" t="s">
        <v>52</v>
      </c>
      <c r="J3679" s="12">
        <f>(C3679-VLOOKUP(H3679,Riders!$A$2:$C$3499,2,FALSE))/365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633</v>
      </c>
      <c r="E3680" s="3" t="s">
        <v>634</v>
      </c>
      <c r="F3680" s="3">
        <v>2</v>
      </c>
      <c r="G3680" s="3">
        <v>4</v>
      </c>
      <c r="H3680" s="3" t="s">
        <v>44</v>
      </c>
      <c r="I3680" s="3" t="s">
        <v>39</v>
      </c>
      <c r="J3680" s="12">
        <f>(C3680-VLOOKUP(H3680,Riders!$A$2:$C$3499,2,FALSE))/365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633</v>
      </c>
      <c r="E3681" s="3" t="s">
        <v>634</v>
      </c>
      <c r="F3681" s="3">
        <v>3</v>
      </c>
      <c r="G3681" s="3">
        <v>1</v>
      </c>
      <c r="H3681" s="3" t="s">
        <v>23</v>
      </c>
      <c r="I3681" s="3" t="s">
        <v>24</v>
      </c>
      <c r="J3681" s="12">
        <f>(C3681-VLOOKUP(H3681,Riders!$A$2:$C$3499,2,FALSE))/365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633</v>
      </c>
      <c r="E3682" s="3" t="s">
        <v>634</v>
      </c>
      <c r="F3682" s="3">
        <v>3</v>
      </c>
      <c r="G3682" s="3">
        <v>2</v>
      </c>
      <c r="H3682" s="3" t="s">
        <v>98</v>
      </c>
      <c r="I3682" s="3" t="s">
        <v>46</v>
      </c>
      <c r="J3682" s="12">
        <f>(C3682-VLOOKUP(H3682,Riders!$A$2:$C$3499,2,FALSE))/365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633</v>
      </c>
      <c r="E3683" s="3" t="s">
        <v>634</v>
      </c>
      <c r="F3683" s="3">
        <v>3</v>
      </c>
      <c r="G3683" s="3">
        <v>3</v>
      </c>
      <c r="H3683" s="3" t="s">
        <v>376</v>
      </c>
      <c r="I3683" s="3" t="s">
        <v>15</v>
      </c>
      <c r="J3683" s="12">
        <f>(C3683-VLOOKUP(H3683,Riders!$A$2:$C$3499,2,FALSE))/365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633</v>
      </c>
      <c r="E3684" s="3" t="s">
        <v>634</v>
      </c>
      <c r="F3684" s="3">
        <v>3</v>
      </c>
      <c r="G3684" s="3">
        <v>4</v>
      </c>
      <c r="H3684" s="3" t="s">
        <v>25</v>
      </c>
      <c r="I3684" s="3" t="s">
        <v>26</v>
      </c>
      <c r="J3684" s="12">
        <f>(C3684-VLOOKUP(H3684,Riders!$A$2:$C$3499,2,FALSE))/365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633</v>
      </c>
      <c r="E3685" s="3" t="s">
        <v>634</v>
      </c>
      <c r="F3685" s="3">
        <v>3</v>
      </c>
      <c r="G3685" s="3">
        <v>5</v>
      </c>
      <c r="H3685" s="3" t="s">
        <v>93</v>
      </c>
      <c r="I3685" s="3" t="s">
        <v>37</v>
      </c>
      <c r="J3685" s="12">
        <f>(C3685-VLOOKUP(H3685,Riders!$A$2:$C$3499,2,FALSE))/365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633</v>
      </c>
      <c r="E3686" s="3" t="s">
        <v>634</v>
      </c>
      <c r="F3686" s="3">
        <v>4</v>
      </c>
      <c r="G3686" s="3">
        <v>1</v>
      </c>
      <c r="H3686" s="3" t="s">
        <v>99</v>
      </c>
      <c r="I3686" s="3" t="s">
        <v>46</v>
      </c>
      <c r="J3686" s="12">
        <f>(C3686-VLOOKUP(H3686,Riders!$A$2:$C$3499,2,FALSE))/365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633</v>
      </c>
      <c r="E3687" s="3" t="s">
        <v>634</v>
      </c>
      <c r="F3687" s="3">
        <v>4</v>
      </c>
      <c r="G3687" s="3">
        <v>2</v>
      </c>
      <c r="H3687" s="3" t="s">
        <v>34</v>
      </c>
      <c r="I3687" s="3" t="s">
        <v>35</v>
      </c>
      <c r="J3687" s="12">
        <f>(C3687-VLOOKUP(H3687,Riders!$A$2:$C$3499,2,FALSE))/365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633</v>
      </c>
      <c r="E3688" s="3" t="s">
        <v>634</v>
      </c>
      <c r="F3688" s="3">
        <v>4</v>
      </c>
      <c r="G3688" s="3">
        <v>3</v>
      </c>
      <c r="H3688" s="3" t="s">
        <v>57</v>
      </c>
      <c r="I3688" s="3" t="s">
        <v>58</v>
      </c>
      <c r="J3688" s="12">
        <f>(C3688-VLOOKUP(H3688,Riders!$A$2:$C$3499,2,FALSE))/365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633</v>
      </c>
      <c r="E3689" s="3" t="s">
        <v>634</v>
      </c>
      <c r="F3689" s="3">
        <v>4</v>
      </c>
      <c r="G3689" s="3">
        <v>4</v>
      </c>
      <c r="H3689" s="3" t="s">
        <v>63</v>
      </c>
      <c r="I3689" s="3" t="s">
        <v>64</v>
      </c>
      <c r="J3689" s="12">
        <f>(C3689-VLOOKUP(H3689,Riders!$A$2:$C$3499,2,FALSE))/365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633</v>
      </c>
      <c r="E3690" s="3" t="s">
        <v>635</v>
      </c>
      <c r="F3690" s="3">
        <v>1</v>
      </c>
      <c r="G3690" s="3">
        <v>1</v>
      </c>
      <c r="H3690" s="3" t="s">
        <v>41</v>
      </c>
      <c r="I3690" s="3" t="s">
        <v>39</v>
      </c>
      <c r="J3690" s="12">
        <f>(C3690-VLOOKUP(H3690,Riders!$A$2:$C$3499,2,FALSE))/365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633</v>
      </c>
      <c r="E3691" s="3" t="s">
        <v>635</v>
      </c>
      <c r="F3691" s="3">
        <v>1</v>
      </c>
      <c r="G3691" s="3">
        <v>2</v>
      </c>
      <c r="H3691" s="3" t="s">
        <v>23</v>
      </c>
      <c r="I3691" s="3" t="s">
        <v>24</v>
      </c>
      <c r="J3691" s="12">
        <f>(C3691-VLOOKUP(H3691,Riders!$A$2:$C$3499,2,FALSE))/365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633</v>
      </c>
      <c r="E3692" s="3" t="s">
        <v>635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(C3692-VLOOKUP(H3692,Riders!$A$2:$C$3499,2,FALSE))/365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633</v>
      </c>
      <c r="E3693" s="3" t="s">
        <v>635</v>
      </c>
      <c r="F3693" s="3">
        <v>1</v>
      </c>
      <c r="G3693" s="3">
        <v>4</v>
      </c>
      <c r="H3693" s="3" t="s">
        <v>32</v>
      </c>
      <c r="I3693" s="3" t="s">
        <v>26</v>
      </c>
      <c r="J3693" s="12">
        <f>(C3693-VLOOKUP(H3693,Riders!$A$2:$C$3499,2,FALSE))/365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633</v>
      </c>
      <c r="E3694" s="3" t="s">
        <v>635</v>
      </c>
      <c r="F3694" s="3">
        <v>1</v>
      </c>
      <c r="G3694" s="3">
        <v>5</v>
      </c>
      <c r="H3694" s="3" t="s">
        <v>34</v>
      </c>
      <c r="I3694" s="3" t="s">
        <v>35</v>
      </c>
      <c r="J3694" s="12">
        <f>(C3694-VLOOKUP(H3694,Riders!$A$2:$C$3499,2,FALSE))/365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633</v>
      </c>
      <c r="E3695" s="3" t="s">
        <v>635</v>
      </c>
      <c r="F3695" s="3">
        <v>1</v>
      </c>
      <c r="G3695" s="3">
        <v>6</v>
      </c>
      <c r="H3695" s="3" t="s">
        <v>29</v>
      </c>
      <c r="I3695" s="3" t="s">
        <v>30</v>
      </c>
      <c r="J3695" s="12">
        <f>(C3695-VLOOKUP(H3695,Riders!$A$2:$C$3499,2,FALSE))/365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633</v>
      </c>
      <c r="E3696" s="3" t="s">
        <v>635</v>
      </c>
      <c r="F3696" s="3">
        <v>2</v>
      </c>
      <c r="G3696" s="3">
        <v>1</v>
      </c>
      <c r="H3696" s="3" t="s">
        <v>76</v>
      </c>
      <c r="I3696" s="3" t="s">
        <v>18</v>
      </c>
      <c r="J3696" s="12">
        <f>(C3696-VLOOKUP(H3696,Riders!$A$2:$C$3499,2,FALSE))/365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633</v>
      </c>
      <c r="E3697" s="3" t="s">
        <v>635</v>
      </c>
      <c r="F3697" s="3">
        <v>2</v>
      </c>
      <c r="G3697" s="3">
        <v>2</v>
      </c>
      <c r="H3697" s="3" t="s">
        <v>42</v>
      </c>
      <c r="I3697" s="3" t="s">
        <v>43</v>
      </c>
      <c r="J3697" s="12">
        <f>(C3697-VLOOKUP(H3697,Riders!$A$2:$C$3499,2,FALSE))/365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633</v>
      </c>
      <c r="E3698" s="3" t="s">
        <v>635</v>
      </c>
      <c r="F3698" s="3">
        <v>2</v>
      </c>
      <c r="G3698" s="3">
        <v>3</v>
      </c>
      <c r="H3698" s="3" t="s">
        <v>31</v>
      </c>
      <c r="I3698" s="3" t="s">
        <v>17</v>
      </c>
      <c r="J3698" s="12">
        <f>(C3698-VLOOKUP(H3698,Riders!$A$2:$C$3499,2,FALSE))/365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633</v>
      </c>
      <c r="E3699" s="3" t="s">
        <v>635</v>
      </c>
      <c r="F3699" s="3">
        <v>2</v>
      </c>
      <c r="G3699" s="3">
        <v>4</v>
      </c>
      <c r="H3699" s="3" t="s">
        <v>99</v>
      </c>
      <c r="I3699" s="3" t="s">
        <v>46</v>
      </c>
      <c r="J3699" s="12">
        <f>(C3699-VLOOKUP(H3699,Riders!$A$2:$C$3499,2,FALSE))/365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633</v>
      </c>
      <c r="E3700" s="3" t="s">
        <v>635</v>
      </c>
      <c r="F3700" s="3">
        <v>2</v>
      </c>
      <c r="G3700" s="3">
        <v>5</v>
      </c>
      <c r="H3700" s="3" t="s">
        <v>38</v>
      </c>
      <c r="I3700" s="3" t="s">
        <v>39</v>
      </c>
      <c r="J3700" s="12">
        <f>(C3700-VLOOKUP(H3700,Riders!$A$2:$C$3499,2,FALSE))/365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633</v>
      </c>
      <c r="E3701" s="3" t="s">
        <v>635</v>
      </c>
      <c r="F3701" s="3">
        <v>2</v>
      </c>
      <c r="G3701" s="3">
        <v>6</v>
      </c>
      <c r="H3701" s="3" t="s">
        <v>98</v>
      </c>
      <c r="I3701" s="3" t="s">
        <v>46</v>
      </c>
      <c r="J3701" s="12">
        <f>(C3701-VLOOKUP(H3701,Riders!$A$2:$C$3499,2,FALSE))/365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633</v>
      </c>
      <c r="E3702" s="3" t="s">
        <v>635</v>
      </c>
      <c r="F3702" s="3">
        <v>3</v>
      </c>
      <c r="G3702" s="3">
        <v>1</v>
      </c>
      <c r="H3702" s="3" t="s">
        <v>19</v>
      </c>
      <c r="I3702" s="3" t="s">
        <v>20</v>
      </c>
      <c r="J3702" s="12">
        <f>(C3702-VLOOKUP(H3702,Riders!$A$2:$C$3499,2,FALSE))/365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633</v>
      </c>
      <c r="E3703" s="3" t="s">
        <v>635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(C3703-VLOOKUP(H3703,Riders!$A$2:$C$3499,2,FALSE))/365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633</v>
      </c>
      <c r="E3704" s="3" t="s">
        <v>635</v>
      </c>
      <c r="F3704" s="3">
        <v>3</v>
      </c>
      <c r="G3704" s="3">
        <v>3</v>
      </c>
      <c r="H3704" s="3" t="s">
        <v>27</v>
      </c>
      <c r="I3704" s="3" t="s">
        <v>28</v>
      </c>
      <c r="J3704" s="12">
        <f>(C3704-VLOOKUP(H3704,Riders!$A$2:$C$3499,2,FALSE))/365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633</v>
      </c>
      <c r="E3705" s="3" t="s">
        <v>635</v>
      </c>
      <c r="F3705" s="3">
        <v>3</v>
      </c>
      <c r="G3705" s="3">
        <v>4</v>
      </c>
      <c r="H3705" s="3" t="s">
        <v>378</v>
      </c>
      <c r="I3705" s="3" t="s">
        <v>18</v>
      </c>
      <c r="J3705" s="12">
        <f>(C3705-VLOOKUP(H3705,Riders!$A$2:$C$3499,2,FALSE))/365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633</v>
      </c>
      <c r="E3706" s="3" t="s">
        <v>635</v>
      </c>
      <c r="F3706" s="3">
        <v>3</v>
      </c>
      <c r="G3706" s="3">
        <v>5</v>
      </c>
      <c r="H3706" s="3" t="s">
        <v>59</v>
      </c>
      <c r="I3706" s="3" t="s">
        <v>60</v>
      </c>
      <c r="J3706" s="12">
        <f>(C3706-VLOOKUP(H3706,Riders!$A$2:$C$3499,2,FALSE))/365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633</v>
      </c>
      <c r="E3707" s="3" t="s">
        <v>635</v>
      </c>
      <c r="F3707" s="3">
        <v>3</v>
      </c>
      <c r="G3707" s="3">
        <v>6</v>
      </c>
      <c r="H3707" s="3" t="s">
        <v>114</v>
      </c>
      <c r="I3707" s="3" t="s">
        <v>26</v>
      </c>
      <c r="J3707" s="12">
        <f>(C3707-VLOOKUP(H3707,Riders!$A$2:$C$3499,2,FALSE))/365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633</v>
      </c>
      <c r="E3708" s="3" t="s">
        <v>636</v>
      </c>
      <c r="F3708" s="3">
        <v>1</v>
      </c>
      <c r="G3708" s="3">
        <v>1</v>
      </c>
      <c r="H3708" s="3" t="s">
        <v>41</v>
      </c>
      <c r="I3708" s="3" t="s">
        <v>39</v>
      </c>
      <c r="J3708" s="12">
        <f>(C3708-VLOOKUP(H3708,Riders!$A$2:$C$3499,2,FALSE))/365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633</v>
      </c>
      <c r="E3709" s="3" t="s">
        <v>636</v>
      </c>
      <c r="F3709" s="3">
        <v>1</v>
      </c>
      <c r="G3709" s="3">
        <v>2</v>
      </c>
      <c r="H3709" s="3" t="s">
        <v>378</v>
      </c>
      <c r="I3709" s="3" t="s">
        <v>18</v>
      </c>
      <c r="J3709" s="12">
        <f>(C3709-VLOOKUP(H3709,Riders!$A$2:$C$3499,2,FALSE))/365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633</v>
      </c>
      <c r="E3710" s="3" t="s">
        <v>636</v>
      </c>
      <c r="F3710" s="3">
        <v>1</v>
      </c>
      <c r="G3710" s="3">
        <v>3</v>
      </c>
      <c r="H3710" s="3" t="s">
        <v>27</v>
      </c>
      <c r="I3710" s="3" t="s">
        <v>28</v>
      </c>
      <c r="J3710" s="12">
        <f>(C3710-VLOOKUP(H3710,Riders!$A$2:$C$3499,2,FALSE))/365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633</v>
      </c>
      <c r="E3711" s="3" t="s">
        <v>636</v>
      </c>
      <c r="F3711" s="3">
        <v>1</v>
      </c>
      <c r="G3711" s="3">
        <v>4</v>
      </c>
      <c r="H3711" s="3" t="s">
        <v>42</v>
      </c>
      <c r="I3711" s="3" t="s">
        <v>43</v>
      </c>
      <c r="J3711" s="12">
        <f>(C3711-VLOOKUP(H3711,Riders!$A$2:$C$3499,2,FALSE))/365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633</v>
      </c>
      <c r="E3712" s="3" t="s">
        <v>636</v>
      </c>
      <c r="F3712" s="3">
        <v>1</v>
      </c>
      <c r="G3712" s="3">
        <v>5</v>
      </c>
      <c r="H3712" s="3" t="s">
        <v>23</v>
      </c>
      <c r="I3712" s="3" t="s">
        <v>24</v>
      </c>
      <c r="J3712" s="12">
        <f>(C3712-VLOOKUP(H3712,Riders!$A$2:$C$3499,2,FALSE))/365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633</v>
      </c>
      <c r="E3713" s="3" t="s">
        <v>636</v>
      </c>
      <c r="F3713" s="3">
        <v>1</v>
      </c>
      <c r="G3713" s="3">
        <v>6</v>
      </c>
      <c r="H3713" s="3" t="s">
        <v>31</v>
      </c>
      <c r="I3713" s="3" t="s">
        <v>17</v>
      </c>
      <c r="J3713" s="12">
        <f>(C3713-VLOOKUP(H3713,Riders!$A$2:$C$3499,2,FALSE))/365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633</v>
      </c>
      <c r="E3714" s="3" t="s">
        <v>636</v>
      </c>
      <c r="F3714" s="3">
        <v>2</v>
      </c>
      <c r="G3714" s="3">
        <v>1</v>
      </c>
      <c r="H3714" s="3" t="s">
        <v>76</v>
      </c>
      <c r="I3714" s="3" t="s">
        <v>18</v>
      </c>
      <c r="J3714" s="12">
        <f>(C3714-VLOOKUP(H3714,Riders!$A$2:$C$3499,2,FALSE))/365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633</v>
      </c>
      <c r="E3715" s="3" t="s">
        <v>636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(C3715-VLOOKUP(H3715,Riders!$A$2:$C$3499,2,FALSE))/365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633</v>
      </c>
      <c r="E3716" s="3" t="s">
        <v>636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(C3716-VLOOKUP(H3716,Riders!$A$2:$C$3499,2,FALSE))/365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633</v>
      </c>
      <c r="E3717" s="3" t="s">
        <v>636</v>
      </c>
      <c r="F3717" s="3">
        <v>2</v>
      </c>
      <c r="G3717" s="3">
        <v>4</v>
      </c>
      <c r="H3717" s="3" t="s">
        <v>99</v>
      </c>
      <c r="I3717" s="3" t="s">
        <v>46</v>
      </c>
      <c r="J3717" s="12">
        <f>(C3717-VLOOKUP(H3717,Riders!$A$2:$C$3499,2,FALSE))/365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633</v>
      </c>
      <c r="E3718" s="3" t="s">
        <v>636</v>
      </c>
      <c r="F3718" s="3">
        <v>2</v>
      </c>
      <c r="G3718" s="3">
        <v>5</v>
      </c>
      <c r="H3718" s="3" t="s">
        <v>19</v>
      </c>
      <c r="I3718" s="3" t="s">
        <v>20</v>
      </c>
      <c r="J3718" s="12">
        <f>(C3718-VLOOKUP(H3718,Riders!$A$2:$C$3499,2,FALSE))/365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633</v>
      </c>
      <c r="E3719" s="3" t="s">
        <v>636</v>
      </c>
      <c r="F3719" s="3">
        <v>2</v>
      </c>
      <c r="G3719" s="3">
        <v>6</v>
      </c>
      <c r="H3719" s="3" t="s">
        <v>32</v>
      </c>
      <c r="I3719" s="3" t="s">
        <v>26</v>
      </c>
      <c r="J3719" s="12">
        <f>(C3719-VLOOKUP(H3719,Riders!$A$2:$C$3499,2,FALSE))/365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633</v>
      </c>
      <c r="E3720" s="3" t="s">
        <v>364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(C3720-VLOOKUP(H3720,Riders!$A$2:$C$3499,2,FALSE))/365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633</v>
      </c>
      <c r="E3721" s="3" t="s">
        <v>364</v>
      </c>
      <c r="F3721" s="3">
        <v>1</v>
      </c>
      <c r="G3721" s="3">
        <v>2</v>
      </c>
      <c r="H3721" s="3" t="s">
        <v>41</v>
      </c>
      <c r="I3721" s="3" t="s">
        <v>39</v>
      </c>
      <c r="J3721" s="12">
        <f>(C3721-VLOOKUP(H3721,Riders!$A$2:$C$3499,2,FALSE))/365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633</v>
      </c>
      <c r="E3722" s="3" t="s">
        <v>364</v>
      </c>
      <c r="F3722" s="3">
        <v>1</v>
      </c>
      <c r="G3722" s="3">
        <v>3</v>
      </c>
      <c r="H3722" s="3" t="s">
        <v>378</v>
      </c>
      <c r="I3722" s="3" t="s">
        <v>18</v>
      </c>
      <c r="J3722" s="12">
        <f>(C3722-VLOOKUP(H3722,Riders!$A$2:$C$3499,2,FALSE))/365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633</v>
      </c>
      <c r="E3723" s="3" t="s">
        <v>364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(C3723-VLOOKUP(H3723,Riders!$A$2:$C$3499,2,FALSE))/365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633</v>
      </c>
      <c r="E3724" s="3" t="s">
        <v>364</v>
      </c>
      <c r="F3724" s="3">
        <v>1</v>
      </c>
      <c r="G3724" s="3">
        <v>5</v>
      </c>
      <c r="H3724" s="3" t="s">
        <v>27</v>
      </c>
      <c r="I3724" s="3" t="s">
        <v>28</v>
      </c>
      <c r="J3724" s="12">
        <f>(C3724-VLOOKUP(H3724,Riders!$A$2:$C$3499,2,FALSE))/365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633</v>
      </c>
      <c r="E3725" s="3" t="s">
        <v>364</v>
      </c>
      <c r="F3725" s="3">
        <v>1</v>
      </c>
      <c r="G3725" s="3">
        <v>6</v>
      </c>
      <c r="H3725" s="3" t="s">
        <v>76</v>
      </c>
      <c r="I3725" s="3" t="s">
        <v>18</v>
      </c>
      <c r="J3725" s="12">
        <f>(C3725-VLOOKUP(H3725,Riders!$A$2:$C$3499,2,FALSE))/365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633</v>
      </c>
      <c r="E3726" s="3" t="s">
        <v>364</v>
      </c>
      <c r="F3726" s="3">
        <v>2</v>
      </c>
      <c r="G3726" s="3">
        <v>1</v>
      </c>
      <c r="H3726" s="3" t="s">
        <v>19</v>
      </c>
      <c r="I3726" s="3" t="s">
        <v>20</v>
      </c>
      <c r="J3726" s="12">
        <f>(C3726-VLOOKUP(H3726,Riders!$A$2:$C$3499,2,FALSE))/365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633</v>
      </c>
      <c r="E3727" s="3" t="s">
        <v>364</v>
      </c>
      <c r="F3727" s="3">
        <v>2</v>
      </c>
      <c r="G3727" s="3">
        <v>2</v>
      </c>
      <c r="H3727" s="3" t="s">
        <v>31</v>
      </c>
      <c r="I3727" s="3" t="s">
        <v>17</v>
      </c>
      <c r="J3727" s="12">
        <f>(C3727-VLOOKUP(H3727,Riders!$A$2:$C$3499,2,FALSE))/365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633</v>
      </c>
      <c r="E3728" s="3" t="s">
        <v>364</v>
      </c>
      <c r="F3728" s="3">
        <v>2</v>
      </c>
      <c r="G3728" s="3">
        <v>3</v>
      </c>
      <c r="H3728" s="3" t="s">
        <v>42</v>
      </c>
      <c r="I3728" s="3" t="s">
        <v>43</v>
      </c>
      <c r="J3728" s="12">
        <f>(C3728-VLOOKUP(H3728,Riders!$A$2:$C$3499,2,FALSE))/365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633</v>
      </c>
      <c r="E3729" s="3" t="s">
        <v>364</v>
      </c>
      <c r="F3729" s="3">
        <v>2</v>
      </c>
      <c r="G3729" s="3">
        <v>4</v>
      </c>
      <c r="H3729" s="3" t="s">
        <v>99</v>
      </c>
      <c r="I3729" s="3" t="s">
        <v>46</v>
      </c>
      <c r="J3729" s="12">
        <f>(C3729-VLOOKUP(H3729,Riders!$A$2:$C$3499,2,FALSE))/365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633</v>
      </c>
      <c r="E3730" s="3" t="s">
        <v>364</v>
      </c>
      <c r="F3730" s="3">
        <v>2</v>
      </c>
      <c r="G3730" s="3">
        <v>5</v>
      </c>
      <c r="H3730" s="3" t="s">
        <v>32</v>
      </c>
      <c r="I3730" s="3" t="s">
        <v>26</v>
      </c>
      <c r="J3730" s="12">
        <f>(C3730-VLOOKUP(H3730,Riders!$A$2:$C$3499,2,FALSE))/365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633</v>
      </c>
      <c r="E3731" s="3" t="s">
        <v>364</v>
      </c>
      <c r="F3731" s="3">
        <v>2</v>
      </c>
      <c r="G3731" s="3">
        <v>6</v>
      </c>
      <c r="H3731" s="3" t="s">
        <v>23</v>
      </c>
      <c r="I3731" s="3" t="s">
        <v>24</v>
      </c>
      <c r="J3731" s="12">
        <f>(C3731-VLOOKUP(H3731,Riders!$A$2:$C$3499,2,FALSE))/365</f>
        <v>24.13150684931507</v>
      </c>
      <c r="K3731" s="3">
        <v>12</v>
      </c>
    </row>
    <row r="3732" spans="1:11" x14ac:dyDescent="0.45">
      <c r="A3732" s="1" t="s">
        <v>409</v>
      </c>
      <c r="B3732" s="1">
        <v>2023</v>
      </c>
      <c r="C3732" s="2">
        <v>44983</v>
      </c>
      <c r="D3732" s="1" t="s">
        <v>71</v>
      </c>
      <c r="E3732" s="33" t="s">
        <v>448</v>
      </c>
      <c r="F3732">
        <v>1</v>
      </c>
      <c r="G3732">
        <v>1</v>
      </c>
      <c r="H3732" t="s">
        <v>19</v>
      </c>
      <c r="I3732" t="s">
        <v>20</v>
      </c>
      <c r="J3732" s="12">
        <f>(C3732-VLOOKUP(H3732,Riders!$A$2:$C$3499,2,FALSE))/365</f>
        <v>27.561643835616437</v>
      </c>
      <c r="K3732">
        <v>8</v>
      </c>
    </row>
    <row r="3733" spans="1:11" x14ac:dyDescent="0.45">
      <c r="A3733" s="1" t="s">
        <v>409</v>
      </c>
      <c r="B3733" s="1">
        <v>2023</v>
      </c>
      <c r="C3733" s="2">
        <v>44983</v>
      </c>
      <c r="D3733" s="1" t="s">
        <v>71</v>
      </c>
      <c r="E3733" s="33" t="s">
        <v>448</v>
      </c>
      <c r="F3733">
        <v>1</v>
      </c>
      <c r="G3733">
        <v>2</v>
      </c>
      <c r="H3733" t="s">
        <v>49</v>
      </c>
      <c r="I3733" t="s">
        <v>50</v>
      </c>
      <c r="J3733" s="12">
        <f>(C3733-VLOOKUP(H3733,Riders!$A$2:$C$3499,2,FALSE))/365</f>
        <v>26.394520547945206</v>
      </c>
      <c r="K3733">
        <v>31</v>
      </c>
    </row>
    <row r="3734" spans="1:11" x14ac:dyDescent="0.45">
      <c r="A3734" s="1" t="s">
        <v>409</v>
      </c>
      <c r="B3734" s="1">
        <v>2023</v>
      </c>
      <c r="C3734" s="2">
        <v>44983</v>
      </c>
      <c r="D3734" s="1" t="s">
        <v>71</v>
      </c>
      <c r="E3734" s="33" t="s">
        <v>448</v>
      </c>
      <c r="F3734">
        <v>1</v>
      </c>
      <c r="G3734">
        <v>3</v>
      </c>
      <c r="H3734" t="s">
        <v>822</v>
      </c>
      <c r="I3734" t="s">
        <v>28</v>
      </c>
      <c r="J3734" s="12">
        <f>(C3734-VLOOKUP(H3734,Riders!$A$2:$C$3499,2,FALSE))/365</f>
        <v>24.652054794520549</v>
      </c>
      <c r="K3734">
        <v>38</v>
      </c>
    </row>
    <row r="3735" spans="1:11" x14ac:dyDescent="0.45">
      <c r="A3735" s="1" t="s">
        <v>409</v>
      </c>
      <c r="B3735" s="1">
        <v>2023</v>
      </c>
      <c r="C3735" s="2">
        <v>44983</v>
      </c>
      <c r="D3735" s="1" t="s">
        <v>71</v>
      </c>
      <c r="E3735" s="33" t="s">
        <v>448</v>
      </c>
      <c r="F3735">
        <v>1</v>
      </c>
      <c r="G3735">
        <v>4</v>
      </c>
      <c r="H3735" t="s">
        <v>99</v>
      </c>
      <c r="I3735" t="s">
        <v>46</v>
      </c>
      <c r="J3735" s="12">
        <f>(C3735-VLOOKUP(H3735,Riders!$A$2:$C$3499,2,FALSE))/365</f>
        <v>29.041095890410958</v>
      </c>
      <c r="K3735">
        <v>11</v>
      </c>
    </row>
    <row r="3736" spans="1:11" x14ac:dyDescent="0.45">
      <c r="A3736" s="1" t="s">
        <v>409</v>
      </c>
      <c r="B3736" s="1">
        <v>2023</v>
      </c>
      <c r="C3736" s="2">
        <v>44983</v>
      </c>
      <c r="D3736" s="1" t="s">
        <v>71</v>
      </c>
      <c r="E3736" s="33" t="s">
        <v>448</v>
      </c>
      <c r="F3736">
        <v>1</v>
      </c>
      <c r="G3736">
        <v>5</v>
      </c>
      <c r="H3736" t="s">
        <v>57</v>
      </c>
      <c r="I3736" t="s">
        <v>58</v>
      </c>
      <c r="J3736" s="12">
        <f>(C3736-VLOOKUP(H3736,Riders!$A$2:$C$3499,2,FALSE))/365</f>
        <v>25.117808219178084</v>
      </c>
      <c r="K3736">
        <v>25</v>
      </c>
    </row>
    <row r="3737" spans="1:11" x14ac:dyDescent="0.45">
      <c r="A3737" s="1" t="s">
        <v>409</v>
      </c>
      <c r="B3737" s="1">
        <v>2023</v>
      </c>
      <c r="C3737" s="2">
        <v>44983</v>
      </c>
      <c r="D3737" s="1" t="s">
        <v>71</v>
      </c>
      <c r="E3737" s="33" t="s">
        <v>448</v>
      </c>
      <c r="F3737">
        <v>1</v>
      </c>
      <c r="G3737">
        <v>6</v>
      </c>
      <c r="H3737" t="s">
        <v>644</v>
      </c>
      <c r="I3737" t="s">
        <v>185</v>
      </c>
      <c r="J3737" s="12">
        <f>(C3737-VLOOKUP(H3737,Riders!$A$2:$C$3499,2,FALSE))/365</f>
        <v>23.627397260273973</v>
      </c>
      <c r="K3737">
        <v>38</v>
      </c>
    </row>
    <row r="3738" spans="1:11" x14ac:dyDescent="0.45">
      <c r="A3738" s="1" t="s">
        <v>409</v>
      </c>
      <c r="B3738" s="1">
        <v>2023</v>
      </c>
      <c r="C3738" s="2">
        <v>44983</v>
      </c>
      <c r="D3738" s="1" t="s">
        <v>71</v>
      </c>
      <c r="E3738" s="33" t="s">
        <v>448</v>
      </c>
      <c r="F3738">
        <v>1</v>
      </c>
      <c r="G3738">
        <v>7</v>
      </c>
      <c r="H3738" t="s">
        <v>97</v>
      </c>
      <c r="I3738" t="s">
        <v>66</v>
      </c>
      <c r="J3738" s="12">
        <f>(C3738-VLOOKUP(H3738,Riders!$A$2:$C$3499,2,FALSE))/365</f>
        <v>31.578082191780823</v>
      </c>
      <c r="K3738">
        <v>25</v>
      </c>
    </row>
    <row r="3739" spans="1:11" x14ac:dyDescent="0.45">
      <c r="A3739" s="1" t="s">
        <v>409</v>
      </c>
      <c r="B3739" s="1">
        <v>2023</v>
      </c>
      <c r="C3739" s="2">
        <v>44983</v>
      </c>
      <c r="D3739" s="1" t="s">
        <v>71</v>
      </c>
      <c r="E3739" s="33" t="s">
        <v>448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(C3739-VLOOKUP(H3739,Riders!$A$2:$C$3499,2,FALSE))/365</f>
        <v>23.852054794520548</v>
      </c>
      <c r="K3739">
        <v>2</v>
      </c>
    </row>
    <row r="3740" spans="1:11" x14ac:dyDescent="0.45">
      <c r="A3740" s="1" t="s">
        <v>409</v>
      </c>
      <c r="B3740" s="1">
        <v>2023</v>
      </c>
      <c r="C3740" s="2">
        <v>44983</v>
      </c>
      <c r="D3740" s="1" t="s">
        <v>71</v>
      </c>
      <c r="E3740" s="33" t="s">
        <v>448</v>
      </c>
      <c r="F3740">
        <v>2</v>
      </c>
      <c r="G3740">
        <v>2</v>
      </c>
      <c r="H3740" t="s">
        <v>42</v>
      </c>
      <c r="I3740" t="s">
        <v>43</v>
      </c>
      <c r="J3740" s="12">
        <f>(C3740-VLOOKUP(H3740,Riders!$A$2:$C$3499,2,FALSE))/365</f>
        <v>30.273972602739725</v>
      </c>
      <c r="K3740">
        <v>13</v>
      </c>
    </row>
    <row r="3741" spans="1:11" x14ac:dyDescent="0.45">
      <c r="A3741" s="1" t="s">
        <v>409</v>
      </c>
      <c r="B3741" s="1">
        <v>2023</v>
      </c>
      <c r="C3741" s="2">
        <v>44983</v>
      </c>
      <c r="D3741" s="1" t="s">
        <v>71</v>
      </c>
      <c r="E3741" s="33" t="s">
        <v>448</v>
      </c>
      <c r="F3741">
        <v>2</v>
      </c>
      <c r="G3741">
        <v>3</v>
      </c>
      <c r="H3741" t="s">
        <v>63</v>
      </c>
      <c r="I3741" t="s">
        <v>64</v>
      </c>
      <c r="J3741" s="12">
        <f>(C3741-VLOOKUP(H3741,Riders!$A$2:$C$3499,2,FALSE))/365</f>
        <v>22.17808219178082</v>
      </c>
      <c r="K3741">
        <v>31</v>
      </c>
    </row>
    <row r="3742" spans="1:11" x14ac:dyDescent="0.45">
      <c r="A3742" s="1" t="s">
        <v>409</v>
      </c>
      <c r="B3742" s="1">
        <v>2023</v>
      </c>
      <c r="C3742" s="2">
        <v>44983</v>
      </c>
      <c r="D3742" s="1" t="s">
        <v>71</v>
      </c>
      <c r="E3742" s="33" t="s">
        <v>448</v>
      </c>
      <c r="F3742">
        <v>2</v>
      </c>
      <c r="G3742">
        <v>4</v>
      </c>
      <c r="H3742" t="s">
        <v>823</v>
      </c>
      <c r="I3742" t="s">
        <v>48</v>
      </c>
      <c r="J3742" s="12">
        <f>(C3742-VLOOKUP(H3742,Riders!$A$2:$C$3499,2,FALSE))/365</f>
        <v>18.980821917808218</v>
      </c>
      <c r="K3742">
        <v>19</v>
      </c>
    </row>
    <row r="3743" spans="1:11" x14ac:dyDescent="0.45">
      <c r="A3743" s="1" t="s">
        <v>409</v>
      </c>
      <c r="B3743" s="1">
        <v>2023</v>
      </c>
      <c r="C3743" s="2">
        <v>44983</v>
      </c>
      <c r="D3743" s="1" t="s">
        <v>71</v>
      </c>
      <c r="E3743" s="33" t="s">
        <v>448</v>
      </c>
      <c r="F3743">
        <v>2</v>
      </c>
      <c r="G3743">
        <v>5</v>
      </c>
      <c r="H3743" t="s">
        <v>23</v>
      </c>
      <c r="I3743" t="s">
        <v>24</v>
      </c>
      <c r="J3743" s="12">
        <f>(C3743-VLOOKUP(H3743,Riders!$A$2:$C$3499,2,FALSE))/365</f>
        <v>24.495890410958904</v>
      </c>
      <c r="K3743">
        <v>13</v>
      </c>
    </row>
    <row r="3744" spans="1:11" x14ac:dyDescent="0.45">
      <c r="A3744" s="1" t="s">
        <v>409</v>
      </c>
      <c r="B3744" s="1">
        <v>2023</v>
      </c>
      <c r="C3744" s="2">
        <v>44983</v>
      </c>
      <c r="D3744" s="1" t="s">
        <v>71</v>
      </c>
      <c r="E3744" s="33" t="s">
        <v>448</v>
      </c>
      <c r="F3744">
        <v>2</v>
      </c>
      <c r="G3744">
        <v>6</v>
      </c>
      <c r="H3744" t="s">
        <v>878</v>
      </c>
      <c r="I3744" t="s">
        <v>155</v>
      </c>
      <c r="J3744" s="12">
        <f>(C3744-VLOOKUP(H3744,Riders!$A$2:$C$3499,2,FALSE))/365</f>
        <v>20.038356164383561</v>
      </c>
      <c r="K3744">
        <v>31</v>
      </c>
    </row>
    <row r="3745" spans="1:11" x14ac:dyDescent="0.45">
      <c r="A3745" s="1" t="s">
        <v>409</v>
      </c>
      <c r="B3745" s="1">
        <v>2023</v>
      </c>
      <c r="C3745" s="2">
        <v>44983</v>
      </c>
      <c r="D3745" s="1" t="s">
        <v>71</v>
      </c>
      <c r="E3745" s="33" t="s">
        <v>448</v>
      </c>
      <c r="F3745">
        <v>2</v>
      </c>
      <c r="G3745">
        <v>7</v>
      </c>
      <c r="H3745" t="s">
        <v>106</v>
      </c>
      <c r="I3745" t="s">
        <v>58</v>
      </c>
      <c r="J3745" s="12">
        <f>(C3745-VLOOKUP(H3745,Riders!$A$2:$C$3499,2,FALSE))/365</f>
        <v>19.473972602739725</v>
      </c>
      <c r="K3745">
        <v>19</v>
      </c>
    </row>
    <row r="3746" spans="1:11" x14ac:dyDescent="0.45">
      <c r="A3746" s="1" t="s">
        <v>409</v>
      </c>
      <c r="B3746" s="1">
        <v>2023</v>
      </c>
      <c r="C3746" s="2">
        <v>44983</v>
      </c>
      <c r="D3746" s="1" t="s">
        <v>71</v>
      </c>
      <c r="E3746" s="33" t="s">
        <v>448</v>
      </c>
      <c r="F3746">
        <v>3</v>
      </c>
      <c r="G3746">
        <v>1</v>
      </c>
      <c r="H3746" t="s">
        <v>375</v>
      </c>
      <c r="I3746" t="s">
        <v>24</v>
      </c>
      <c r="J3746" s="12">
        <f>(C3746-VLOOKUP(H3746,Riders!$A$2:$C$3499,2,FALSE))/365</f>
        <v>20.194520547945206</v>
      </c>
      <c r="K3746">
        <v>10</v>
      </c>
    </row>
    <row r="3747" spans="1:11" x14ac:dyDescent="0.45">
      <c r="A3747" s="1" t="s">
        <v>409</v>
      </c>
      <c r="B3747" s="1">
        <v>2023</v>
      </c>
      <c r="C3747" s="2">
        <v>44983</v>
      </c>
      <c r="D3747" s="1" t="s">
        <v>71</v>
      </c>
      <c r="E3747" s="33" t="s">
        <v>448</v>
      </c>
      <c r="F3747">
        <v>3</v>
      </c>
      <c r="G3747">
        <v>2</v>
      </c>
      <c r="H3747" t="s">
        <v>3864</v>
      </c>
      <c r="I3747" t="s">
        <v>18</v>
      </c>
      <c r="J3747" s="12">
        <f>(C3747-VLOOKUP(H3747,Riders!$A$2:$C$3499,2,FALSE))/365</f>
        <v>24.764383561643836</v>
      </c>
      <c r="K3747">
        <v>6</v>
      </c>
    </row>
    <row r="3748" spans="1:11" x14ac:dyDescent="0.45">
      <c r="A3748" s="1" t="s">
        <v>409</v>
      </c>
      <c r="B3748" s="1">
        <v>2023</v>
      </c>
      <c r="C3748" s="2">
        <v>44983</v>
      </c>
      <c r="D3748" s="1" t="s">
        <v>71</v>
      </c>
      <c r="E3748" s="33" t="s">
        <v>448</v>
      </c>
      <c r="F3748">
        <v>3</v>
      </c>
      <c r="G3748">
        <v>3</v>
      </c>
      <c r="H3748" t="s">
        <v>32</v>
      </c>
      <c r="I3748" t="s">
        <v>26</v>
      </c>
      <c r="J3748" s="12">
        <f>(C3748-VLOOKUP(H3748,Riders!$A$2:$C$3499,2,FALSE))/365</f>
        <v>29.271232876712329</v>
      </c>
      <c r="K3748">
        <v>13</v>
      </c>
    </row>
    <row r="3749" spans="1:11" x14ac:dyDescent="0.45">
      <c r="A3749" s="1" t="s">
        <v>409</v>
      </c>
      <c r="B3749" s="1">
        <v>2023</v>
      </c>
      <c r="C3749" s="2">
        <v>44983</v>
      </c>
      <c r="D3749" s="1" t="s">
        <v>71</v>
      </c>
      <c r="E3749" s="33" t="s">
        <v>448</v>
      </c>
      <c r="F3749">
        <v>3</v>
      </c>
      <c r="G3749">
        <v>4</v>
      </c>
      <c r="H3749" t="s">
        <v>34</v>
      </c>
      <c r="I3749" t="s">
        <v>35</v>
      </c>
      <c r="J3749" s="12">
        <f>(C3749-VLOOKUP(H3749,Riders!$A$2:$C$3499,2,FALSE))/365</f>
        <v>24.890410958904109</v>
      </c>
      <c r="K3749">
        <v>5</v>
      </c>
    </row>
    <row r="3750" spans="1:11" x14ac:dyDescent="0.45">
      <c r="A3750" s="1" t="s">
        <v>409</v>
      </c>
      <c r="B3750" s="1">
        <v>2023</v>
      </c>
      <c r="C3750" s="2">
        <v>44983</v>
      </c>
      <c r="D3750" s="1" t="s">
        <v>71</v>
      </c>
      <c r="E3750" s="33" t="s">
        <v>448</v>
      </c>
      <c r="F3750">
        <v>3</v>
      </c>
      <c r="G3750">
        <v>5</v>
      </c>
      <c r="H3750" t="s">
        <v>379</v>
      </c>
      <c r="I3750" t="s">
        <v>37</v>
      </c>
      <c r="J3750" s="12">
        <f>(C3750-VLOOKUP(H3750,Riders!$A$2:$C$3499,2,FALSE))/365</f>
        <v>25.671232876712327</v>
      </c>
      <c r="K3750">
        <v>9</v>
      </c>
    </row>
    <row r="3751" spans="1:11" x14ac:dyDescent="0.45">
      <c r="A3751" s="1" t="s">
        <v>409</v>
      </c>
      <c r="B3751" s="1">
        <v>2023</v>
      </c>
      <c r="C3751" s="2">
        <v>44983</v>
      </c>
      <c r="D3751" s="1" t="s">
        <v>71</v>
      </c>
      <c r="E3751" s="33" t="s">
        <v>448</v>
      </c>
      <c r="F3751">
        <v>3</v>
      </c>
      <c r="G3751">
        <v>6</v>
      </c>
      <c r="H3751" t="s">
        <v>824</v>
      </c>
      <c r="I3751" t="s">
        <v>157</v>
      </c>
      <c r="J3751" s="12">
        <f>(C3751-VLOOKUP(H3751,Riders!$A$2:$C$3499,2,FALSE))/365</f>
        <v>23.271232876712329</v>
      </c>
      <c r="K3751">
        <v>31</v>
      </c>
    </row>
    <row r="3752" spans="1:11" x14ac:dyDescent="0.45">
      <c r="A3752" s="1" t="s">
        <v>409</v>
      </c>
      <c r="B3752" s="1">
        <v>2023</v>
      </c>
      <c r="C3752" s="2">
        <v>44983</v>
      </c>
      <c r="D3752" s="1" t="s">
        <v>71</v>
      </c>
      <c r="E3752" s="33" t="s">
        <v>448</v>
      </c>
      <c r="F3752">
        <v>3</v>
      </c>
      <c r="G3752">
        <v>7</v>
      </c>
      <c r="H3752" t="s">
        <v>112</v>
      </c>
      <c r="I3752" t="s">
        <v>30</v>
      </c>
      <c r="J3752" s="12">
        <f>(C3752-VLOOKUP(H3752,Riders!$A$2:$C$3499,2,FALSE))/365</f>
        <v>19.789041095890411</v>
      </c>
      <c r="K3752">
        <v>38</v>
      </c>
    </row>
    <row r="3753" spans="1:11" x14ac:dyDescent="0.45">
      <c r="A3753" s="1" t="s">
        <v>409</v>
      </c>
      <c r="B3753" s="1">
        <v>2023</v>
      </c>
      <c r="C3753" s="2">
        <v>44983</v>
      </c>
      <c r="D3753" s="1" t="s">
        <v>71</v>
      </c>
      <c r="E3753" s="33" t="s">
        <v>448</v>
      </c>
      <c r="F3753">
        <v>4</v>
      </c>
      <c r="G3753">
        <v>1</v>
      </c>
      <c r="H3753" t="s">
        <v>38</v>
      </c>
      <c r="I3753" t="s">
        <v>39</v>
      </c>
      <c r="J3753" s="12">
        <f>(C3753-VLOOKUP(H3753,Riders!$A$2:$C$3499,2,FALSE))/365</f>
        <v>28.547945205479451</v>
      </c>
      <c r="K3753">
        <v>12</v>
      </c>
    </row>
    <row r="3754" spans="1:11" x14ac:dyDescent="0.45">
      <c r="A3754" s="1" t="s">
        <v>409</v>
      </c>
      <c r="B3754" s="1">
        <v>2023</v>
      </c>
      <c r="C3754" s="2">
        <v>44983</v>
      </c>
      <c r="D3754" s="1" t="s">
        <v>71</v>
      </c>
      <c r="E3754" s="33" t="s">
        <v>448</v>
      </c>
      <c r="F3754">
        <v>4</v>
      </c>
      <c r="G3754">
        <v>2</v>
      </c>
      <c r="H3754" t="s">
        <v>25</v>
      </c>
      <c r="I3754" t="s">
        <v>26</v>
      </c>
      <c r="J3754" s="12">
        <f>(C3754-VLOOKUP(H3754,Riders!$A$2:$C$3499,2,FALSE))/365</f>
        <v>24.767123287671232</v>
      </c>
      <c r="K3754">
        <v>13</v>
      </c>
    </row>
    <row r="3755" spans="1:11" x14ac:dyDescent="0.45">
      <c r="A3755" s="1" t="s">
        <v>409</v>
      </c>
      <c r="B3755" s="1">
        <v>2023</v>
      </c>
      <c r="C3755" s="2">
        <v>44983</v>
      </c>
      <c r="D3755" s="1" t="s">
        <v>71</v>
      </c>
      <c r="E3755" s="33" t="s">
        <v>448</v>
      </c>
      <c r="F3755">
        <v>4</v>
      </c>
      <c r="G3755">
        <v>3</v>
      </c>
      <c r="H3755" t="s">
        <v>31</v>
      </c>
      <c r="I3755" t="s">
        <v>17</v>
      </c>
      <c r="J3755" s="12">
        <f>(C3755-VLOOKUP(H3755,Riders!$A$2:$C$3499,2,FALSE))/365</f>
        <v>20.591780821917808</v>
      </c>
      <c r="K3755">
        <v>19</v>
      </c>
    </row>
    <row r="3756" spans="1:11" x14ac:dyDescent="0.45">
      <c r="A3756" s="1" t="s">
        <v>409</v>
      </c>
      <c r="B3756" s="1">
        <v>2023</v>
      </c>
      <c r="C3756" s="2">
        <v>44983</v>
      </c>
      <c r="D3756" s="1" t="s">
        <v>71</v>
      </c>
      <c r="E3756" s="33" t="s">
        <v>448</v>
      </c>
      <c r="F3756">
        <v>4</v>
      </c>
      <c r="G3756">
        <v>4</v>
      </c>
      <c r="H3756" t="s">
        <v>82</v>
      </c>
      <c r="I3756" t="s">
        <v>83</v>
      </c>
      <c r="J3756" s="12">
        <f>(C3756-VLOOKUP(H3756,Riders!$A$2:$C$3499,2,FALSE))/365</f>
        <v>30.443835616438356</v>
      </c>
      <c r="K3756">
        <v>19</v>
      </c>
    </row>
    <row r="3757" spans="1:11" x14ac:dyDescent="0.45">
      <c r="A3757" s="1" t="s">
        <v>409</v>
      </c>
      <c r="B3757" s="1">
        <v>2023</v>
      </c>
      <c r="C3757" s="2">
        <v>44983</v>
      </c>
      <c r="D3757" s="1" t="s">
        <v>71</v>
      </c>
      <c r="E3757" s="33" t="s">
        <v>448</v>
      </c>
      <c r="F3757">
        <v>4</v>
      </c>
      <c r="G3757">
        <v>5</v>
      </c>
      <c r="H3757" t="s">
        <v>825</v>
      </c>
      <c r="I3757" t="s">
        <v>144</v>
      </c>
      <c r="J3757" s="12">
        <f>(C3757-VLOOKUP(H3757,Riders!$A$2:$C$3499,2,FALSE))/365</f>
        <v>22.701369863013699</v>
      </c>
      <c r="K3757">
        <v>25</v>
      </c>
    </row>
    <row r="3758" spans="1:11" x14ac:dyDescent="0.45">
      <c r="A3758" s="1" t="s">
        <v>409</v>
      </c>
      <c r="B3758" s="1">
        <v>2023</v>
      </c>
      <c r="C3758" s="2">
        <v>44983</v>
      </c>
      <c r="D3758" s="1" t="s">
        <v>71</v>
      </c>
      <c r="E3758" s="33" t="s">
        <v>448</v>
      </c>
      <c r="F3758">
        <v>4</v>
      </c>
      <c r="G3758">
        <v>6</v>
      </c>
      <c r="H3758" t="s">
        <v>100</v>
      </c>
      <c r="I3758" t="s">
        <v>150</v>
      </c>
      <c r="J3758" s="12">
        <f>(C3758-VLOOKUP(H3758,Riders!$A$2:$C$3499,2,FALSE))/365</f>
        <v>23.408219178082192</v>
      </c>
      <c r="K3758">
        <v>25</v>
      </c>
    </row>
    <row r="3759" spans="1:11" x14ac:dyDescent="0.45">
      <c r="A3759" s="1" t="s">
        <v>409</v>
      </c>
      <c r="B3759" s="1">
        <v>2023</v>
      </c>
      <c r="C3759" s="2">
        <v>44983</v>
      </c>
      <c r="D3759" s="1" t="s">
        <v>71</v>
      </c>
      <c r="E3759" s="33" t="s">
        <v>448</v>
      </c>
      <c r="F3759">
        <v>4</v>
      </c>
      <c r="G3759" t="s">
        <v>305</v>
      </c>
      <c r="H3759" t="s">
        <v>378</v>
      </c>
      <c r="I3759" t="s">
        <v>18</v>
      </c>
      <c r="J3759" s="12">
        <f>(C3759-VLOOKUP(H3759,Riders!$A$2:$C$3499,2,FALSE))/365</f>
        <v>23.479452054794521</v>
      </c>
      <c r="K3759">
        <v>13</v>
      </c>
    </row>
    <row r="3760" spans="1:11" x14ac:dyDescent="0.45">
      <c r="A3760" s="1" t="s">
        <v>409</v>
      </c>
      <c r="B3760" s="1">
        <v>2023</v>
      </c>
      <c r="C3760" s="2">
        <v>44983</v>
      </c>
      <c r="D3760" s="1" t="s">
        <v>71</v>
      </c>
      <c r="E3760" s="33" t="s">
        <v>448</v>
      </c>
      <c r="F3760">
        <v>5</v>
      </c>
      <c r="G3760">
        <v>1</v>
      </c>
      <c r="H3760" t="s">
        <v>27</v>
      </c>
      <c r="I3760" t="s">
        <v>28</v>
      </c>
      <c r="J3760" s="12">
        <f>(C3760-VLOOKUP(H3760,Riders!$A$2:$C$3499,2,FALSE))/365</f>
        <v>23.172602739726027</v>
      </c>
      <c r="K3760">
        <v>4</v>
      </c>
    </row>
    <row r="3761" spans="1:11" x14ac:dyDescent="0.45">
      <c r="A3761" s="1" t="s">
        <v>409</v>
      </c>
      <c r="B3761" s="1">
        <v>2023</v>
      </c>
      <c r="C3761" s="2">
        <v>44983</v>
      </c>
      <c r="D3761" s="1" t="s">
        <v>71</v>
      </c>
      <c r="E3761" s="33" t="s">
        <v>448</v>
      </c>
      <c r="F3761">
        <v>5</v>
      </c>
      <c r="G3761">
        <v>2</v>
      </c>
      <c r="H3761" t="s">
        <v>22</v>
      </c>
      <c r="I3761" t="s">
        <v>15</v>
      </c>
      <c r="J3761" s="12">
        <f>(C3761-VLOOKUP(H3761,Riders!$A$2:$C$3499,2,FALSE))/365</f>
        <v>25.460273972602739</v>
      </c>
      <c r="K3761">
        <v>7</v>
      </c>
    </row>
    <row r="3762" spans="1:11" x14ac:dyDescent="0.45">
      <c r="A3762" s="1" t="s">
        <v>409</v>
      </c>
      <c r="B3762" s="1">
        <v>2023</v>
      </c>
      <c r="C3762" s="2">
        <v>44983</v>
      </c>
      <c r="D3762" s="1" t="s">
        <v>71</v>
      </c>
      <c r="E3762" s="33" t="s">
        <v>448</v>
      </c>
      <c r="F3762">
        <v>5</v>
      </c>
      <c r="G3762">
        <v>3</v>
      </c>
      <c r="H3762" t="s">
        <v>156</v>
      </c>
      <c r="I3762" t="s">
        <v>157</v>
      </c>
      <c r="J3762" s="12">
        <f>(C3762-VLOOKUP(H3762,Riders!$A$2:$C$3499,2,FALSE))/365</f>
        <v>25.93972602739726</v>
      </c>
      <c r="K3762">
        <v>38</v>
      </c>
    </row>
    <row r="3763" spans="1:11" x14ac:dyDescent="0.45">
      <c r="A3763" s="1" t="s">
        <v>409</v>
      </c>
      <c r="B3763" s="1">
        <v>2023</v>
      </c>
      <c r="C3763" s="2">
        <v>44983</v>
      </c>
      <c r="D3763" s="1" t="s">
        <v>71</v>
      </c>
      <c r="E3763" s="33" t="s">
        <v>448</v>
      </c>
      <c r="F3763">
        <v>5</v>
      </c>
      <c r="G3763">
        <v>4</v>
      </c>
      <c r="H3763" t="s">
        <v>44</v>
      </c>
      <c r="I3763" t="s">
        <v>96</v>
      </c>
      <c r="J3763" s="12">
        <f>(C3763-VLOOKUP(H3763,Riders!$A$2:$C$3499,2,FALSE))/365</f>
        <v>32.013698630136986</v>
      </c>
      <c r="K3763">
        <v>3</v>
      </c>
    </row>
    <row r="3764" spans="1:11" x14ac:dyDescent="0.45">
      <c r="A3764" s="1" t="s">
        <v>409</v>
      </c>
      <c r="B3764" s="1">
        <v>2023</v>
      </c>
      <c r="C3764" s="2">
        <v>44983</v>
      </c>
      <c r="D3764" s="1" t="s">
        <v>71</v>
      </c>
      <c r="E3764" s="33" t="s">
        <v>448</v>
      </c>
      <c r="F3764">
        <v>5</v>
      </c>
      <c r="G3764">
        <v>5</v>
      </c>
      <c r="H3764" t="s">
        <v>54</v>
      </c>
      <c r="I3764" t="s">
        <v>55</v>
      </c>
      <c r="J3764" s="12">
        <f>(C3764-VLOOKUP(H3764,Riders!$A$2:$C$3499,2,FALSE))/365</f>
        <v>33.824657534246576</v>
      </c>
      <c r="K3764">
        <v>13</v>
      </c>
    </row>
    <row r="3765" spans="1:11" x14ac:dyDescent="0.45">
      <c r="A3765" s="1" t="s">
        <v>409</v>
      </c>
      <c r="B3765" s="1">
        <v>2023</v>
      </c>
      <c r="C3765" s="2">
        <v>44983</v>
      </c>
      <c r="D3765" s="1" t="s">
        <v>71</v>
      </c>
      <c r="E3765" s="33" t="s">
        <v>448</v>
      </c>
      <c r="F3765">
        <v>5</v>
      </c>
      <c r="G3765">
        <v>6</v>
      </c>
      <c r="H3765" t="s">
        <v>59</v>
      </c>
      <c r="I3765" t="s">
        <v>60</v>
      </c>
      <c r="J3765" s="12">
        <f>(C3765-VLOOKUP(H3765,Riders!$A$2:$C$3499,2,FALSE))/365</f>
        <v>34.61643835616438</v>
      </c>
      <c r="K3765">
        <v>25</v>
      </c>
    </row>
    <row r="3766" spans="1:11" x14ac:dyDescent="0.45">
      <c r="A3766" s="1" t="s">
        <v>409</v>
      </c>
      <c r="B3766" s="1">
        <v>2023</v>
      </c>
      <c r="C3766" s="2">
        <v>44983</v>
      </c>
      <c r="D3766" s="1" t="s">
        <v>71</v>
      </c>
      <c r="E3766" s="33" t="s">
        <v>448</v>
      </c>
      <c r="F3766">
        <v>5</v>
      </c>
      <c r="G3766">
        <v>7</v>
      </c>
      <c r="H3766" t="s">
        <v>47</v>
      </c>
      <c r="I3766" t="s">
        <v>48</v>
      </c>
      <c r="J3766" s="12">
        <f>(C3766-VLOOKUP(H3766,Riders!$A$2:$C$3499,2,FALSE))/365</f>
        <v>22.079452054794519</v>
      </c>
      <c r="K3766">
        <v>19</v>
      </c>
    </row>
    <row r="3767" spans="1:11" x14ac:dyDescent="0.45">
      <c r="A3767" s="1" t="s">
        <v>409</v>
      </c>
      <c r="B3767" s="1">
        <v>2023</v>
      </c>
      <c r="C3767" s="2">
        <v>44983</v>
      </c>
      <c r="D3767" s="1" t="s">
        <v>71</v>
      </c>
      <c r="E3767" s="33" t="s">
        <v>448</v>
      </c>
      <c r="F3767">
        <v>6</v>
      </c>
      <c r="G3767">
        <v>1</v>
      </c>
      <c r="H3767" t="s">
        <v>41</v>
      </c>
      <c r="I3767" t="s">
        <v>39</v>
      </c>
      <c r="J3767" s="12">
        <f>(C3767-VLOOKUP(H3767,Riders!$A$2:$C$3499,2,FALSE))/365</f>
        <v>24.238356164383561</v>
      </c>
      <c r="K3767">
        <v>1</v>
      </c>
    </row>
    <row r="3768" spans="1:11" x14ac:dyDescent="0.45">
      <c r="A3768" s="1" t="s">
        <v>409</v>
      </c>
      <c r="B3768" s="1">
        <v>2023</v>
      </c>
      <c r="C3768" s="2">
        <v>44983</v>
      </c>
      <c r="D3768" s="1" t="s">
        <v>71</v>
      </c>
      <c r="E3768" s="33" t="s">
        <v>448</v>
      </c>
      <c r="F3768">
        <v>6</v>
      </c>
      <c r="G3768">
        <v>2</v>
      </c>
      <c r="H3768" t="s">
        <v>98</v>
      </c>
      <c r="I3768" t="s">
        <v>46</v>
      </c>
      <c r="J3768" s="12">
        <f>(C3768-VLOOKUP(H3768,Riders!$A$2:$C$3499,2,FALSE))/365</f>
        <v>26.032876712328768</v>
      </c>
      <c r="K3768">
        <v>31</v>
      </c>
    </row>
    <row r="3769" spans="1:11" x14ac:dyDescent="0.45">
      <c r="A3769" s="1" t="s">
        <v>409</v>
      </c>
      <c r="B3769" s="1">
        <v>2023</v>
      </c>
      <c r="C3769" s="2">
        <v>44983</v>
      </c>
      <c r="D3769" s="1" t="s">
        <v>71</v>
      </c>
      <c r="E3769" s="33" t="s">
        <v>448</v>
      </c>
      <c r="F3769">
        <v>6</v>
      </c>
      <c r="G3769">
        <v>3</v>
      </c>
      <c r="H3769" t="s">
        <v>67</v>
      </c>
      <c r="I3769" t="s">
        <v>66</v>
      </c>
      <c r="J3769" s="12">
        <f>(C3769-VLOOKUP(H3769,Riders!$A$2:$C$3499,2,FALSE))/365</f>
        <v>19.353424657534248</v>
      </c>
      <c r="K3769">
        <v>19</v>
      </c>
    </row>
    <row r="3770" spans="1:11" x14ac:dyDescent="0.45">
      <c r="A3770" s="1" t="s">
        <v>409</v>
      </c>
      <c r="B3770" s="1">
        <v>2023</v>
      </c>
      <c r="C3770" s="2">
        <v>44983</v>
      </c>
      <c r="D3770" s="1" t="s">
        <v>71</v>
      </c>
      <c r="E3770" s="33" t="s">
        <v>448</v>
      </c>
      <c r="F3770">
        <v>6</v>
      </c>
      <c r="G3770">
        <v>4</v>
      </c>
      <c r="H3770" t="s">
        <v>53</v>
      </c>
      <c r="I3770" t="s">
        <v>43</v>
      </c>
      <c r="J3770" s="12">
        <f>(C3770-VLOOKUP(H3770,Riders!$A$2:$C$3499,2,FALSE))/365</f>
        <v>25.67945205479452</v>
      </c>
      <c r="K3770">
        <v>25</v>
      </c>
    </row>
    <row r="3771" spans="1:11" x14ac:dyDescent="0.45">
      <c r="A3771" s="1" t="s">
        <v>409</v>
      </c>
      <c r="B3771" s="1">
        <v>2023</v>
      </c>
      <c r="C3771" s="2">
        <v>44983</v>
      </c>
      <c r="D3771" s="1" t="s">
        <v>71</v>
      </c>
      <c r="E3771" s="33" t="s">
        <v>448</v>
      </c>
      <c r="F3771">
        <v>6</v>
      </c>
      <c r="G3771">
        <v>5</v>
      </c>
      <c r="H3771" t="s">
        <v>376</v>
      </c>
      <c r="I3771" t="s">
        <v>15</v>
      </c>
      <c r="J3771" s="12">
        <f>(C3771-VLOOKUP(H3771,Riders!$A$2:$C$3499,2,FALSE))/365</f>
        <v>21.997260273972604</v>
      </c>
      <c r="K3771">
        <v>38</v>
      </c>
    </row>
    <row r="3772" spans="1:11" x14ac:dyDescent="0.45">
      <c r="A3772" s="1" t="s">
        <v>409</v>
      </c>
      <c r="B3772" s="1">
        <v>2023</v>
      </c>
      <c r="C3772" s="2">
        <v>44983</v>
      </c>
      <c r="D3772" s="1" t="s">
        <v>71</v>
      </c>
      <c r="E3772" s="33" t="s">
        <v>448</v>
      </c>
      <c r="F3772">
        <v>6</v>
      </c>
      <c r="G3772">
        <v>6</v>
      </c>
      <c r="H3772" t="s">
        <v>642</v>
      </c>
      <c r="I3772" t="s">
        <v>185</v>
      </c>
      <c r="J3772" s="12">
        <f>(C3772-VLOOKUP(H3772,Riders!$A$2:$C$3499,2,FALSE))/365</f>
        <v>20.772602739726029</v>
      </c>
      <c r="K3772">
        <v>31</v>
      </c>
    </row>
    <row r="3773" spans="1:11" x14ac:dyDescent="0.45">
      <c r="A3773" s="1" t="s">
        <v>409</v>
      </c>
      <c r="B3773" s="1">
        <v>2023</v>
      </c>
      <c r="C3773" s="2">
        <v>44983</v>
      </c>
      <c r="D3773" s="1" t="s">
        <v>71</v>
      </c>
      <c r="E3773" s="33" t="s">
        <v>448</v>
      </c>
      <c r="F3773">
        <v>6</v>
      </c>
      <c r="G3773">
        <v>7</v>
      </c>
      <c r="H3773" t="s">
        <v>51</v>
      </c>
      <c r="I3773" t="s">
        <v>52</v>
      </c>
      <c r="J3773" s="12">
        <f>(C3773-VLOOKUP(H3773,Riders!$A$2:$C$3499,2,FALSE))/365</f>
        <v>25.967123287671232</v>
      </c>
      <c r="K3773">
        <v>31</v>
      </c>
    </row>
    <row r="3774" spans="1:11" x14ac:dyDescent="0.45">
      <c r="A3774" s="1" t="s">
        <v>409</v>
      </c>
      <c r="B3774" s="1">
        <v>2023</v>
      </c>
      <c r="C3774" s="2">
        <v>44983</v>
      </c>
      <c r="D3774" s="1" t="s">
        <v>71</v>
      </c>
      <c r="E3774" s="33" t="s">
        <v>634</v>
      </c>
      <c r="F3774">
        <v>1</v>
      </c>
      <c r="G3774">
        <v>1</v>
      </c>
      <c r="H3774" t="s">
        <v>44</v>
      </c>
      <c r="I3774" t="s">
        <v>96</v>
      </c>
      <c r="J3774" s="12">
        <f>(C3774-VLOOKUP(H3774,Riders!$A$2:$C$3499,2,FALSE))/365</f>
        <v>32.013698630136986</v>
      </c>
      <c r="K3774">
        <v>3</v>
      </c>
    </row>
    <row r="3775" spans="1:11" x14ac:dyDescent="0.45">
      <c r="A3775" s="1" t="s">
        <v>409</v>
      </c>
      <c r="B3775" s="1">
        <v>2023</v>
      </c>
      <c r="C3775" s="2">
        <v>44983</v>
      </c>
      <c r="D3775" s="1" t="s">
        <v>71</v>
      </c>
      <c r="E3775" s="33" t="s">
        <v>634</v>
      </c>
      <c r="F3775">
        <v>1</v>
      </c>
      <c r="G3775">
        <v>2</v>
      </c>
      <c r="H3775" t="s">
        <v>378</v>
      </c>
      <c r="I3775" t="s">
        <v>18</v>
      </c>
      <c r="J3775" s="12">
        <f>(C3775-VLOOKUP(H3775,Riders!$A$2:$C$3499,2,FALSE))/365</f>
        <v>23.479452054794521</v>
      </c>
      <c r="K3775">
        <v>13</v>
      </c>
    </row>
    <row r="3776" spans="1:11" x14ac:dyDescent="0.45">
      <c r="A3776" s="1" t="s">
        <v>409</v>
      </c>
      <c r="B3776" s="1">
        <v>2023</v>
      </c>
      <c r="C3776" s="2">
        <v>44983</v>
      </c>
      <c r="D3776" s="1" t="s">
        <v>71</v>
      </c>
      <c r="E3776" s="33" t="s">
        <v>634</v>
      </c>
      <c r="F3776">
        <v>1</v>
      </c>
      <c r="G3776">
        <v>3</v>
      </c>
      <c r="H3776" t="s">
        <v>67</v>
      </c>
      <c r="I3776" t="s">
        <v>66</v>
      </c>
      <c r="J3776" s="12">
        <f>(C3776-VLOOKUP(H3776,Riders!$A$2:$C$3499,2,FALSE))/365</f>
        <v>19.353424657534248</v>
      </c>
      <c r="K3776">
        <v>19</v>
      </c>
    </row>
    <row r="3777" spans="1:11" x14ac:dyDescent="0.45">
      <c r="A3777" s="1" t="s">
        <v>409</v>
      </c>
      <c r="B3777" s="1">
        <v>2023</v>
      </c>
      <c r="C3777" s="2">
        <v>44983</v>
      </c>
      <c r="D3777" s="1" t="s">
        <v>71</v>
      </c>
      <c r="E3777" s="33" t="s">
        <v>634</v>
      </c>
      <c r="F3777">
        <v>1</v>
      </c>
      <c r="G3777">
        <v>4</v>
      </c>
      <c r="H3777" t="s">
        <v>825</v>
      </c>
      <c r="I3777" t="s">
        <v>144</v>
      </c>
      <c r="J3777" s="12">
        <f>(C3777-VLOOKUP(H3777,Riders!$A$2:$C$3499,2,FALSE))/365</f>
        <v>22.701369863013699</v>
      </c>
      <c r="K3777">
        <v>25</v>
      </c>
    </row>
    <row r="3778" spans="1:11" x14ac:dyDescent="0.45">
      <c r="A3778" s="1" t="s">
        <v>409</v>
      </c>
      <c r="B3778" s="1">
        <v>2023</v>
      </c>
      <c r="C3778" s="2">
        <v>44983</v>
      </c>
      <c r="D3778" s="1" t="s">
        <v>71</v>
      </c>
      <c r="E3778" s="33" t="s">
        <v>634</v>
      </c>
      <c r="F3778">
        <v>1</v>
      </c>
      <c r="G3778" t="s">
        <v>305</v>
      </c>
      <c r="H3778" t="s">
        <v>49</v>
      </c>
      <c r="I3778" t="s">
        <v>50</v>
      </c>
      <c r="J3778" s="12">
        <f>(C3778-VLOOKUP(H3778,Riders!$A$2:$C$3499,2,FALSE))/365</f>
        <v>26.394520547945206</v>
      </c>
      <c r="K3778">
        <v>31</v>
      </c>
    </row>
    <row r="3779" spans="1:11" x14ac:dyDescent="0.45">
      <c r="A3779" s="1" t="s">
        <v>409</v>
      </c>
      <c r="B3779" s="1">
        <v>2023</v>
      </c>
      <c r="C3779" s="2">
        <v>44983</v>
      </c>
      <c r="D3779" s="1" t="s">
        <v>71</v>
      </c>
      <c r="E3779" s="33" t="s">
        <v>634</v>
      </c>
      <c r="F3779">
        <v>1</v>
      </c>
      <c r="G3779" t="s">
        <v>305</v>
      </c>
      <c r="H3779" t="s">
        <v>824</v>
      </c>
      <c r="I3779" t="s">
        <v>157</v>
      </c>
      <c r="J3779" s="12">
        <f>(C3779-VLOOKUP(H3779,Riders!$A$2:$C$3499,2,FALSE))/365</f>
        <v>23.271232876712329</v>
      </c>
      <c r="K3779">
        <v>31</v>
      </c>
    </row>
    <row r="3780" spans="1:11" x14ac:dyDescent="0.45">
      <c r="A3780" s="1" t="s">
        <v>409</v>
      </c>
      <c r="B3780" s="1">
        <v>2023</v>
      </c>
      <c r="C3780" s="2">
        <v>44983</v>
      </c>
      <c r="D3780" s="1" t="s">
        <v>71</v>
      </c>
      <c r="E3780" s="33" t="s">
        <v>634</v>
      </c>
      <c r="F3780">
        <v>2</v>
      </c>
      <c r="G3780">
        <v>1</v>
      </c>
      <c r="H3780" t="s">
        <v>379</v>
      </c>
      <c r="I3780" t="s">
        <v>37</v>
      </c>
      <c r="J3780" s="12">
        <f>(C3780-VLOOKUP(H3780,Riders!$A$2:$C$3499,2,FALSE))/365</f>
        <v>25.671232876712327</v>
      </c>
      <c r="K3780">
        <v>9</v>
      </c>
    </row>
    <row r="3781" spans="1:11" x14ac:dyDescent="0.45">
      <c r="A3781" s="1" t="s">
        <v>409</v>
      </c>
      <c r="B3781" s="1">
        <v>2023</v>
      </c>
      <c r="C3781" s="2">
        <v>44983</v>
      </c>
      <c r="D3781" s="1" t="s">
        <v>71</v>
      </c>
      <c r="E3781" s="33" t="s">
        <v>634</v>
      </c>
      <c r="F3781">
        <v>2</v>
      </c>
      <c r="G3781">
        <v>2</v>
      </c>
      <c r="H3781" t="s">
        <v>42</v>
      </c>
      <c r="I3781" t="s">
        <v>43</v>
      </c>
      <c r="J3781" s="12">
        <f>(C3781-VLOOKUP(H3781,Riders!$A$2:$C$3499,2,FALSE))/365</f>
        <v>30.273972602739725</v>
      </c>
      <c r="K3781">
        <v>13</v>
      </c>
    </row>
    <row r="3782" spans="1:11" x14ac:dyDescent="0.45">
      <c r="A3782" s="1" t="s">
        <v>409</v>
      </c>
      <c r="B3782" s="1">
        <v>2023</v>
      </c>
      <c r="C3782" s="2">
        <v>44983</v>
      </c>
      <c r="D3782" s="1" t="s">
        <v>71</v>
      </c>
      <c r="E3782" s="33" t="s">
        <v>634</v>
      </c>
      <c r="F3782">
        <v>2</v>
      </c>
      <c r="G3782">
        <v>3</v>
      </c>
      <c r="H3782" t="s">
        <v>82</v>
      </c>
      <c r="I3782" t="s">
        <v>83</v>
      </c>
      <c r="J3782" s="12">
        <f>(C3782-VLOOKUP(H3782,Riders!$A$2:$C$3499,2,FALSE))/365</f>
        <v>30.443835616438356</v>
      </c>
      <c r="K3782">
        <v>19</v>
      </c>
    </row>
    <row r="3783" spans="1:11" x14ac:dyDescent="0.45">
      <c r="A3783" s="1" t="s">
        <v>409</v>
      </c>
      <c r="B3783" s="1">
        <v>2023</v>
      </c>
      <c r="C3783" s="2">
        <v>44983</v>
      </c>
      <c r="D3783" s="1" t="s">
        <v>71</v>
      </c>
      <c r="E3783" s="33" t="s">
        <v>634</v>
      </c>
      <c r="F3783">
        <v>2</v>
      </c>
      <c r="G3783">
        <v>4</v>
      </c>
      <c r="H3783" t="s">
        <v>97</v>
      </c>
      <c r="I3783" t="s">
        <v>66</v>
      </c>
      <c r="J3783" s="12">
        <f>(C3783-VLOOKUP(H3783,Riders!$A$2:$C$3499,2,FALSE))/365</f>
        <v>31.578082191780823</v>
      </c>
      <c r="K3783">
        <v>25</v>
      </c>
    </row>
    <row r="3784" spans="1:11" x14ac:dyDescent="0.45">
      <c r="A3784" s="1" t="s">
        <v>409</v>
      </c>
      <c r="B3784" s="1">
        <v>2023</v>
      </c>
      <c r="C3784" s="2">
        <v>44983</v>
      </c>
      <c r="D3784" s="1" t="s">
        <v>71</v>
      </c>
      <c r="E3784" s="33" t="s">
        <v>634</v>
      </c>
      <c r="F3784">
        <v>2</v>
      </c>
      <c r="G3784">
        <v>5</v>
      </c>
      <c r="H3784" t="s">
        <v>878</v>
      </c>
      <c r="I3784" t="s">
        <v>155</v>
      </c>
      <c r="J3784" s="12">
        <f>(C3784-VLOOKUP(H3784,Riders!$A$2:$C$3499,2,FALSE))/365</f>
        <v>20.038356164383561</v>
      </c>
      <c r="K3784">
        <v>31</v>
      </c>
    </row>
    <row r="3785" spans="1:11" x14ac:dyDescent="0.45">
      <c r="A3785" s="1" t="s">
        <v>409</v>
      </c>
      <c r="B3785" s="1">
        <v>2023</v>
      </c>
      <c r="C3785" s="2">
        <v>44983</v>
      </c>
      <c r="D3785" s="1" t="s">
        <v>71</v>
      </c>
      <c r="E3785" s="33" t="s">
        <v>634</v>
      </c>
      <c r="F3785">
        <v>2</v>
      </c>
      <c r="G3785">
        <v>6</v>
      </c>
      <c r="H3785" t="s">
        <v>156</v>
      </c>
      <c r="I3785" t="s">
        <v>157</v>
      </c>
      <c r="J3785" s="12">
        <f>(C3785-VLOOKUP(H3785,Riders!$A$2:$C$3499,2,FALSE))/365</f>
        <v>25.93972602739726</v>
      </c>
      <c r="K3785">
        <v>38</v>
      </c>
    </row>
    <row r="3786" spans="1:11" x14ac:dyDescent="0.45">
      <c r="A3786" s="1" t="s">
        <v>409</v>
      </c>
      <c r="B3786" s="1">
        <v>2023</v>
      </c>
      <c r="C3786" s="2">
        <v>44983</v>
      </c>
      <c r="D3786" s="1" t="s">
        <v>71</v>
      </c>
      <c r="E3786" s="33" t="s">
        <v>634</v>
      </c>
      <c r="F3786">
        <v>3</v>
      </c>
      <c r="G3786">
        <v>1</v>
      </c>
      <c r="H3786" t="s">
        <v>3864</v>
      </c>
      <c r="I3786" t="s">
        <v>18</v>
      </c>
      <c r="J3786" s="12">
        <f>(C3786-VLOOKUP(H3786,Riders!$A$2:$C$3499,2,FALSE))/365</f>
        <v>24.764383561643836</v>
      </c>
      <c r="K3786">
        <v>6</v>
      </c>
    </row>
    <row r="3787" spans="1:11" x14ac:dyDescent="0.45">
      <c r="A3787" s="1" t="s">
        <v>409</v>
      </c>
      <c r="B3787" s="1">
        <v>2023</v>
      </c>
      <c r="C3787" s="2">
        <v>44983</v>
      </c>
      <c r="D3787" s="1" t="s">
        <v>71</v>
      </c>
      <c r="E3787" s="33" t="s">
        <v>634</v>
      </c>
      <c r="F3787">
        <v>3</v>
      </c>
      <c r="G3787">
        <v>2</v>
      </c>
      <c r="H3787" t="s">
        <v>23</v>
      </c>
      <c r="I3787" t="s">
        <v>24</v>
      </c>
      <c r="J3787" s="12">
        <f>(C3787-VLOOKUP(H3787,Riders!$A$2:$C$3499,2,FALSE))/365</f>
        <v>24.495890410958904</v>
      </c>
      <c r="K3787">
        <v>13</v>
      </c>
    </row>
    <row r="3788" spans="1:11" x14ac:dyDescent="0.45">
      <c r="A3788" s="1" t="s">
        <v>409</v>
      </c>
      <c r="B3788" s="1">
        <v>2023</v>
      </c>
      <c r="C3788" s="2">
        <v>44983</v>
      </c>
      <c r="D3788" s="1" t="s">
        <v>71</v>
      </c>
      <c r="E3788" s="33" t="s">
        <v>634</v>
      </c>
      <c r="F3788">
        <v>3</v>
      </c>
      <c r="G3788">
        <v>3</v>
      </c>
      <c r="H3788" t="s">
        <v>31</v>
      </c>
      <c r="I3788" t="s">
        <v>17</v>
      </c>
      <c r="J3788" s="12">
        <f>(C3788-VLOOKUP(H3788,Riders!$A$2:$C$3499,2,FALSE))/365</f>
        <v>20.591780821917808</v>
      </c>
      <c r="K3788">
        <v>19</v>
      </c>
    </row>
    <row r="3789" spans="1:11" x14ac:dyDescent="0.45">
      <c r="A3789" s="1" t="s">
        <v>409</v>
      </c>
      <c r="B3789" s="1">
        <v>2023</v>
      </c>
      <c r="C3789" s="2">
        <v>44983</v>
      </c>
      <c r="D3789" s="1" t="s">
        <v>71</v>
      </c>
      <c r="E3789" s="33" t="s">
        <v>634</v>
      </c>
      <c r="F3789">
        <v>3</v>
      </c>
      <c r="G3789">
        <v>4</v>
      </c>
      <c r="H3789" t="s">
        <v>53</v>
      </c>
      <c r="I3789" t="s">
        <v>43</v>
      </c>
      <c r="J3789" s="12">
        <f>(C3789-VLOOKUP(H3789,Riders!$A$2:$C$3499,2,FALSE))/365</f>
        <v>25.67945205479452</v>
      </c>
      <c r="K3789">
        <v>25</v>
      </c>
    </row>
    <row r="3790" spans="1:11" x14ac:dyDescent="0.45">
      <c r="A3790" s="1" t="s">
        <v>409</v>
      </c>
      <c r="B3790" s="1">
        <v>2023</v>
      </c>
      <c r="C3790" s="2">
        <v>44983</v>
      </c>
      <c r="D3790" s="1" t="s">
        <v>71</v>
      </c>
      <c r="E3790" s="33" t="s">
        <v>634</v>
      </c>
      <c r="F3790">
        <v>3</v>
      </c>
      <c r="G3790">
        <v>5</v>
      </c>
      <c r="H3790" t="s">
        <v>51</v>
      </c>
      <c r="I3790" t="s">
        <v>52</v>
      </c>
      <c r="J3790" s="12">
        <f>(C3790-VLOOKUP(H3790,Riders!$A$2:$C$3499,2,FALSE))/365</f>
        <v>25.967123287671232</v>
      </c>
      <c r="K3790">
        <v>31</v>
      </c>
    </row>
    <row r="3791" spans="1:11" x14ac:dyDescent="0.45">
      <c r="A3791" s="1" t="s">
        <v>409</v>
      </c>
      <c r="B3791" s="1">
        <v>2023</v>
      </c>
      <c r="C3791" s="2">
        <v>44983</v>
      </c>
      <c r="D3791" s="1" t="s">
        <v>71</v>
      </c>
      <c r="E3791" s="33" t="s">
        <v>634</v>
      </c>
      <c r="F3791">
        <v>3</v>
      </c>
      <c r="G3791">
        <v>6</v>
      </c>
      <c r="H3791" t="s">
        <v>644</v>
      </c>
      <c r="I3791" t="s">
        <v>185</v>
      </c>
      <c r="J3791" s="12">
        <f>(C3791-VLOOKUP(H3791,Riders!$A$2:$C$3499,2,FALSE))/365</f>
        <v>23.627397260273973</v>
      </c>
      <c r="K3791">
        <v>38</v>
      </c>
    </row>
    <row r="3792" spans="1:11" x14ac:dyDescent="0.45">
      <c r="A3792" s="1" t="s">
        <v>409</v>
      </c>
      <c r="B3792" s="1">
        <v>2023</v>
      </c>
      <c r="C3792" s="2">
        <v>44983</v>
      </c>
      <c r="D3792" s="1" t="s">
        <v>71</v>
      </c>
      <c r="E3792" s="33" t="s">
        <v>634</v>
      </c>
      <c r="F3792">
        <v>4</v>
      </c>
      <c r="G3792">
        <v>1</v>
      </c>
      <c r="H3792" t="s">
        <v>22</v>
      </c>
      <c r="I3792" t="s">
        <v>15</v>
      </c>
      <c r="J3792" s="12">
        <f>(C3792-VLOOKUP(H3792,Riders!$A$2:$C$3499,2,FALSE))/365</f>
        <v>25.460273972602739</v>
      </c>
      <c r="K3792">
        <v>7</v>
      </c>
    </row>
    <row r="3793" spans="1:11" x14ac:dyDescent="0.45">
      <c r="A3793" s="1" t="s">
        <v>409</v>
      </c>
      <c r="B3793" s="1">
        <v>2023</v>
      </c>
      <c r="C3793" s="2">
        <v>44983</v>
      </c>
      <c r="D3793" s="1" t="s">
        <v>71</v>
      </c>
      <c r="E3793" s="33" t="s">
        <v>634</v>
      </c>
      <c r="F3793">
        <v>4</v>
      </c>
      <c r="G3793">
        <v>2</v>
      </c>
      <c r="H3793" t="s">
        <v>32</v>
      </c>
      <c r="I3793" t="s">
        <v>26</v>
      </c>
      <c r="J3793" s="12">
        <f>(C3793-VLOOKUP(H3793,Riders!$A$2:$C$3499,2,FALSE))/365</f>
        <v>29.271232876712329</v>
      </c>
      <c r="K3793">
        <v>13</v>
      </c>
    </row>
    <row r="3794" spans="1:11" x14ac:dyDescent="0.45">
      <c r="A3794" s="1" t="s">
        <v>409</v>
      </c>
      <c r="B3794" s="1">
        <v>2023</v>
      </c>
      <c r="C3794" s="2">
        <v>44983</v>
      </c>
      <c r="D3794" s="1" t="s">
        <v>71</v>
      </c>
      <c r="E3794" s="33" t="s">
        <v>634</v>
      </c>
      <c r="F3794">
        <v>4</v>
      </c>
      <c r="G3794">
        <v>3</v>
      </c>
      <c r="H3794" t="s">
        <v>823</v>
      </c>
      <c r="I3794" t="s">
        <v>48</v>
      </c>
      <c r="J3794" s="12">
        <f>(C3794-VLOOKUP(H3794,Riders!$A$2:$C$3499,2,FALSE))/365</f>
        <v>18.980821917808218</v>
      </c>
      <c r="K3794">
        <v>19</v>
      </c>
    </row>
    <row r="3795" spans="1:11" x14ac:dyDescent="0.45">
      <c r="A3795" s="1" t="s">
        <v>409</v>
      </c>
      <c r="B3795" s="1">
        <v>2023</v>
      </c>
      <c r="C3795" s="2">
        <v>44983</v>
      </c>
      <c r="D3795" s="1" t="s">
        <v>71</v>
      </c>
      <c r="E3795" s="33" t="s">
        <v>634</v>
      </c>
      <c r="F3795">
        <v>4</v>
      </c>
      <c r="G3795">
        <v>4</v>
      </c>
      <c r="H3795" t="s">
        <v>57</v>
      </c>
      <c r="I3795" t="s">
        <v>58</v>
      </c>
      <c r="J3795" s="12">
        <f>(C3795-VLOOKUP(H3795,Riders!$A$2:$C$3499,2,FALSE))/365</f>
        <v>25.117808219178084</v>
      </c>
      <c r="K3795">
        <v>25</v>
      </c>
    </row>
    <row r="3796" spans="1:11" x14ac:dyDescent="0.45">
      <c r="A3796" s="1" t="s">
        <v>409</v>
      </c>
      <c r="B3796" s="1">
        <v>2023</v>
      </c>
      <c r="C3796" s="2">
        <v>44983</v>
      </c>
      <c r="D3796" s="1" t="s">
        <v>71</v>
      </c>
      <c r="E3796" s="33" t="s">
        <v>634</v>
      </c>
      <c r="F3796">
        <v>4</v>
      </c>
      <c r="G3796">
        <v>5</v>
      </c>
      <c r="H3796" t="s">
        <v>642</v>
      </c>
      <c r="I3796" t="s">
        <v>185</v>
      </c>
      <c r="J3796" s="12">
        <f>(C3796-VLOOKUP(H3796,Riders!$A$2:$C$3499,2,FALSE))/365</f>
        <v>20.772602739726029</v>
      </c>
      <c r="K3796">
        <v>31</v>
      </c>
    </row>
    <row r="3797" spans="1:11" x14ac:dyDescent="0.45">
      <c r="A3797" s="1" t="s">
        <v>409</v>
      </c>
      <c r="B3797" s="1">
        <v>2023</v>
      </c>
      <c r="C3797" s="2">
        <v>44983</v>
      </c>
      <c r="D3797" s="1" t="s">
        <v>71</v>
      </c>
      <c r="E3797" s="33" t="s">
        <v>634</v>
      </c>
      <c r="F3797">
        <v>4</v>
      </c>
      <c r="G3797">
        <v>6</v>
      </c>
      <c r="H3797" t="s">
        <v>112</v>
      </c>
      <c r="I3797" t="s">
        <v>30</v>
      </c>
      <c r="J3797" s="12">
        <f>(C3797-VLOOKUP(H3797,Riders!$A$2:$C$3499,2,FALSE))/365</f>
        <v>19.789041095890411</v>
      </c>
      <c r="K3797">
        <v>38</v>
      </c>
    </row>
    <row r="3798" spans="1:11" x14ac:dyDescent="0.45">
      <c r="A3798" s="1" t="s">
        <v>409</v>
      </c>
      <c r="B3798" s="1">
        <v>2023</v>
      </c>
      <c r="C3798" s="2">
        <v>44983</v>
      </c>
      <c r="D3798" s="1" t="s">
        <v>71</v>
      </c>
      <c r="E3798" s="33" t="s">
        <v>634</v>
      </c>
      <c r="F3798">
        <v>5</v>
      </c>
      <c r="G3798">
        <v>1</v>
      </c>
      <c r="H3798" t="s">
        <v>99</v>
      </c>
      <c r="I3798" t="s">
        <v>46</v>
      </c>
      <c r="J3798" s="12">
        <f>(C3798-VLOOKUP(H3798,Riders!$A$2:$C$3499,2,FALSE))/365</f>
        <v>29.041095890410958</v>
      </c>
      <c r="K3798">
        <v>11</v>
      </c>
    </row>
    <row r="3799" spans="1:11" x14ac:dyDescent="0.45">
      <c r="A3799" s="1" t="s">
        <v>409</v>
      </c>
      <c r="B3799" s="1">
        <v>2023</v>
      </c>
      <c r="C3799" s="2">
        <v>44983</v>
      </c>
      <c r="D3799" s="1" t="s">
        <v>71</v>
      </c>
      <c r="E3799" s="33" t="s">
        <v>634</v>
      </c>
      <c r="F3799">
        <v>5</v>
      </c>
      <c r="G3799">
        <v>2</v>
      </c>
      <c r="H3799" t="s">
        <v>25</v>
      </c>
      <c r="I3799" t="s">
        <v>26</v>
      </c>
      <c r="J3799" s="12">
        <f>(C3799-VLOOKUP(H3799,Riders!$A$2:$C$3499,2,FALSE))/365</f>
        <v>24.767123287671232</v>
      </c>
      <c r="K3799">
        <v>13</v>
      </c>
    </row>
    <row r="3800" spans="1:11" x14ac:dyDescent="0.45">
      <c r="A3800" s="1" t="s">
        <v>409</v>
      </c>
      <c r="B3800" s="1">
        <v>2023</v>
      </c>
      <c r="C3800" s="2">
        <v>44983</v>
      </c>
      <c r="D3800" s="1" t="s">
        <v>71</v>
      </c>
      <c r="E3800" s="33" t="s">
        <v>634</v>
      </c>
      <c r="F3800">
        <v>5</v>
      </c>
      <c r="G3800">
        <v>3</v>
      </c>
      <c r="H3800" t="s">
        <v>106</v>
      </c>
      <c r="I3800" t="s">
        <v>58</v>
      </c>
      <c r="J3800" s="12">
        <f>(C3800-VLOOKUP(H3800,Riders!$A$2:$C$3499,2,FALSE))/365</f>
        <v>19.473972602739725</v>
      </c>
      <c r="K3800">
        <v>19</v>
      </c>
    </row>
    <row r="3801" spans="1:11" x14ac:dyDescent="0.45">
      <c r="A3801" s="1" t="s">
        <v>409</v>
      </c>
      <c r="B3801" s="1">
        <v>2023</v>
      </c>
      <c r="C3801" s="2">
        <v>44983</v>
      </c>
      <c r="D3801" s="1" t="s">
        <v>71</v>
      </c>
      <c r="E3801" s="33" t="s">
        <v>634</v>
      </c>
      <c r="F3801">
        <v>5</v>
      </c>
      <c r="G3801">
        <v>4</v>
      </c>
      <c r="H3801" t="s">
        <v>59</v>
      </c>
      <c r="I3801" t="s">
        <v>60</v>
      </c>
      <c r="J3801" s="12">
        <f>(C3801-VLOOKUP(H3801,Riders!$A$2:$C$3499,2,FALSE))/365</f>
        <v>34.61643835616438</v>
      </c>
      <c r="K3801">
        <v>25</v>
      </c>
    </row>
    <row r="3802" spans="1:11" x14ac:dyDescent="0.45">
      <c r="A3802" s="1" t="s">
        <v>409</v>
      </c>
      <c r="B3802" s="1">
        <v>2023</v>
      </c>
      <c r="C3802" s="2">
        <v>44983</v>
      </c>
      <c r="D3802" s="1" t="s">
        <v>71</v>
      </c>
      <c r="E3802" s="33" t="s">
        <v>634</v>
      </c>
      <c r="F3802">
        <v>5</v>
      </c>
      <c r="G3802">
        <v>5</v>
      </c>
      <c r="H3802" t="s">
        <v>63</v>
      </c>
      <c r="I3802" t="s">
        <v>64</v>
      </c>
      <c r="J3802" s="12">
        <f>(C3802-VLOOKUP(H3802,Riders!$A$2:$C$3499,2,FALSE))/365</f>
        <v>22.17808219178082</v>
      </c>
      <c r="K3802">
        <v>31</v>
      </c>
    </row>
    <row r="3803" spans="1:11" x14ac:dyDescent="0.45">
      <c r="A3803" s="1" t="s">
        <v>409</v>
      </c>
      <c r="B3803" s="1">
        <v>2023</v>
      </c>
      <c r="C3803" s="2">
        <v>44983</v>
      </c>
      <c r="D3803" s="1" t="s">
        <v>71</v>
      </c>
      <c r="E3803" s="33" t="s">
        <v>634</v>
      </c>
      <c r="F3803">
        <v>5</v>
      </c>
      <c r="G3803">
        <v>6</v>
      </c>
      <c r="H3803" t="s">
        <v>376</v>
      </c>
      <c r="I3803" t="s">
        <v>15</v>
      </c>
      <c r="J3803" s="12">
        <f>(C3803-VLOOKUP(H3803,Riders!$A$2:$C$3499,2,FALSE))/365</f>
        <v>21.997260273972604</v>
      </c>
      <c r="K3803">
        <v>38</v>
      </c>
    </row>
    <row r="3804" spans="1:11" x14ac:dyDescent="0.45">
      <c r="A3804" s="1" t="s">
        <v>409</v>
      </c>
      <c r="B3804" s="1">
        <v>2023</v>
      </c>
      <c r="C3804" s="2">
        <v>44983</v>
      </c>
      <c r="D3804" s="1" t="s">
        <v>71</v>
      </c>
      <c r="E3804" s="33" t="s">
        <v>634</v>
      </c>
      <c r="F3804">
        <v>6</v>
      </c>
      <c r="G3804">
        <v>1</v>
      </c>
      <c r="H3804" t="s">
        <v>34</v>
      </c>
      <c r="I3804" t="s">
        <v>35</v>
      </c>
      <c r="J3804" s="12">
        <f>(C3804-VLOOKUP(H3804,Riders!$A$2:$C$3499,2,FALSE))/365</f>
        <v>24.890410958904109</v>
      </c>
      <c r="K3804">
        <v>5</v>
      </c>
    </row>
    <row r="3805" spans="1:11" x14ac:dyDescent="0.45">
      <c r="A3805" s="1" t="s">
        <v>409</v>
      </c>
      <c r="B3805" s="1">
        <v>2023</v>
      </c>
      <c r="C3805" s="2">
        <v>44983</v>
      </c>
      <c r="D3805" s="1" t="s">
        <v>71</v>
      </c>
      <c r="E3805" s="33" t="s">
        <v>634</v>
      </c>
      <c r="F3805">
        <v>6</v>
      </c>
      <c r="G3805">
        <v>2</v>
      </c>
      <c r="H3805" t="s">
        <v>54</v>
      </c>
      <c r="I3805" t="s">
        <v>55</v>
      </c>
      <c r="J3805" s="12">
        <f>(C3805-VLOOKUP(H3805,Riders!$A$2:$C$3499,2,FALSE))/365</f>
        <v>33.824657534246576</v>
      </c>
      <c r="K3805">
        <v>13</v>
      </c>
    </row>
    <row r="3806" spans="1:11" x14ac:dyDescent="0.45">
      <c r="A3806" s="1" t="s">
        <v>409</v>
      </c>
      <c r="B3806" s="1">
        <v>2023</v>
      </c>
      <c r="C3806" s="2">
        <v>44983</v>
      </c>
      <c r="D3806" s="1" t="s">
        <v>71</v>
      </c>
      <c r="E3806" s="33" t="s">
        <v>634</v>
      </c>
      <c r="F3806">
        <v>6</v>
      </c>
      <c r="G3806">
        <v>3</v>
      </c>
      <c r="H3806" t="s">
        <v>47</v>
      </c>
      <c r="I3806" t="s">
        <v>48</v>
      </c>
      <c r="J3806" s="12">
        <f>(C3806-VLOOKUP(H3806,Riders!$A$2:$C$3499,2,FALSE))/365</f>
        <v>22.079452054794519</v>
      </c>
      <c r="K3806">
        <v>19</v>
      </c>
    </row>
    <row r="3807" spans="1:11" x14ac:dyDescent="0.45">
      <c r="A3807" s="1" t="s">
        <v>409</v>
      </c>
      <c r="B3807" s="1">
        <v>2023</v>
      </c>
      <c r="C3807" s="2">
        <v>44983</v>
      </c>
      <c r="D3807" s="1" t="s">
        <v>71</v>
      </c>
      <c r="E3807" s="33" t="s">
        <v>634</v>
      </c>
      <c r="F3807">
        <v>6</v>
      </c>
      <c r="G3807">
        <v>4</v>
      </c>
      <c r="H3807" t="s">
        <v>100</v>
      </c>
      <c r="I3807" t="s">
        <v>150</v>
      </c>
      <c r="J3807" s="12">
        <f>(C3807-VLOOKUP(H3807,Riders!$A$2:$C$3499,2,FALSE))/365</f>
        <v>23.408219178082192</v>
      </c>
      <c r="K3807">
        <v>25</v>
      </c>
    </row>
    <row r="3808" spans="1:11" x14ac:dyDescent="0.45">
      <c r="A3808" s="1" t="s">
        <v>409</v>
      </c>
      <c r="B3808" s="1">
        <v>2023</v>
      </c>
      <c r="C3808" s="2">
        <v>44983</v>
      </c>
      <c r="D3808" s="1" t="s">
        <v>71</v>
      </c>
      <c r="E3808" s="33" t="s">
        <v>634</v>
      </c>
      <c r="F3808">
        <v>6</v>
      </c>
      <c r="G3808">
        <v>5</v>
      </c>
      <c r="H3808" t="s">
        <v>98</v>
      </c>
      <c r="I3808" t="s">
        <v>46</v>
      </c>
      <c r="J3808" s="12">
        <f>(C3808-VLOOKUP(H3808,Riders!$A$2:$C$3499,2,FALSE))/365</f>
        <v>26.032876712328768</v>
      </c>
      <c r="K3808">
        <v>31</v>
      </c>
    </row>
    <row r="3809" spans="1:11" x14ac:dyDescent="0.45">
      <c r="A3809" s="1" t="s">
        <v>409</v>
      </c>
      <c r="B3809" s="1">
        <v>2023</v>
      </c>
      <c r="C3809" s="2">
        <v>44983</v>
      </c>
      <c r="D3809" s="1" t="s">
        <v>71</v>
      </c>
      <c r="E3809" s="33" t="s">
        <v>634</v>
      </c>
      <c r="F3809">
        <v>6</v>
      </c>
      <c r="G3809">
        <v>6</v>
      </c>
      <c r="H3809" t="s">
        <v>822</v>
      </c>
      <c r="I3809" t="s">
        <v>28</v>
      </c>
      <c r="J3809" s="12">
        <f>(C3809-VLOOKUP(H3809,Riders!$A$2:$C$3499,2,FALSE))/365</f>
        <v>24.652054794520549</v>
      </c>
      <c r="K3809">
        <v>38</v>
      </c>
    </row>
    <row r="3810" spans="1:11" x14ac:dyDescent="0.45">
      <c r="A3810" s="1" t="s">
        <v>409</v>
      </c>
      <c r="B3810" s="1">
        <v>2023</v>
      </c>
      <c r="C3810" s="2">
        <v>44983</v>
      </c>
      <c r="D3810" s="1" t="s">
        <v>71</v>
      </c>
      <c r="E3810" s="33" t="s">
        <v>635</v>
      </c>
      <c r="F3810">
        <v>1</v>
      </c>
      <c r="G3810">
        <v>1</v>
      </c>
      <c r="H3810" t="s">
        <v>27</v>
      </c>
      <c r="I3810" t="s">
        <v>28</v>
      </c>
      <c r="J3810" s="12">
        <f>(C3810-VLOOKUP(H3810,Riders!$A$2:$C$3499,2,FALSE))/365</f>
        <v>23.172602739726027</v>
      </c>
      <c r="K3810">
        <v>4</v>
      </c>
    </row>
    <row r="3811" spans="1:11" x14ac:dyDescent="0.45">
      <c r="A3811" s="1" t="s">
        <v>409</v>
      </c>
      <c r="B3811" s="1">
        <v>2023</v>
      </c>
      <c r="C3811" s="2">
        <v>44983</v>
      </c>
      <c r="D3811" s="1" t="s">
        <v>71</v>
      </c>
      <c r="E3811" s="33" t="s">
        <v>635</v>
      </c>
      <c r="F3811">
        <v>1</v>
      </c>
      <c r="G3811">
        <v>2</v>
      </c>
      <c r="H3811" t="s">
        <v>34</v>
      </c>
      <c r="I3811" t="s">
        <v>35</v>
      </c>
      <c r="J3811" s="12">
        <f>(C3811-VLOOKUP(H3811,Riders!$A$2:$C$3499,2,FALSE))/365</f>
        <v>24.890410958904109</v>
      </c>
      <c r="K3811">
        <v>5</v>
      </c>
    </row>
    <row r="3812" spans="1:11" x14ac:dyDescent="0.45">
      <c r="A3812" s="1" t="s">
        <v>409</v>
      </c>
      <c r="B3812" s="1">
        <v>2023</v>
      </c>
      <c r="C3812" s="2">
        <v>44983</v>
      </c>
      <c r="D3812" s="1" t="s">
        <v>71</v>
      </c>
      <c r="E3812" s="33" t="s">
        <v>635</v>
      </c>
      <c r="F3812">
        <v>1</v>
      </c>
      <c r="G3812">
        <v>3</v>
      </c>
      <c r="H3812" t="s">
        <v>3864</v>
      </c>
      <c r="I3812" t="s">
        <v>18</v>
      </c>
      <c r="J3812" s="12">
        <f>(C3812-VLOOKUP(H3812,Riders!$A$2:$C$3499,2,FALSE))/365</f>
        <v>24.764383561643836</v>
      </c>
      <c r="K3812">
        <v>6</v>
      </c>
    </row>
    <row r="3813" spans="1:11" x14ac:dyDescent="0.45">
      <c r="A3813" s="1" t="s">
        <v>409</v>
      </c>
      <c r="B3813" s="1">
        <v>2023</v>
      </c>
      <c r="C3813" s="2">
        <v>44983</v>
      </c>
      <c r="D3813" s="1" t="s">
        <v>71</v>
      </c>
      <c r="E3813" s="33" t="s">
        <v>635</v>
      </c>
      <c r="F3813">
        <v>1</v>
      </c>
      <c r="G3813">
        <v>4</v>
      </c>
      <c r="H3813" t="s">
        <v>19</v>
      </c>
      <c r="I3813" t="s">
        <v>20</v>
      </c>
      <c r="J3813" s="12">
        <f>(C3813-VLOOKUP(H3813,Riders!$A$2:$C$3499,2,FALSE))/365</f>
        <v>27.561643835616437</v>
      </c>
      <c r="K3813">
        <v>8</v>
      </c>
    </row>
    <row r="3814" spans="1:11" x14ac:dyDescent="0.45">
      <c r="A3814" s="1" t="s">
        <v>409</v>
      </c>
      <c r="B3814" s="1">
        <v>2023</v>
      </c>
      <c r="C3814" s="2">
        <v>44983</v>
      </c>
      <c r="D3814" s="1" t="s">
        <v>71</v>
      </c>
      <c r="E3814" s="33" t="s">
        <v>635</v>
      </c>
      <c r="F3814">
        <v>1</v>
      </c>
      <c r="G3814">
        <v>5</v>
      </c>
      <c r="H3814" t="s">
        <v>38</v>
      </c>
      <c r="I3814" t="s">
        <v>39</v>
      </c>
      <c r="J3814" s="12">
        <f>(C3814-VLOOKUP(H3814,Riders!$A$2:$C$3499,2,FALSE))/365</f>
        <v>28.547945205479451</v>
      </c>
      <c r="K3814">
        <v>12</v>
      </c>
    </row>
    <row r="3815" spans="1:11" x14ac:dyDescent="0.45">
      <c r="A3815" s="1" t="s">
        <v>409</v>
      </c>
      <c r="B3815" s="1">
        <v>2023</v>
      </c>
      <c r="C3815" s="2">
        <v>44983</v>
      </c>
      <c r="D3815" s="1" t="s">
        <v>71</v>
      </c>
      <c r="E3815" s="33" t="s">
        <v>635</v>
      </c>
      <c r="F3815">
        <v>1</v>
      </c>
      <c r="G3815">
        <v>6</v>
      </c>
      <c r="H3815" t="s">
        <v>379</v>
      </c>
      <c r="I3815" t="s">
        <v>37</v>
      </c>
      <c r="J3815" s="12">
        <f>(C3815-VLOOKUP(H3815,Riders!$A$2:$C$3499,2,FALSE))/365</f>
        <v>25.671232876712327</v>
      </c>
      <c r="K3815">
        <v>9</v>
      </c>
    </row>
    <row r="3816" spans="1:11" x14ac:dyDescent="0.45">
      <c r="A3816" s="1" t="s">
        <v>409</v>
      </c>
      <c r="B3816" s="1">
        <v>2023</v>
      </c>
      <c r="C3816" s="2">
        <v>44983</v>
      </c>
      <c r="D3816" s="1" t="s">
        <v>71</v>
      </c>
      <c r="E3816" s="33" t="s">
        <v>635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(C3816-VLOOKUP(H3816,Riders!$A$2:$C$3499,2,FALSE))/365</f>
        <v>23.852054794520548</v>
      </c>
      <c r="K3816">
        <v>2</v>
      </c>
    </row>
    <row r="3817" spans="1:11" x14ac:dyDescent="0.45">
      <c r="A3817" s="1" t="s">
        <v>409</v>
      </c>
      <c r="B3817" s="1">
        <v>2023</v>
      </c>
      <c r="C3817" s="2">
        <v>44983</v>
      </c>
      <c r="D3817" s="1" t="s">
        <v>71</v>
      </c>
      <c r="E3817" s="33" t="s">
        <v>635</v>
      </c>
      <c r="F3817">
        <v>2</v>
      </c>
      <c r="G3817">
        <v>2</v>
      </c>
      <c r="H3817" t="s">
        <v>44</v>
      </c>
      <c r="I3817" t="s">
        <v>96</v>
      </c>
      <c r="J3817" s="12">
        <f>(C3817-VLOOKUP(H3817,Riders!$A$2:$C$3499,2,FALSE))/365</f>
        <v>32.013698630136986</v>
      </c>
      <c r="K3817">
        <v>3</v>
      </c>
    </row>
    <row r="3818" spans="1:11" x14ac:dyDescent="0.45">
      <c r="A3818" s="1" t="s">
        <v>409</v>
      </c>
      <c r="B3818" s="1">
        <v>2023</v>
      </c>
      <c r="C3818" s="2">
        <v>44983</v>
      </c>
      <c r="D3818" s="1" t="s">
        <v>71</v>
      </c>
      <c r="E3818" s="33" t="s">
        <v>635</v>
      </c>
      <c r="F3818">
        <v>2</v>
      </c>
      <c r="G3818">
        <v>3</v>
      </c>
      <c r="H3818" t="s">
        <v>41</v>
      </c>
      <c r="I3818" t="s">
        <v>39</v>
      </c>
      <c r="J3818" s="12">
        <f>(C3818-VLOOKUP(H3818,Riders!$A$2:$C$3499,2,FALSE))/365</f>
        <v>24.238356164383561</v>
      </c>
      <c r="K3818">
        <v>1</v>
      </c>
    </row>
    <row r="3819" spans="1:11" x14ac:dyDescent="0.45">
      <c r="A3819" s="1" t="s">
        <v>409</v>
      </c>
      <c r="B3819" s="1">
        <v>2023</v>
      </c>
      <c r="C3819" s="2">
        <v>44983</v>
      </c>
      <c r="D3819" s="1" t="s">
        <v>71</v>
      </c>
      <c r="E3819" s="33" t="s">
        <v>635</v>
      </c>
      <c r="F3819">
        <v>2</v>
      </c>
      <c r="G3819">
        <v>4</v>
      </c>
      <c r="H3819" t="s">
        <v>99</v>
      </c>
      <c r="I3819" t="s">
        <v>46</v>
      </c>
      <c r="J3819" s="12">
        <f>(C3819-VLOOKUP(H3819,Riders!$A$2:$C$3499,2,FALSE))/365</f>
        <v>29.041095890410958</v>
      </c>
      <c r="K3819">
        <v>11</v>
      </c>
    </row>
    <row r="3820" spans="1:11" x14ac:dyDescent="0.45">
      <c r="A3820" s="1" t="s">
        <v>409</v>
      </c>
      <c r="B3820" s="1">
        <v>2023</v>
      </c>
      <c r="C3820" s="2">
        <v>44983</v>
      </c>
      <c r="D3820" s="1" t="s">
        <v>71</v>
      </c>
      <c r="E3820" s="33" t="s">
        <v>635</v>
      </c>
      <c r="F3820">
        <v>2</v>
      </c>
      <c r="G3820">
        <v>5</v>
      </c>
      <c r="H3820" t="s">
        <v>375</v>
      </c>
      <c r="I3820" t="s">
        <v>24</v>
      </c>
      <c r="J3820" s="12">
        <f>(C3820-VLOOKUP(H3820,Riders!$A$2:$C$3499,2,FALSE))/365</f>
        <v>20.194520547945206</v>
      </c>
      <c r="K3820">
        <v>10</v>
      </c>
    </row>
    <row r="3821" spans="1:11" x14ac:dyDescent="0.45">
      <c r="A3821" s="1" t="s">
        <v>409</v>
      </c>
      <c r="B3821" s="1">
        <v>2023</v>
      </c>
      <c r="C3821" s="2">
        <v>44983</v>
      </c>
      <c r="D3821" s="1" t="s">
        <v>71</v>
      </c>
      <c r="E3821" s="33" t="s">
        <v>635</v>
      </c>
      <c r="F3821">
        <v>2</v>
      </c>
      <c r="G3821">
        <v>6</v>
      </c>
      <c r="H3821" t="s">
        <v>22</v>
      </c>
      <c r="I3821" t="s">
        <v>15</v>
      </c>
      <c r="J3821" s="12">
        <f>(C3821-VLOOKUP(H3821,Riders!$A$2:$C$3499,2,FALSE))/365</f>
        <v>25.460273972602739</v>
      </c>
      <c r="K3821">
        <v>7</v>
      </c>
    </row>
    <row r="3822" spans="1:11" x14ac:dyDescent="0.45">
      <c r="A3822" s="1" t="s">
        <v>409</v>
      </c>
      <c r="B3822" s="1">
        <v>2023</v>
      </c>
      <c r="C3822" s="2">
        <v>44983</v>
      </c>
      <c r="D3822" s="1" t="s">
        <v>71</v>
      </c>
      <c r="E3822" s="33" t="s">
        <v>364</v>
      </c>
      <c r="F3822">
        <v>1</v>
      </c>
      <c r="G3822">
        <v>1</v>
      </c>
      <c r="H3822" t="s">
        <v>41</v>
      </c>
      <c r="I3822" t="s">
        <v>39</v>
      </c>
      <c r="J3822" s="12">
        <f>(C3822-VLOOKUP(H3822,Riders!$A$2:$C$3499,2,FALSE))/365</f>
        <v>24.238356164383561</v>
      </c>
      <c r="K3822">
        <v>1</v>
      </c>
    </row>
    <row r="3823" spans="1:11" x14ac:dyDescent="0.45">
      <c r="A3823" s="1" t="s">
        <v>409</v>
      </c>
      <c r="B3823" s="1">
        <v>2023</v>
      </c>
      <c r="C3823" s="2">
        <v>44983</v>
      </c>
      <c r="D3823" s="1" t="s">
        <v>71</v>
      </c>
      <c r="E3823" s="33" t="s">
        <v>364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(C3823-VLOOKUP(H3823,Riders!$A$2:$C$3499,2,FALSE))/365</f>
        <v>23.852054794520548</v>
      </c>
      <c r="K3823">
        <v>2</v>
      </c>
    </row>
    <row r="3824" spans="1:11" x14ac:dyDescent="0.45">
      <c r="A3824" s="1" t="s">
        <v>409</v>
      </c>
      <c r="B3824" s="1">
        <v>2023</v>
      </c>
      <c r="C3824" s="2">
        <v>44983</v>
      </c>
      <c r="D3824" s="1" t="s">
        <v>71</v>
      </c>
      <c r="E3824" s="33" t="s">
        <v>364</v>
      </c>
      <c r="F3824">
        <v>1</v>
      </c>
      <c r="G3824">
        <v>3</v>
      </c>
      <c r="H3824" t="s">
        <v>44</v>
      </c>
      <c r="I3824" t="s">
        <v>96</v>
      </c>
      <c r="J3824" s="12">
        <f>(C3824-VLOOKUP(H3824,Riders!$A$2:$C$3499,2,FALSE))/365</f>
        <v>32.013698630136986</v>
      </c>
      <c r="K3824">
        <v>3</v>
      </c>
    </row>
    <row r="3825" spans="1:11" x14ac:dyDescent="0.45">
      <c r="A3825" s="1" t="s">
        <v>409</v>
      </c>
      <c r="B3825" s="1">
        <v>2023</v>
      </c>
      <c r="C3825" s="2">
        <v>44983</v>
      </c>
      <c r="D3825" s="1" t="s">
        <v>71</v>
      </c>
      <c r="E3825" s="33" t="s">
        <v>364</v>
      </c>
      <c r="F3825">
        <v>1</v>
      </c>
      <c r="G3825">
        <v>4</v>
      </c>
      <c r="H3825" t="s">
        <v>27</v>
      </c>
      <c r="I3825" t="s">
        <v>28</v>
      </c>
      <c r="J3825" s="12">
        <f>(C3825-VLOOKUP(H3825,Riders!$A$2:$C$3499,2,FALSE))/365</f>
        <v>23.172602739726027</v>
      </c>
      <c r="K3825">
        <v>4</v>
      </c>
    </row>
    <row r="3826" spans="1:11" x14ac:dyDescent="0.45">
      <c r="A3826" s="1" t="s">
        <v>409</v>
      </c>
      <c r="B3826" s="1">
        <v>2023</v>
      </c>
      <c r="C3826" s="2">
        <v>44983</v>
      </c>
      <c r="D3826" s="1" t="s">
        <v>71</v>
      </c>
      <c r="E3826" s="33" t="s">
        <v>364</v>
      </c>
      <c r="F3826">
        <v>1</v>
      </c>
      <c r="G3826">
        <v>5</v>
      </c>
      <c r="H3826" t="s">
        <v>34</v>
      </c>
      <c r="I3826" t="s">
        <v>35</v>
      </c>
      <c r="J3826" s="12">
        <f>(C3826-VLOOKUP(H3826,Riders!$A$2:$C$3499,2,FALSE))/365</f>
        <v>24.890410958904109</v>
      </c>
      <c r="K3826">
        <v>5</v>
      </c>
    </row>
    <row r="3827" spans="1:11" x14ac:dyDescent="0.45">
      <c r="A3827" s="1" t="s">
        <v>409</v>
      </c>
      <c r="B3827" s="1">
        <v>2023</v>
      </c>
      <c r="C3827" s="2">
        <v>44983</v>
      </c>
      <c r="D3827" s="1" t="s">
        <v>71</v>
      </c>
      <c r="E3827" s="33" t="s">
        <v>364</v>
      </c>
      <c r="F3827">
        <v>1</v>
      </c>
      <c r="G3827">
        <v>6</v>
      </c>
      <c r="H3827" t="s">
        <v>3864</v>
      </c>
      <c r="I3827" t="s">
        <v>18</v>
      </c>
      <c r="J3827" s="12">
        <f>(C3827-VLOOKUP(H3827,Riders!$A$2:$C$3499,2,FALSE))/365</f>
        <v>24.764383561643836</v>
      </c>
      <c r="K3827">
        <v>6</v>
      </c>
    </row>
    <row r="3828" spans="1:11" x14ac:dyDescent="0.45">
      <c r="A3828" s="1" t="s">
        <v>409</v>
      </c>
      <c r="B3828" s="1">
        <v>2023</v>
      </c>
      <c r="C3828" s="2">
        <v>44983</v>
      </c>
      <c r="D3828" s="1" t="s">
        <v>71</v>
      </c>
      <c r="E3828" s="33" t="s">
        <v>364</v>
      </c>
      <c r="F3828">
        <v>2</v>
      </c>
      <c r="G3828">
        <v>1</v>
      </c>
      <c r="H3828" t="s">
        <v>22</v>
      </c>
      <c r="I3828" t="s">
        <v>15</v>
      </c>
      <c r="J3828" s="12">
        <f>(C3828-VLOOKUP(H3828,Riders!$A$2:$C$3499,2,FALSE))/365</f>
        <v>25.460273972602739</v>
      </c>
      <c r="K3828">
        <v>7</v>
      </c>
    </row>
    <row r="3829" spans="1:11" x14ac:dyDescent="0.45">
      <c r="A3829" s="1" t="s">
        <v>409</v>
      </c>
      <c r="B3829" s="1">
        <v>2023</v>
      </c>
      <c r="C3829" s="2">
        <v>44983</v>
      </c>
      <c r="D3829" s="1" t="s">
        <v>71</v>
      </c>
      <c r="E3829" s="33" t="s">
        <v>364</v>
      </c>
      <c r="F3829">
        <v>2</v>
      </c>
      <c r="G3829">
        <v>2</v>
      </c>
      <c r="H3829" t="s">
        <v>19</v>
      </c>
      <c r="I3829" t="s">
        <v>20</v>
      </c>
      <c r="J3829" s="12">
        <f>(C3829-VLOOKUP(H3829,Riders!$A$2:$C$3499,2,FALSE))/365</f>
        <v>27.561643835616437</v>
      </c>
      <c r="K3829">
        <v>8</v>
      </c>
    </row>
    <row r="3830" spans="1:11" x14ac:dyDescent="0.45">
      <c r="A3830" s="1" t="s">
        <v>409</v>
      </c>
      <c r="B3830" s="1">
        <v>2023</v>
      </c>
      <c r="C3830" s="2">
        <v>44983</v>
      </c>
      <c r="D3830" s="1" t="s">
        <v>71</v>
      </c>
      <c r="E3830" s="33" t="s">
        <v>364</v>
      </c>
      <c r="F3830">
        <v>2</v>
      </c>
      <c r="G3830">
        <v>3</v>
      </c>
      <c r="H3830" t="s">
        <v>379</v>
      </c>
      <c r="I3830" t="s">
        <v>37</v>
      </c>
      <c r="J3830" s="12">
        <f>(C3830-VLOOKUP(H3830,Riders!$A$2:$C$3499,2,FALSE))/365</f>
        <v>25.671232876712327</v>
      </c>
      <c r="K3830">
        <v>9</v>
      </c>
    </row>
    <row r="3831" spans="1:11" x14ac:dyDescent="0.45">
      <c r="A3831" s="1" t="s">
        <v>409</v>
      </c>
      <c r="B3831" s="1">
        <v>2023</v>
      </c>
      <c r="C3831" s="2">
        <v>44983</v>
      </c>
      <c r="D3831" s="1" t="s">
        <v>71</v>
      </c>
      <c r="E3831" s="33" t="s">
        <v>364</v>
      </c>
      <c r="F3831">
        <v>2</v>
      </c>
      <c r="G3831">
        <v>4</v>
      </c>
      <c r="H3831" t="s">
        <v>375</v>
      </c>
      <c r="I3831" t="s">
        <v>24</v>
      </c>
      <c r="J3831" s="12">
        <f>(C3831-VLOOKUP(H3831,Riders!$A$2:$C$3499,2,FALSE))/365</f>
        <v>20.194520547945206</v>
      </c>
      <c r="K3831">
        <v>10</v>
      </c>
    </row>
    <row r="3832" spans="1:11" x14ac:dyDescent="0.45">
      <c r="A3832" s="1" t="s">
        <v>409</v>
      </c>
      <c r="B3832" s="1">
        <v>2023</v>
      </c>
      <c r="C3832" s="2">
        <v>44983</v>
      </c>
      <c r="D3832" s="1" t="s">
        <v>71</v>
      </c>
      <c r="E3832" s="33" t="s">
        <v>364</v>
      </c>
      <c r="F3832">
        <v>2</v>
      </c>
      <c r="G3832">
        <v>5</v>
      </c>
      <c r="H3832" t="s">
        <v>99</v>
      </c>
      <c r="I3832" t="s">
        <v>46</v>
      </c>
      <c r="J3832" s="12">
        <f>(C3832-VLOOKUP(H3832,Riders!$A$2:$C$3499,2,FALSE))/365</f>
        <v>29.041095890410958</v>
      </c>
      <c r="K3832">
        <v>11</v>
      </c>
    </row>
    <row r="3833" spans="1:11" x14ac:dyDescent="0.45">
      <c r="A3833" s="1" t="s">
        <v>409</v>
      </c>
      <c r="B3833" s="1">
        <v>2023</v>
      </c>
      <c r="C3833" s="2">
        <v>44983</v>
      </c>
      <c r="D3833" s="1" t="s">
        <v>71</v>
      </c>
      <c r="E3833" s="33" t="s">
        <v>364</v>
      </c>
      <c r="F3833">
        <v>2</v>
      </c>
      <c r="G3833">
        <v>6</v>
      </c>
      <c r="H3833" t="s">
        <v>38</v>
      </c>
      <c r="I3833" t="s">
        <v>39</v>
      </c>
      <c r="J3833" s="12">
        <f>(C3833-VLOOKUP(H3833,Riders!$A$2:$C$3499,2,FALSE))/365</f>
        <v>28.547945205479451</v>
      </c>
      <c r="K3833">
        <v>12</v>
      </c>
    </row>
    <row r="3834" spans="1:11" x14ac:dyDescent="0.45">
      <c r="A3834" s="4" t="s">
        <v>833</v>
      </c>
      <c r="B3834" s="4">
        <v>2023</v>
      </c>
      <c r="C3834" s="5">
        <v>45002</v>
      </c>
      <c r="D3834" s="4" t="s">
        <v>71</v>
      </c>
      <c r="E3834" s="33" t="s">
        <v>448</v>
      </c>
      <c r="F3834">
        <v>1</v>
      </c>
      <c r="G3834">
        <v>1</v>
      </c>
      <c r="H3834" t="s">
        <v>3864</v>
      </c>
      <c r="I3834" t="s">
        <v>18</v>
      </c>
      <c r="J3834" s="12">
        <f>(C3834-VLOOKUP(H3834,Riders!$A$2:$C$3499,2,FALSE))/365</f>
        <v>24.816438356164383</v>
      </c>
      <c r="K3834">
        <v>6</v>
      </c>
    </row>
    <row r="3835" spans="1:11" x14ac:dyDescent="0.45">
      <c r="A3835" s="4" t="s">
        <v>833</v>
      </c>
      <c r="B3835" s="4">
        <v>2023</v>
      </c>
      <c r="C3835" s="5">
        <v>45002</v>
      </c>
      <c r="D3835" s="4" t="s">
        <v>71</v>
      </c>
      <c r="E3835" s="33" t="s">
        <v>448</v>
      </c>
      <c r="F3835">
        <v>1</v>
      </c>
      <c r="G3835">
        <v>2</v>
      </c>
      <c r="H3835" t="s">
        <v>19</v>
      </c>
      <c r="I3835" t="s">
        <v>20</v>
      </c>
      <c r="J3835" s="12">
        <f>(C3835-VLOOKUP(H3835,Riders!$A$2:$C$3499,2,FALSE))/365</f>
        <v>27.613698630136987</v>
      </c>
      <c r="K3835">
        <v>16</v>
      </c>
    </row>
    <row r="3836" spans="1:11" x14ac:dyDescent="0.45">
      <c r="A3836" s="4" t="s">
        <v>833</v>
      </c>
      <c r="B3836" s="4">
        <v>2023</v>
      </c>
      <c r="C3836" s="5">
        <v>45002</v>
      </c>
      <c r="D3836" s="4" t="s">
        <v>71</v>
      </c>
      <c r="E3836" s="33" t="s">
        <v>448</v>
      </c>
      <c r="F3836">
        <v>1</v>
      </c>
      <c r="G3836">
        <v>3</v>
      </c>
      <c r="H3836" t="s">
        <v>51</v>
      </c>
      <c r="I3836" t="s">
        <v>52</v>
      </c>
      <c r="J3836" s="12">
        <f>(C3836-VLOOKUP(H3836,Riders!$A$2:$C$3499,2,FALSE))/365</f>
        <v>26.019178082191782</v>
      </c>
      <c r="K3836">
        <v>8</v>
      </c>
    </row>
    <row r="3837" spans="1:11" x14ac:dyDescent="0.45">
      <c r="A3837" s="4" t="s">
        <v>833</v>
      </c>
      <c r="B3837" s="4">
        <v>2023</v>
      </c>
      <c r="C3837" s="5">
        <v>45002</v>
      </c>
      <c r="D3837" s="4" t="s">
        <v>71</v>
      </c>
      <c r="E3837" s="33" t="s">
        <v>448</v>
      </c>
      <c r="F3837">
        <v>1</v>
      </c>
      <c r="G3837">
        <v>4</v>
      </c>
      <c r="H3837" t="s">
        <v>79</v>
      </c>
      <c r="I3837" t="s">
        <v>17</v>
      </c>
      <c r="J3837" s="12">
        <f>(C3837-VLOOKUP(H3837,Riders!$A$2:$C$3499,2,FALSE))/365</f>
        <v>21.104109589041094</v>
      </c>
      <c r="K3837">
        <v>12</v>
      </c>
    </row>
    <row r="3838" spans="1:11" x14ac:dyDescent="0.45">
      <c r="A3838" s="4" t="s">
        <v>833</v>
      </c>
      <c r="B3838" s="4">
        <v>2023</v>
      </c>
      <c r="C3838" s="5">
        <v>45002</v>
      </c>
      <c r="D3838" s="4" t="s">
        <v>71</v>
      </c>
      <c r="E3838" s="33" t="s">
        <v>448</v>
      </c>
      <c r="F3838">
        <v>1</v>
      </c>
      <c r="G3838">
        <v>5</v>
      </c>
      <c r="H3838" t="s">
        <v>286</v>
      </c>
      <c r="I3838" t="s">
        <v>69</v>
      </c>
      <c r="J3838" s="12">
        <f>(C3838-VLOOKUP(H3838,Riders!$A$2:$C$3499,2,FALSE))/365</f>
        <v>24.005479452054793</v>
      </c>
      <c r="K3838">
        <v>40</v>
      </c>
    </row>
    <row r="3839" spans="1:11" x14ac:dyDescent="0.45">
      <c r="A3839" s="4" t="s">
        <v>833</v>
      </c>
      <c r="B3839" s="4">
        <v>2023</v>
      </c>
      <c r="C3839" s="5">
        <v>45002</v>
      </c>
      <c r="D3839" s="4" t="s">
        <v>71</v>
      </c>
      <c r="E3839" s="33" t="s">
        <v>448</v>
      </c>
      <c r="F3839">
        <v>2</v>
      </c>
      <c r="G3839">
        <v>1</v>
      </c>
      <c r="H3839" t="s">
        <v>38</v>
      </c>
      <c r="I3839" t="s">
        <v>39</v>
      </c>
      <c r="J3839" s="12">
        <f>(C3839-VLOOKUP(H3839,Riders!$A$2:$C$3499,2,FALSE))/365</f>
        <v>28.6</v>
      </c>
      <c r="K3839">
        <v>10</v>
      </c>
    </row>
    <row r="3840" spans="1:11" x14ac:dyDescent="0.45">
      <c r="A3840" s="4" t="s">
        <v>833</v>
      </c>
      <c r="B3840" s="4">
        <v>2023</v>
      </c>
      <c r="C3840" s="5">
        <v>45002</v>
      </c>
      <c r="D3840" s="4" t="s">
        <v>71</v>
      </c>
      <c r="E3840" s="33" t="s">
        <v>448</v>
      </c>
      <c r="F3840">
        <v>2</v>
      </c>
      <c r="G3840">
        <v>2</v>
      </c>
      <c r="H3840" t="s">
        <v>378</v>
      </c>
      <c r="I3840" t="s">
        <v>18</v>
      </c>
      <c r="J3840" s="12">
        <f>(C3840-VLOOKUP(H3840,Riders!$A$2:$C$3499,2,FALSE))/365</f>
        <v>23.531506849315068</v>
      </c>
      <c r="K3840">
        <v>9</v>
      </c>
    </row>
    <row r="3841" spans="1:11" x14ac:dyDescent="0.45">
      <c r="A3841" s="4" t="s">
        <v>833</v>
      </c>
      <c r="B3841" s="4">
        <v>2023</v>
      </c>
      <c r="C3841" s="5">
        <v>45002</v>
      </c>
      <c r="D3841" s="4" t="s">
        <v>71</v>
      </c>
      <c r="E3841" s="33" t="s">
        <v>448</v>
      </c>
      <c r="F3841">
        <v>2</v>
      </c>
      <c r="G3841">
        <v>3</v>
      </c>
      <c r="H3841" t="s">
        <v>53</v>
      </c>
      <c r="I3841" t="s">
        <v>43</v>
      </c>
      <c r="J3841" s="12">
        <f>(C3841-VLOOKUP(H3841,Riders!$A$2:$C$3499,2,FALSE))/365</f>
        <v>25.731506849315068</v>
      </c>
      <c r="K3841">
        <v>21</v>
      </c>
    </row>
    <row r="3842" spans="1:11" x14ac:dyDescent="0.45">
      <c r="A3842" s="4" t="s">
        <v>833</v>
      </c>
      <c r="B3842" s="4">
        <v>2023</v>
      </c>
      <c r="C3842" s="5">
        <v>45002</v>
      </c>
      <c r="D3842" s="4" t="s">
        <v>71</v>
      </c>
      <c r="E3842" s="33" t="s">
        <v>448</v>
      </c>
      <c r="F3842">
        <v>2</v>
      </c>
      <c r="G3842">
        <v>4</v>
      </c>
      <c r="H3842" t="s">
        <v>98</v>
      </c>
      <c r="I3842" t="s">
        <v>46</v>
      </c>
      <c r="J3842" s="12">
        <f>(C3842-VLOOKUP(H3842,Riders!$A$2:$C$3499,2,FALSE))/365</f>
        <v>26.084931506849315</v>
      </c>
      <c r="K3842">
        <v>22</v>
      </c>
    </row>
    <row r="3843" spans="1:11" x14ac:dyDescent="0.45">
      <c r="A3843" s="4" t="s">
        <v>833</v>
      </c>
      <c r="B3843" s="4">
        <v>2023</v>
      </c>
      <c r="C3843" s="5">
        <v>45002</v>
      </c>
      <c r="D3843" s="4" t="s">
        <v>71</v>
      </c>
      <c r="E3843" s="33" t="s">
        <v>448</v>
      </c>
      <c r="F3843">
        <v>2</v>
      </c>
      <c r="G3843">
        <v>5</v>
      </c>
      <c r="H3843" t="s">
        <v>379</v>
      </c>
      <c r="I3843" t="s">
        <v>37</v>
      </c>
      <c r="J3843" s="12">
        <f>(C3843-VLOOKUP(H3843,Riders!$A$2:$C$3499,2,FALSE))/365</f>
        <v>25.723287671232878</v>
      </c>
      <c r="K3843">
        <v>23</v>
      </c>
    </row>
    <row r="3844" spans="1:11" x14ac:dyDescent="0.45">
      <c r="A3844" s="4" t="s">
        <v>833</v>
      </c>
      <c r="B3844" s="4">
        <v>2023</v>
      </c>
      <c r="C3844" s="5">
        <v>45002</v>
      </c>
      <c r="D3844" s="4" t="s">
        <v>71</v>
      </c>
      <c r="E3844" s="33" t="s">
        <v>448</v>
      </c>
      <c r="F3844">
        <v>2</v>
      </c>
      <c r="G3844">
        <v>6</v>
      </c>
      <c r="H3844" t="s">
        <v>834</v>
      </c>
      <c r="I3844" t="s">
        <v>233</v>
      </c>
      <c r="J3844" s="12">
        <f>(C3844-VLOOKUP(H3844,Riders!$A$2:$C$3499,2,FALSE))/365</f>
        <v>19.095890410958905</v>
      </c>
      <c r="K3844">
        <v>31</v>
      </c>
    </row>
    <row r="3845" spans="1:11" x14ac:dyDescent="0.45">
      <c r="A3845" s="4" t="s">
        <v>833</v>
      </c>
      <c r="B3845" s="4">
        <v>2023</v>
      </c>
      <c r="C3845" s="5">
        <v>45002</v>
      </c>
      <c r="D3845" s="4" t="s">
        <v>71</v>
      </c>
      <c r="E3845" s="33" t="s">
        <v>448</v>
      </c>
      <c r="F3845">
        <v>3</v>
      </c>
      <c r="G3845">
        <v>1</v>
      </c>
      <c r="H3845" t="s">
        <v>27</v>
      </c>
      <c r="I3845" t="s">
        <v>28</v>
      </c>
      <c r="J3845" s="12">
        <f>(C3845-VLOOKUP(H3845,Riders!$A$2:$C$3499,2,FALSE))/365</f>
        <v>23.224657534246575</v>
      </c>
      <c r="K3845">
        <v>7</v>
      </c>
    </row>
    <row r="3846" spans="1:11" x14ac:dyDescent="0.45">
      <c r="A3846" s="4" t="s">
        <v>833</v>
      </c>
      <c r="B3846" s="4">
        <v>2023</v>
      </c>
      <c r="C3846" s="5">
        <v>45002</v>
      </c>
      <c r="D3846" s="4" t="s">
        <v>71</v>
      </c>
      <c r="E3846" s="33" t="s">
        <v>448</v>
      </c>
      <c r="F3846">
        <v>3</v>
      </c>
      <c r="G3846">
        <v>2</v>
      </c>
      <c r="H3846" t="s">
        <v>44</v>
      </c>
      <c r="I3846" t="s">
        <v>39</v>
      </c>
      <c r="J3846" s="12">
        <f>(C3846-VLOOKUP(H3846,Riders!$A$2:$C$3499,2,FALSE))/365</f>
        <v>32.065753424657537</v>
      </c>
      <c r="K3846">
        <v>5</v>
      </c>
    </row>
    <row r="3847" spans="1:11" x14ac:dyDescent="0.45">
      <c r="A3847" s="4" t="s">
        <v>833</v>
      </c>
      <c r="B3847" s="4">
        <v>2023</v>
      </c>
      <c r="C3847" s="5">
        <v>45002</v>
      </c>
      <c r="D3847" s="4" t="s">
        <v>71</v>
      </c>
      <c r="E3847" s="33" t="s">
        <v>448</v>
      </c>
      <c r="F3847">
        <v>3</v>
      </c>
      <c r="G3847">
        <v>3</v>
      </c>
      <c r="H3847" t="s">
        <v>835</v>
      </c>
      <c r="I3847" t="s">
        <v>119</v>
      </c>
      <c r="J3847" s="12">
        <f>(C3847-VLOOKUP(H3847,Riders!$A$2:$C$3499,2,FALSE))/365</f>
        <v>27.035616438356165</v>
      </c>
      <c r="K3847">
        <v>29</v>
      </c>
    </row>
    <row r="3848" spans="1:11" x14ac:dyDescent="0.45">
      <c r="A3848" s="4" t="s">
        <v>833</v>
      </c>
      <c r="B3848" s="4">
        <v>2023</v>
      </c>
      <c r="C3848" s="5">
        <v>45002</v>
      </c>
      <c r="D3848" s="4" t="s">
        <v>71</v>
      </c>
      <c r="E3848" s="33" t="s">
        <v>448</v>
      </c>
      <c r="F3848">
        <v>3</v>
      </c>
      <c r="G3848">
        <v>4</v>
      </c>
      <c r="H3848" t="s">
        <v>67</v>
      </c>
      <c r="I3848" t="s">
        <v>66</v>
      </c>
      <c r="J3848" s="12">
        <f>(C3848-VLOOKUP(H3848,Riders!$A$2:$C$3499,2,FALSE))/365</f>
        <v>19.405479452054795</v>
      </c>
      <c r="K3848">
        <v>30</v>
      </c>
    </row>
    <row r="3849" spans="1:11" x14ac:dyDescent="0.45">
      <c r="A3849" s="4" t="s">
        <v>833</v>
      </c>
      <c r="B3849" s="4">
        <v>2023</v>
      </c>
      <c r="C3849" s="5">
        <v>45002</v>
      </c>
      <c r="D3849" s="4" t="s">
        <v>71</v>
      </c>
      <c r="E3849" s="33" t="s">
        <v>448</v>
      </c>
      <c r="F3849">
        <v>3</v>
      </c>
      <c r="G3849">
        <v>5</v>
      </c>
      <c r="H3849" t="s">
        <v>470</v>
      </c>
      <c r="I3849" t="s">
        <v>69</v>
      </c>
      <c r="J3849" s="12">
        <f>(C3849-VLOOKUP(H3849,Riders!$A$2:$C$3499,2,FALSE))/365</f>
        <v>21.638356164383563</v>
      </c>
      <c r="K3849">
        <v>39</v>
      </c>
    </row>
    <row r="3850" spans="1:11" x14ac:dyDescent="0.45">
      <c r="A3850" s="4" t="s">
        <v>833</v>
      </c>
      <c r="B3850" s="4">
        <v>2023</v>
      </c>
      <c r="C3850" s="5">
        <v>45002</v>
      </c>
      <c r="D3850" s="4" t="s">
        <v>71</v>
      </c>
      <c r="E3850" s="33" t="s">
        <v>448</v>
      </c>
      <c r="F3850">
        <v>3</v>
      </c>
      <c r="G3850" t="s">
        <v>367</v>
      </c>
      <c r="H3850" t="s">
        <v>22</v>
      </c>
      <c r="I3850" t="s">
        <v>15</v>
      </c>
      <c r="J3850" s="12">
        <f>(C3850-VLOOKUP(H3850,Riders!$A$2:$C$3499,2,FALSE))/365</f>
        <v>25.512328767123286</v>
      </c>
      <c r="K3850">
        <v>41</v>
      </c>
    </row>
    <row r="3851" spans="1:11" x14ac:dyDescent="0.45">
      <c r="A3851" s="4" t="s">
        <v>833</v>
      </c>
      <c r="B3851" s="4">
        <v>2023</v>
      </c>
      <c r="C3851" s="5">
        <v>45002</v>
      </c>
      <c r="D3851" s="4" t="s">
        <v>71</v>
      </c>
      <c r="E3851" s="33" t="s">
        <v>448</v>
      </c>
      <c r="F3851">
        <v>4</v>
      </c>
      <c r="G3851">
        <v>1</v>
      </c>
      <c r="H3851" t="s">
        <v>41</v>
      </c>
      <c r="I3851" t="s">
        <v>96</v>
      </c>
      <c r="J3851" s="12">
        <f>(C3851-VLOOKUP(H3851,Riders!$A$2:$C$3499,2,FALSE))/365</f>
        <v>24.290410958904111</v>
      </c>
      <c r="K3851">
        <v>1</v>
      </c>
    </row>
    <row r="3852" spans="1:11" x14ac:dyDescent="0.45">
      <c r="A3852" s="4" t="s">
        <v>833</v>
      </c>
      <c r="B3852" s="4">
        <v>2023</v>
      </c>
      <c r="C3852" s="5">
        <v>45002</v>
      </c>
      <c r="D3852" s="4" t="s">
        <v>71</v>
      </c>
      <c r="E3852" s="33" t="s">
        <v>448</v>
      </c>
      <c r="F3852">
        <v>4</v>
      </c>
      <c r="G3852">
        <v>2</v>
      </c>
      <c r="H3852" t="s">
        <v>375</v>
      </c>
      <c r="I3852" t="s">
        <v>24</v>
      </c>
      <c r="J3852" s="12">
        <f>(C3852-VLOOKUP(H3852,Riders!$A$2:$C$3499,2,FALSE))/365</f>
        <v>20.246575342465754</v>
      </c>
      <c r="K3852">
        <v>15</v>
      </c>
    </row>
    <row r="3853" spans="1:11" x14ac:dyDescent="0.45">
      <c r="A3853" s="4" t="s">
        <v>833</v>
      </c>
      <c r="B3853" s="4">
        <v>2023</v>
      </c>
      <c r="C3853" s="5">
        <v>45002</v>
      </c>
      <c r="D3853" s="4" t="s">
        <v>71</v>
      </c>
      <c r="E3853" s="33" t="s">
        <v>448</v>
      </c>
      <c r="F3853">
        <v>4</v>
      </c>
      <c r="G3853">
        <v>3</v>
      </c>
      <c r="H3853" t="s">
        <v>376</v>
      </c>
      <c r="I3853" t="s">
        <v>15</v>
      </c>
      <c r="J3853" s="12">
        <f>(C3853-VLOOKUP(H3853,Riders!$A$2:$C$3499,2,FALSE))/365</f>
        <v>22.049315068493151</v>
      </c>
      <c r="K3853">
        <v>3</v>
      </c>
    </row>
    <row r="3854" spans="1:11" x14ac:dyDescent="0.45">
      <c r="A3854" s="4" t="s">
        <v>833</v>
      </c>
      <c r="B3854" s="4">
        <v>2023</v>
      </c>
      <c r="C3854" s="5">
        <v>45002</v>
      </c>
      <c r="D3854" s="4" t="s">
        <v>71</v>
      </c>
      <c r="E3854" s="33" t="s">
        <v>448</v>
      </c>
      <c r="F3854">
        <v>4</v>
      </c>
      <c r="G3854">
        <v>4</v>
      </c>
      <c r="H3854" t="s">
        <v>91</v>
      </c>
      <c r="I3854" t="s">
        <v>88</v>
      </c>
      <c r="J3854" s="12">
        <f>(C3854-VLOOKUP(H3854,Riders!$A$2:$C$3499,2,FALSE))/365</f>
        <v>23.778082191780822</v>
      </c>
      <c r="K3854">
        <v>27</v>
      </c>
    </row>
    <row r="3855" spans="1:11" x14ac:dyDescent="0.45">
      <c r="A3855" s="4" t="s">
        <v>833</v>
      </c>
      <c r="B3855" s="4">
        <v>2023</v>
      </c>
      <c r="C3855" s="5">
        <v>45002</v>
      </c>
      <c r="D3855" s="4" t="s">
        <v>71</v>
      </c>
      <c r="E3855" s="33" t="s">
        <v>448</v>
      </c>
      <c r="F3855">
        <v>4</v>
      </c>
      <c r="G3855">
        <v>5</v>
      </c>
      <c r="H3855" t="s">
        <v>642</v>
      </c>
      <c r="I3855" t="s">
        <v>185</v>
      </c>
      <c r="J3855" s="12">
        <f>(C3855-VLOOKUP(H3855,Riders!$A$2:$C$3499,2,FALSE))/365</f>
        <v>20.824657534246576</v>
      </c>
      <c r="K3855">
        <v>36</v>
      </c>
    </row>
    <row r="3856" spans="1:11" x14ac:dyDescent="0.45">
      <c r="A3856" s="4" t="s">
        <v>833</v>
      </c>
      <c r="B3856" s="4">
        <v>2023</v>
      </c>
      <c r="C3856" s="5">
        <v>45002</v>
      </c>
      <c r="D3856" s="4" t="s">
        <v>71</v>
      </c>
      <c r="E3856" s="33" t="s">
        <v>448</v>
      </c>
      <c r="F3856">
        <v>4</v>
      </c>
      <c r="G3856">
        <v>6</v>
      </c>
      <c r="H3856" t="s">
        <v>836</v>
      </c>
      <c r="I3856" t="s">
        <v>837</v>
      </c>
      <c r="J3856" s="12">
        <f>(C3856-VLOOKUP(H3856,Riders!$A$2:$C$3499,2,FALSE))/365</f>
        <v>22.901369863013699</v>
      </c>
      <c r="K3856">
        <v>37</v>
      </c>
    </row>
    <row r="3857" spans="1:11" x14ac:dyDescent="0.45">
      <c r="A3857" s="4" t="s">
        <v>833</v>
      </c>
      <c r="B3857" s="4">
        <v>2023</v>
      </c>
      <c r="C3857" s="5">
        <v>45002</v>
      </c>
      <c r="D3857" s="4" t="s">
        <v>71</v>
      </c>
      <c r="E3857" s="33" t="s">
        <v>448</v>
      </c>
      <c r="F3857">
        <v>5</v>
      </c>
      <c r="G3857">
        <v>1</v>
      </c>
      <c r="H3857" t="s">
        <v>49</v>
      </c>
      <c r="I3857" t="s">
        <v>50</v>
      </c>
      <c r="J3857" s="12">
        <f>(C3857-VLOOKUP(H3857,Riders!$A$2:$C$3499,2,FALSE))/365</f>
        <v>26.446575342465753</v>
      </c>
      <c r="K3857">
        <v>2</v>
      </c>
    </row>
    <row r="3858" spans="1:11" x14ac:dyDescent="0.45">
      <c r="A3858" s="4" t="s">
        <v>833</v>
      </c>
      <c r="B3858" s="4">
        <v>2023</v>
      </c>
      <c r="C3858" s="5">
        <v>45002</v>
      </c>
      <c r="D3858" s="4" t="s">
        <v>71</v>
      </c>
      <c r="E3858" s="33" t="s">
        <v>448</v>
      </c>
      <c r="F3858">
        <v>5</v>
      </c>
      <c r="G3858">
        <v>2</v>
      </c>
      <c r="H3858" t="s">
        <v>822</v>
      </c>
      <c r="I3858" t="s">
        <v>28</v>
      </c>
      <c r="J3858" s="12">
        <f>(C3858-VLOOKUP(H3858,Riders!$A$2:$C$3499,2,FALSE))/365</f>
        <v>24.704109589041096</v>
      </c>
      <c r="K3858">
        <v>18</v>
      </c>
    </row>
    <row r="3859" spans="1:11" x14ac:dyDescent="0.45">
      <c r="A3859" s="4" t="s">
        <v>833</v>
      </c>
      <c r="B3859" s="4">
        <v>2023</v>
      </c>
      <c r="C3859" s="5">
        <v>45002</v>
      </c>
      <c r="D3859" s="4" t="s">
        <v>71</v>
      </c>
      <c r="E3859" s="33" t="s">
        <v>448</v>
      </c>
      <c r="F3859">
        <v>5</v>
      </c>
      <c r="G3859">
        <v>3</v>
      </c>
      <c r="H3859" t="s">
        <v>59</v>
      </c>
      <c r="I3859" t="s">
        <v>60</v>
      </c>
      <c r="J3859" s="12">
        <f>(C3859-VLOOKUP(H3859,Riders!$A$2:$C$3499,2,FALSE))/365</f>
        <v>34.668493150684931</v>
      </c>
      <c r="K3859">
        <v>24</v>
      </c>
    </row>
    <row r="3860" spans="1:11" x14ac:dyDescent="0.45">
      <c r="A3860" s="4" t="s">
        <v>833</v>
      </c>
      <c r="B3860" s="4">
        <v>2023</v>
      </c>
      <c r="C3860" s="5">
        <v>45002</v>
      </c>
      <c r="D3860" s="4" t="s">
        <v>71</v>
      </c>
      <c r="E3860" s="33" t="s">
        <v>448</v>
      </c>
      <c r="F3860">
        <v>5</v>
      </c>
      <c r="G3860">
        <v>4</v>
      </c>
      <c r="H3860" t="s">
        <v>65</v>
      </c>
      <c r="I3860" t="s">
        <v>66</v>
      </c>
      <c r="J3860" s="12">
        <f>(C3860-VLOOKUP(H3860,Riders!$A$2:$C$3499,2,FALSE))/365</f>
        <v>20.38082191780822</v>
      </c>
      <c r="K3860">
        <v>34</v>
      </c>
    </row>
    <row r="3861" spans="1:11" x14ac:dyDescent="0.45">
      <c r="A3861" s="4" t="s">
        <v>833</v>
      </c>
      <c r="B3861" s="4">
        <v>2023</v>
      </c>
      <c r="C3861" s="5">
        <v>45002</v>
      </c>
      <c r="D3861" s="4" t="s">
        <v>71</v>
      </c>
      <c r="E3861" s="33" t="s">
        <v>448</v>
      </c>
      <c r="F3861">
        <v>5</v>
      </c>
      <c r="G3861">
        <v>5</v>
      </c>
      <c r="H3861" t="s">
        <v>823</v>
      </c>
      <c r="I3861" t="s">
        <v>48</v>
      </c>
      <c r="J3861" s="12">
        <f>(C3861-VLOOKUP(H3861,Riders!$A$2:$C$3499,2,FALSE))/365</f>
        <v>19.032876712328768</v>
      </c>
      <c r="K3861">
        <v>28</v>
      </c>
    </row>
    <row r="3862" spans="1:11" x14ac:dyDescent="0.45">
      <c r="A3862" s="4" t="s">
        <v>833</v>
      </c>
      <c r="B3862" s="4">
        <v>2023</v>
      </c>
      <c r="C3862" s="5">
        <v>45002</v>
      </c>
      <c r="D3862" s="4" t="s">
        <v>71</v>
      </c>
      <c r="E3862" s="33" t="s">
        <v>448</v>
      </c>
      <c r="F3862">
        <v>5</v>
      </c>
      <c r="G3862">
        <v>6</v>
      </c>
      <c r="H3862" t="s">
        <v>106</v>
      </c>
      <c r="I3862" t="s">
        <v>58</v>
      </c>
      <c r="J3862" s="12">
        <f>(C3862-VLOOKUP(H3862,Riders!$A$2:$C$3499,2,FALSE))/365</f>
        <v>19.526027397260275</v>
      </c>
      <c r="K3862">
        <v>25</v>
      </c>
    </row>
    <row r="3863" spans="1:11" x14ac:dyDescent="0.45">
      <c r="A3863" s="4" t="s">
        <v>833</v>
      </c>
      <c r="B3863" s="4">
        <v>2023</v>
      </c>
      <c r="C3863" s="5">
        <v>45002</v>
      </c>
      <c r="D3863" s="4" t="s">
        <v>71</v>
      </c>
      <c r="E3863" s="33" t="s">
        <v>448</v>
      </c>
      <c r="F3863">
        <v>6</v>
      </c>
      <c r="G3863">
        <v>1</v>
      </c>
      <c r="H3863" t="s">
        <v>42</v>
      </c>
      <c r="I3863" t="s">
        <v>43</v>
      </c>
      <c r="J3863" s="12">
        <f>(C3863-VLOOKUP(H3863,Riders!$A$2:$C$3499,2,FALSE))/365</f>
        <v>30.326027397260273</v>
      </c>
      <c r="K3863">
        <v>17</v>
      </c>
    </row>
    <row r="3864" spans="1:11" x14ac:dyDescent="0.45">
      <c r="A3864" s="4" t="s">
        <v>833</v>
      </c>
      <c r="B3864" s="4">
        <v>2023</v>
      </c>
      <c r="C3864" s="5">
        <v>45002</v>
      </c>
      <c r="D3864" s="4" t="s">
        <v>71</v>
      </c>
      <c r="E3864" s="33" t="s">
        <v>448</v>
      </c>
      <c r="F3864">
        <v>6</v>
      </c>
      <c r="G3864">
        <v>2</v>
      </c>
      <c r="H3864" t="s">
        <v>87</v>
      </c>
      <c r="I3864" t="s">
        <v>88</v>
      </c>
      <c r="J3864" s="12">
        <f>(C3864-VLOOKUP(H3864,Riders!$A$2:$C$3499,2,FALSE))/365</f>
        <v>20.136986301369863</v>
      </c>
      <c r="K3864">
        <v>13</v>
      </c>
    </row>
    <row r="3865" spans="1:11" x14ac:dyDescent="0.45">
      <c r="A3865" s="4" t="s">
        <v>833</v>
      </c>
      <c r="B3865" s="4">
        <v>2023</v>
      </c>
      <c r="C3865" s="5">
        <v>45002</v>
      </c>
      <c r="D3865" s="4" t="s">
        <v>71</v>
      </c>
      <c r="E3865" s="33" t="s">
        <v>448</v>
      </c>
      <c r="F3865">
        <v>6</v>
      </c>
      <c r="G3865">
        <v>3</v>
      </c>
      <c r="H3865" t="s">
        <v>31</v>
      </c>
      <c r="I3865" t="s">
        <v>17</v>
      </c>
      <c r="J3865" s="12">
        <f>(C3865-VLOOKUP(H3865,Riders!$A$2:$C$3499,2,FALSE))/365</f>
        <v>20.643835616438356</v>
      </c>
      <c r="K3865">
        <v>4</v>
      </c>
    </row>
    <row r="3866" spans="1:11" x14ac:dyDescent="0.45">
      <c r="A3866" s="4" t="s">
        <v>833</v>
      </c>
      <c r="B3866" s="4">
        <v>2023</v>
      </c>
      <c r="C3866" s="5">
        <v>45002</v>
      </c>
      <c r="D3866" s="4" t="s">
        <v>71</v>
      </c>
      <c r="E3866" s="33" t="s">
        <v>448</v>
      </c>
      <c r="F3866">
        <v>6</v>
      </c>
      <c r="G3866">
        <v>4</v>
      </c>
      <c r="H3866" t="s">
        <v>63</v>
      </c>
      <c r="I3866" t="s">
        <v>64</v>
      </c>
      <c r="J3866" s="12">
        <f>(C3866-VLOOKUP(H3866,Riders!$A$2:$C$3499,2,FALSE))/365</f>
        <v>22.230136986301371</v>
      </c>
      <c r="K3866">
        <v>32</v>
      </c>
    </row>
    <row r="3867" spans="1:11" x14ac:dyDescent="0.45">
      <c r="A3867" s="4" t="s">
        <v>833</v>
      </c>
      <c r="B3867" s="4">
        <v>2023</v>
      </c>
      <c r="C3867" s="5">
        <v>45002</v>
      </c>
      <c r="D3867" s="4" t="s">
        <v>71</v>
      </c>
      <c r="E3867" s="33" t="s">
        <v>448</v>
      </c>
      <c r="F3867">
        <v>6</v>
      </c>
      <c r="G3867">
        <v>5</v>
      </c>
      <c r="H3867" t="s">
        <v>47</v>
      </c>
      <c r="I3867" t="s">
        <v>48</v>
      </c>
      <c r="J3867" s="12">
        <f>(C3867-VLOOKUP(H3867,Riders!$A$2:$C$3499,2,FALSE))/365</f>
        <v>22.13150684931507</v>
      </c>
      <c r="K3867">
        <v>19</v>
      </c>
    </row>
    <row r="3868" spans="1:11" x14ac:dyDescent="0.45">
      <c r="A3868" s="4" t="s">
        <v>833</v>
      </c>
      <c r="B3868" s="4">
        <v>2023</v>
      </c>
      <c r="C3868" s="5">
        <v>45002</v>
      </c>
      <c r="D3868" s="4" t="s">
        <v>71</v>
      </c>
      <c r="E3868" s="33" t="s">
        <v>448</v>
      </c>
      <c r="F3868">
        <v>6</v>
      </c>
      <c r="G3868">
        <v>6</v>
      </c>
      <c r="H3868" t="s">
        <v>878</v>
      </c>
      <c r="I3868" t="s">
        <v>155</v>
      </c>
      <c r="J3868" s="12">
        <f>(C3868-VLOOKUP(H3868,Riders!$A$2:$C$3499,2,FALSE))/365</f>
        <v>20.090410958904108</v>
      </c>
      <c r="K3868">
        <v>20</v>
      </c>
    </row>
    <row r="3869" spans="1:11" x14ac:dyDescent="0.45">
      <c r="A3869" s="4" t="s">
        <v>833</v>
      </c>
      <c r="B3869" s="4">
        <v>2023</v>
      </c>
      <c r="C3869" s="5">
        <v>45002</v>
      </c>
      <c r="D3869" s="4" t="s">
        <v>71</v>
      </c>
      <c r="E3869" s="33" t="s">
        <v>448</v>
      </c>
      <c r="F3869">
        <v>7</v>
      </c>
      <c r="G3869">
        <v>1</v>
      </c>
      <c r="H3869" t="s">
        <v>23</v>
      </c>
      <c r="I3869" t="s">
        <v>24</v>
      </c>
      <c r="J3869" s="12">
        <f>(C3869-VLOOKUP(H3869,Riders!$A$2:$C$3499,2,FALSE))/365</f>
        <v>24.547945205479451</v>
      </c>
      <c r="K3869">
        <v>14</v>
      </c>
    </row>
    <row r="3870" spans="1:11" x14ac:dyDescent="0.45">
      <c r="A3870" s="4" t="s">
        <v>833</v>
      </c>
      <c r="B3870" s="4">
        <v>2023</v>
      </c>
      <c r="C3870" s="5">
        <v>45002</v>
      </c>
      <c r="D3870" s="4" t="s">
        <v>71</v>
      </c>
      <c r="E3870" s="33" t="s">
        <v>448</v>
      </c>
      <c r="F3870">
        <v>7</v>
      </c>
      <c r="G3870">
        <v>2</v>
      </c>
      <c r="H3870" t="s">
        <v>112</v>
      </c>
      <c r="I3870" t="s">
        <v>30</v>
      </c>
      <c r="J3870" s="12">
        <f>(C3870-VLOOKUP(H3870,Riders!$A$2:$C$3499,2,FALSE))/365</f>
        <v>19.841095890410958</v>
      </c>
      <c r="K3870">
        <v>11</v>
      </c>
    </row>
    <row r="3871" spans="1:11" x14ac:dyDescent="0.45">
      <c r="A3871" s="4" t="s">
        <v>833</v>
      </c>
      <c r="B3871" s="4">
        <v>2023</v>
      </c>
      <c r="C3871" s="5">
        <v>45002</v>
      </c>
      <c r="D3871" s="4" t="s">
        <v>71</v>
      </c>
      <c r="E3871" s="33" t="s">
        <v>448</v>
      </c>
      <c r="F3871">
        <v>7</v>
      </c>
      <c r="G3871">
        <v>3</v>
      </c>
      <c r="H3871" t="s">
        <v>99</v>
      </c>
      <c r="I3871" t="s">
        <v>46</v>
      </c>
      <c r="J3871" s="12">
        <f>(C3871-VLOOKUP(H3871,Riders!$A$2:$C$3499,2,FALSE))/365</f>
        <v>29.093150684931508</v>
      </c>
      <c r="K3871">
        <v>26</v>
      </c>
    </row>
    <row r="3872" spans="1:11" x14ac:dyDescent="0.45">
      <c r="A3872" s="4" t="s">
        <v>833</v>
      </c>
      <c r="B3872" s="4">
        <v>2023</v>
      </c>
      <c r="C3872" s="5">
        <v>45002</v>
      </c>
      <c r="D3872" s="4" t="s">
        <v>71</v>
      </c>
      <c r="E3872" s="33" t="s">
        <v>448</v>
      </c>
      <c r="F3872">
        <v>7</v>
      </c>
      <c r="G3872">
        <v>4</v>
      </c>
      <c r="H3872" t="s">
        <v>57</v>
      </c>
      <c r="I3872" t="s">
        <v>58</v>
      </c>
      <c r="J3872" s="12">
        <f>(C3872-VLOOKUP(H3872,Riders!$A$2:$C$3499,2,FALSE))/365</f>
        <v>25.169863013698631</v>
      </c>
      <c r="K3872">
        <v>33</v>
      </c>
    </row>
    <row r="3873" spans="1:11" x14ac:dyDescent="0.45">
      <c r="A3873" s="4" t="s">
        <v>833</v>
      </c>
      <c r="B3873" s="4">
        <v>2023</v>
      </c>
      <c r="C3873" s="5">
        <v>45002</v>
      </c>
      <c r="D3873" s="4" t="s">
        <v>71</v>
      </c>
      <c r="E3873" s="33" t="s">
        <v>448</v>
      </c>
      <c r="F3873">
        <v>7</v>
      </c>
      <c r="G3873">
        <v>5</v>
      </c>
      <c r="H3873" t="s">
        <v>644</v>
      </c>
      <c r="I3873" t="s">
        <v>185</v>
      </c>
      <c r="J3873" s="12">
        <f>(C3873-VLOOKUP(H3873,Riders!$A$2:$C$3499,2,FALSE))/365</f>
        <v>23.67945205479452</v>
      </c>
      <c r="K3873">
        <v>35</v>
      </c>
    </row>
    <row r="3874" spans="1:11" x14ac:dyDescent="0.45">
      <c r="A3874" s="4" t="s">
        <v>833</v>
      </c>
      <c r="B3874" s="4">
        <v>2023</v>
      </c>
      <c r="C3874" s="5">
        <v>45002</v>
      </c>
      <c r="D3874" s="4" t="s">
        <v>71</v>
      </c>
      <c r="E3874" s="33" t="s">
        <v>448</v>
      </c>
      <c r="F3874">
        <v>7</v>
      </c>
      <c r="G3874" t="s">
        <v>305</v>
      </c>
      <c r="H3874" t="s">
        <v>838</v>
      </c>
      <c r="I3874" t="s">
        <v>50</v>
      </c>
      <c r="J3874" s="12">
        <f>(C3874-VLOOKUP(H3874,Riders!$A$2:$C$3499,2,FALSE))/365</f>
        <v>27.512328767123286</v>
      </c>
      <c r="K3874">
        <v>38</v>
      </c>
    </row>
    <row r="3875" spans="1:11" x14ac:dyDescent="0.45">
      <c r="A3875" s="4" t="s">
        <v>833</v>
      </c>
      <c r="B3875" s="4">
        <v>2023</v>
      </c>
      <c r="C3875" s="5">
        <v>45002</v>
      </c>
      <c r="D3875" s="4" t="s">
        <v>71</v>
      </c>
      <c r="E3875" s="33" t="s">
        <v>634</v>
      </c>
      <c r="F3875">
        <v>1</v>
      </c>
      <c r="G3875">
        <v>1</v>
      </c>
      <c r="H3875" t="s">
        <v>51</v>
      </c>
      <c r="I3875" t="s">
        <v>52</v>
      </c>
      <c r="J3875" s="12">
        <f>(C3875-VLOOKUP(H3875,Riders!$A$2:$C$3499,2,FALSE))/365</f>
        <v>26.019178082191782</v>
      </c>
      <c r="K3875">
        <v>8</v>
      </c>
    </row>
    <row r="3876" spans="1:11" x14ac:dyDescent="0.45">
      <c r="A3876" s="4" t="s">
        <v>833</v>
      </c>
      <c r="B3876" s="4">
        <v>2023</v>
      </c>
      <c r="C3876" s="5">
        <v>45002</v>
      </c>
      <c r="D3876" s="4" t="s">
        <v>71</v>
      </c>
      <c r="E3876" s="33" t="s">
        <v>634</v>
      </c>
      <c r="F3876">
        <v>1</v>
      </c>
      <c r="G3876">
        <v>2</v>
      </c>
      <c r="H3876" t="s">
        <v>878</v>
      </c>
      <c r="I3876" t="s">
        <v>155</v>
      </c>
      <c r="J3876" s="12">
        <f>(C3876-VLOOKUP(H3876,Riders!$A$2:$C$3499,2,FALSE))/365</f>
        <v>20.090410958904108</v>
      </c>
      <c r="K3876">
        <v>20</v>
      </c>
    </row>
    <row r="3877" spans="1:11" x14ac:dyDescent="0.45">
      <c r="A3877" s="4" t="s">
        <v>833</v>
      </c>
      <c r="B3877" s="4">
        <v>2023</v>
      </c>
      <c r="C3877" s="5">
        <v>45002</v>
      </c>
      <c r="D3877" s="4" t="s">
        <v>71</v>
      </c>
      <c r="E3877" s="33" t="s">
        <v>634</v>
      </c>
      <c r="F3877">
        <v>1</v>
      </c>
      <c r="G3877">
        <v>3</v>
      </c>
      <c r="H3877" t="s">
        <v>379</v>
      </c>
      <c r="I3877" t="s">
        <v>37</v>
      </c>
      <c r="J3877" s="12">
        <f>(C3877-VLOOKUP(H3877,Riders!$A$2:$C$3499,2,FALSE))/365</f>
        <v>25.723287671232878</v>
      </c>
      <c r="K3877">
        <v>23</v>
      </c>
    </row>
    <row r="3878" spans="1:11" x14ac:dyDescent="0.45">
      <c r="A3878" s="4" t="s">
        <v>833</v>
      </c>
      <c r="B3878" s="4">
        <v>2023</v>
      </c>
      <c r="C3878" s="5">
        <v>45002</v>
      </c>
      <c r="D3878" s="4" t="s">
        <v>71</v>
      </c>
      <c r="E3878" s="33" t="s">
        <v>634</v>
      </c>
      <c r="F3878">
        <v>1</v>
      </c>
      <c r="G3878">
        <v>4</v>
      </c>
      <c r="H3878" t="s">
        <v>91</v>
      </c>
      <c r="I3878" t="s">
        <v>88</v>
      </c>
      <c r="J3878" s="12">
        <f>(C3878-VLOOKUP(H3878,Riders!$A$2:$C$3499,2,FALSE))/365</f>
        <v>23.778082191780822</v>
      </c>
      <c r="K3878">
        <v>27</v>
      </c>
    </row>
    <row r="3879" spans="1:11" x14ac:dyDescent="0.45">
      <c r="A3879" s="4" t="s">
        <v>833</v>
      </c>
      <c r="B3879" s="4">
        <v>2023</v>
      </c>
      <c r="C3879" s="5">
        <v>45002</v>
      </c>
      <c r="D3879" s="4" t="s">
        <v>71</v>
      </c>
      <c r="E3879" s="33" t="s">
        <v>634</v>
      </c>
      <c r="F3879">
        <v>1</v>
      </c>
      <c r="G3879">
        <v>5</v>
      </c>
      <c r="H3879" t="s">
        <v>65</v>
      </c>
      <c r="I3879" t="s">
        <v>66</v>
      </c>
      <c r="J3879" s="12">
        <f>(C3879-VLOOKUP(H3879,Riders!$A$2:$C$3499,2,FALSE))/365</f>
        <v>20.38082191780822</v>
      </c>
      <c r="K3879">
        <v>34</v>
      </c>
    </row>
    <row r="3880" spans="1:11" x14ac:dyDescent="0.45">
      <c r="A3880" s="4" t="s">
        <v>833</v>
      </c>
      <c r="B3880" s="4">
        <v>2023</v>
      </c>
      <c r="C3880" s="5">
        <v>45002</v>
      </c>
      <c r="D3880" s="4" t="s">
        <v>71</v>
      </c>
      <c r="E3880" s="33" t="s">
        <v>634</v>
      </c>
      <c r="F3880">
        <v>1</v>
      </c>
      <c r="G3880">
        <v>6</v>
      </c>
      <c r="H3880" t="s">
        <v>644</v>
      </c>
      <c r="I3880" t="s">
        <v>185</v>
      </c>
      <c r="J3880" s="12">
        <f>(C3880-VLOOKUP(H3880,Riders!$A$2:$C$3499,2,FALSE))/365</f>
        <v>23.67945205479452</v>
      </c>
      <c r="K3880">
        <v>35</v>
      </c>
    </row>
    <row r="3881" spans="1:11" x14ac:dyDescent="0.45">
      <c r="A3881" s="4" t="s">
        <v>833</v>
      </c>
      <c r="B3881" s="4">
        <v>2023</v>
      </c>
      <c r="C3881" s="5">
        <v>45002</v>
      </c>
      <c r="D3881" s="4" t="s">
        <v>71</v>
      </c>
      <c r="E3881" s="33" t="s">
        <v>634</v>
      </c>
      <c r="F3881">
        <v>2</v>
      </c>
      <c r="G3881">
        <v>1</v>
      </c>
      <c r="H3881" t="s">
        <v>79</v>
      </c>
      <c r="I3881" t="s">
        <v>17</v>
      </c>
      <c r="J3881" s="12">
        <f>(C3881-VLOOKUP(H3881,Riders!$A$2:$C$3499,2,FALSE))/365</f>
        <v>21.104109589041094</v>
      </c>
      <c r="K3881">
        <v>12</v>
      </c>
    </row>
    <row r="3882" spans="1:11" x14ac:dyDescent="0.45">
      <c r="A3882" s="4" t="s">
        <v>833</v>
      </c>
      <c r="B3882" s="4">
        <v>2023</v>
      </c>
      <c r="C3882" s="5">
        <v>45002</v>
      </c>
      <c r="D3882" s="4" t="s">
        <v>71</v>
      </c>
      <c r="E3882" s="33" t="s">
        <v>634</v>
      </c>
      <c r="F3882">
        <v>2</v>
      </c>
      <c r="G3882">
        <v>2</v>
      </c>
      <c r="H3882" t="s">
        <v>53</v>
      </c>
      <c r="I3882" t="s">
        <v>43</v>
      </c>
      <c r="J3882" s="12">
        <f>(C3882-VLOOKUP(H3882,Riders!$A$2:$C$3499,2,FALSE))/365</f>
        <v>25.731506849315068</v>
      </c>
      <c r="K3882">
        <v>21</v>
      </c>
    </row>
    <row r="3883" spans="1:11" x14ac:dyDescent="0.45">
      <c r="A3883" s="4" t="s">
        <v>833</v>
      </c>
      <c r="B3883" s="4">
        <v>2023</v>
      </c>
      <c r="C3883" s="5">
        <v>45002</v>
      </c>
      <c r="D3883" s="4" t="s">
        <v>71</v>
      </c>
      <c r="E3883" s="33" t="s">
        <v>634</v>
      </c>
      <c r="F3883">
        <v>2</v>
      </c>
      <c r="G3883">
        <v>3</v>
      </c>
      <c r="H3883" t="s">
        <v>99</v>
      </c>
      <c r="I3883" t="s">
        <v>46</v>
      </c>
      <c r="J3883" s="12">
        <f>(C3883-VLOOKUP(H3883,Riders!$A$2:$C$3499,2,FALSE))/365</f>
        <v>29.093150684931508</v>
      </c>
      <c r="K3883">
        <v>26</v>
      </c>
    </row>
    <row r="3884" spans="1:11" x14ac:dyDescent="0.45">
      <c r="A3884" s="4" t="s">
        <v>833</v>
      </c>
      <c r="B3884" s="4">
        <v>2023</v>
      </c>
      <c r="C3884" s="5">
        <v>45002</v>
      </c>
      <c r="D3884" s="4" t="s">
        <v>71</v>
      </c>
      <c r="E3884" s="33" t="s">
        <v>634</v>
      </c>
      <c r="F3884">
        <v>2</v>
      </c>
      <c r="G3884">
        <v>4</v>
      </c>
      <c r="H3884" t="s">
        <v>823</v>
      </c>
      <c r="I3884" t="s">
        <v>48</v>
      </c>
      <c r="J3884" s="12">
        <f>(C3884-VLOOKUP(H3884,Riders!$A$2:$C$3499,2,FALSE))/365</f>
        <v>19.032876712328768</v>
      </c>
      <c r="K3884">
        <v>28</v>
      </c>
    </row>
    <row r="3885" spans="1:11" x14ac:dyDescent="0.45">
      <c r="A3885" s="4" t="s">
        <v>833</v>
      </c>
      <c r="B3885" s="4">
        <v>2023</v>
      </c>
      <c r="C3885" s="5">
        <v>45002</v>
      </c>
      <c r="D3885" s="4" t="s">
        <v>71</v>
      </c>
      <c r="E3885" s="33" t="s">
        <v>634</v>
      </c>
      <c r="F3885">
        <v>2</v>
      </c>
      <c r="G3885">
        <v>5</v>
      </c>
      <c r="H3885" t="s">
        <v>57</v>
      </c>
      <c r="I3885" t="s">
        <v>58</v>
      </c>
      <c r="J3885" s="12">
        <f>(C3885-VLOOKUP(H3885,Riders!$A$2:$C$3499,2,FALSE))/365</f>
        <v>25.169863013698631</v>
      </c>
      <c r="K3885">
        <v>33</v>
      </c>
    </row>
    <row r="3886" spans="1:11" x14ac:dyDescent="0.45">
      <c r="A3886" s="4" t="s">
        <v>833</v>
      </c>
      <c r="B3886" s="4">
        <v>2023</v>
      </c>
      <c r="C3886" s="5">
        <v>45002</v>
      </c>
      <c r="D3886" s="4" t="s">
        <v>71</v>
      </c>
      <c r="E3886" s="33" t="s">
        <v>634</v>
      </c>
      <c r="F3886">
        <v>2</v>
      </c>
      <c r="G3886">
        <v>6</v>
      </c>
      <c r="H3886" t="s">
        <v>836</v>
      </c>
      <c r="I3886" t="s">
        <v>837</v>
      </c>
      <c r="J3886" s="12">
        <f>(C3886-VLOOKUP(H3886,Riders!$A$2:$C$3499,2,FALSE))/365</f>
        <v>22.901369863013699</v>
      </c>
      <c r="K3886">
        <v>37</v>
      </c>
    </row>
    <row r="3887" spans="1:11" x14ac:dyDescent="0.45">
      <c r="A3887" s="4" t="s">
        <v>833</v>
      </c>
      <c r="B3887" s="4">
        <v>2023</v>
      </c>
      <c r="C3887" s="5">
        <v>45002</v>
      </c>
      <c r="D3887" s="4" t="s">
        <v>71</v>
      </c>
      <c r="E3887" s="33" t="s">
        <v>634</v>
      </c>
      <c r="F3887">
        <v>2</v>
      </c>
      <c r="G3887">
        <v>7</v>
      </c>
      <c r="H3887" t="s">
        <v>470</v>
      </c>
      <c r="I3887" t="s">
        <v>69</v>
      </c>
      <c r="J3887" s="12">
        <f>(C3887-VLOOKUP(H3887,Riders!$A$2:$C$3499,2,FALSE))/365</f>
        <v>21.638356164383563</v>
      </c>
      <c r="K3887">
        <v>39</v>
      </c>
    </row>
    <row r="3888" spans="1:11" x14ac:dyDescent="0.45">
      <c r="A3888" s="4" t="s">
        <v>833</v>
      </c>
      <c r="B3888" s="4">
        <v>2023</v>
      </c>
      <c r="C3888" s="5">
        <v>45002</v>
      </c>
      <c r="D3888" s="4" t="s">
        <v>71</v>
      </c>
      <c r="E3888" s="33" t="s">
        <v>634</v>
      </c>
      <c r="F3888">
        <v>3</v>
      </c>
      <c r="G3888">
        <v>1</v>
      </c>
      <c r="H3888" t="s">
        <v>31</v>
      </c>
      <c r="I3888" t="s">
        <v>17</v>
      </c>
      <c r="J3888" s="12">
        <f>(C3888-VLOOKUP(H3888,Riders!$A$2:$C$3499,2,FALSE))/365</f>
        <v>20.643835616438356</v>
      </c>
      <c r="K3888">
        <v>4</v>
      </c>
    </row>
    <row r="3889" spans="1:11" x14ac:dyDescent="0.45">
      <c r="A3889" s="4" t="s">
        <v>833</v>
      </c>
      <c r="B3889" s="4">
        <v>2023</v>
      </c>
      <c r="C3889" s="5">
        <v>45002</v>
      </c>
      <c r="D3889" s="4" t="s">
        <v>71</v>
      </c>
      <c r="E3889" s="33" t="s">
        <v>634</v>
      </c>
      <c r="F3889">
        <v>3</v>
      </c>
      <c r="G3889">
        <v>2</v>
      </c>
      <c r="H3889" t="s">
        <v>98</v>
      </c>
      <c r="I3889" t="s">
        <v>46</v>
      </c>
      <c r="J3889" s="12">
        <f>(C3889-VLOOKUP(H3889,Riders!$A$2:$C$3499,2,FALSE))/365</f>
        <v>26.084931506849315</v>
      </c>
      <c r="K3889">
        <v>22</v>
      </c>
    </row>
    <row r="3890" spans="1:11" x14ac:dyDescent="0.45">
      <c r="A3890" s="4" t="s">
        <v>833</v>
      </c>
      <c r="B3890" s="4">
        <v>2023</v>
      </c>
      <c r="C3890" s="5">
        <v>45002</v>
      </c>
      <c r="D3890" s="4" t="s">
        <v>71</v>
      </c>
      <c r="E3890" s="33" t="s">
        <v>634</v>
      </c>
      <c r="F3890">
        <v>3</v>
      </c>
      <c r="G3890">
        <v>3</v>
      </c>
      <c r="H3890" t="s">
        <v>106</v>
      </c>
      <c r="I3890" t="s">
        <v>58</v>
      </c>
      <c r="J3890" s="12">
        <f>(C3890-VLOOKUP(H3890,Riders!$A$2:$C$3499,2,FALSE))/365</f>
        <v>19.526027397260275</v>
      </c>
      <c r="K3890">
        <v>25</v>
      </c>
    </row>
    <row r="3891" spans="1:11" x14ac:dyDescent="0.45">
      <c r="A3891" s="4" t="s">
        <v>833</v>
      </c>
      <c r="B3891" s="4">
        <v>2023</v>
      </c>
      <c r="C3891" s="5">
        <v>45002</v>
      </c>
      <c r="D3891" s="4" t="s">
        <v>71</v>
      </c>
      <c r="E3891" s="33" t="s">
        <v>634</v>
      </c>
      <c r="F3891">
        <v>3</v>
      </c>
      <c r="G3891">
        <v>4</v>
      </c>
      <c r="H3891" t="s">
        <v>835</v>
      </c>
      <c r="I3891" t="s">
        <v>119</v>
      </c>
      <c r="J3891" s="12">
        <f>(C3891-VLOOKUP(H3891,Riders!$A$2:$C$3499,2,FALSE))/365</f>
        <v>27.035616438356165</v>
      </c>
      <c r="K3891">
        <v>29</v>
      </c>
    </row>
    <row r="3892" spans="1:11" x14ac:dyDescent="0.45">
      <c r="A3892" s="4" t="s">
        <v>833</v>
      </c>
      <c r="B3892" s="4">
        <v>2023</v>
      </c>
      <c r="C3892" s="5">
        <v>45002</v>
      </c>
      <c r="D3892" s="4" t="s">
        <v>71</v>
      </c>
      <c r="E3892" s="33" t="s">
        <v>634</v>
      </c>
      <c r="F3892">
        <v>3</v>
      </c>
      <c r="G3892">
        <v>5</v>
      </c>
      <c r="H3892" t="s">
        <v>63</v>
      </c>
      <c r="I3892" t="s">
        <v>64</v>
      </c>
      <c r="J3892" s="12">
        <f>(C3892-VLOOKUP(H3892,Riders!$A$2:$C$3499,2,FALSE))/365</f>
        <v>22.230136986301371</v>
      </c>
      <c r="K3892">
        <v>32</v>
      </c>
    </row>
    <row r="3893" spans="1:11" x14ac:dyDescent="0.45">
      <c r="A3893" s="4" t="s">
        <v>833</v>
      </c>
      <c r="B3893" s="4">
        <v>2023</v>
      </c>
      <c r="C3893" s="5">
        <v>45002</v>
      </c>
      <c r="D3893" s="4" t="s">
        <v>71</v>
      </c>
      <c r="E3893" s="33" t="s">
        <v>634</v>
      </c>
      <c r="F3893">
        <v>3</v>
      </c>
      <c r="G3893">
        <v>6</v>
      </c>
      <c r="H3893" t="s">
        <v>642</v>
      </c>
      <c r="I3893" t="s">
        <v>185</v>
      </c>
      <c r="J3893" s="12">
        <f>(C3893-VLOOKUP(H3893,Riders!$A$2:$C$3499,2,FALSE))/365</f>
        <v>20.824657534246576</v>
      </c>
      <c r="K3893">
        <v>36</v>
      </c>
    </row>
    <row r="3894" spans="1:11" x14ac:dyDescent="0.45">
      <c r="A3894" s="4" t="s">
        <v>833</v>
      </c>
      <c r="B3894" s="4">
        <v>2023</v>
      </c>
      <c r="C3894" s="5">
        <v>45002</v>
      </c>
      <c r="D3894" s="4" t="s">
        <v>71</v>
      </c>
      <c r="E3894" s="33" t="s">
        <v>634</v>
      </c>
      <c r="F3894">
        <v>3</v>
      </c>
      <c r="G3894">
        <v>7</v>
      </c>
      <c r="H3894" t="s">
        <v>286</v>
      </c>
      <c r="I3894" t="s">
        <v>69</v>
      </c>
      <c r="J3894" s="12">
        <f>(C3894-VLOOKUP(H3894,Riders!$A$2:$C$3499,2,FALSE))/365</f>
        <v>24.005479452054793</v>
      </c>
      <c r="K3894">
        <v>40</v>
      </c>
    </row>
    <row r="3895" spans="1:11" x14ac:dyDescent="0.45">
      <c r="A3895" s="4" t="s">
        <v>833</v>
      </c>
      <c r="B3895" s="4">
        <v>2023</v>
      </c>
      <c r="C3895" s="5">
        <v>45002</v>
      </c>
      <c r="D3895" s="4" t="s">
        <v>71</v>
      </c>
      <c r="E3895" s="33" t="s">
        <v>634</v>
      </c>
      <c r="F3895">
        <v>4</v>
      </c>
      <c r="G3895">
        <v>1</v>
      </c>
      <c r="H3895" t="s">
        <v>376</v>
      </c>
      <c r="I3895" t="s">
        <v>15</v>
      </c>
      <c r="J3895" s="12">
        <f>(C3895-VLOOKUP(H3895,Riders!$A$2:$C$3499,2,FALSE))/365</f>
        <v>22.049315068493151</v>
      </c>
      <c r="K3895">
        <v>3</v>
      </c>
    </row>
    <row r="3896" spans="1:11" x14ac:dyDescent="0.45">
      <c r="A3896" s="4" t="s">
        <v>833</v>
      </c>
      <c r="B3896" s="4">
        <v>2023</v>
      </c>
      <c r="C3896" s="5">
        <v>45002</v>
      </c>
      <c r="D3896" s="4" t="s">
        <v>71</v>
      </c>
      <c r="E3896" s="33" t="s">
        <v>634</v>
      </c>
      <c r="F3896">
        <v>4</v>
      </c>
      <c r="G3896">
        <v>2</v>
      </c>
      <c r="H3896" t="s">
        <v>47</v>
      </c>
      <c r="I3896" t="s">
        <v>48</v>
      </c>
      <c r="J3896" s="12">
        <f>(C3896-VLOOKUP(H3896,Riders!$A$2:$C$3499,2,FALSE))/365</f>
        <v>22.13150684931507</v>
      </c>
      <c r="K3896">
        <v>19</v>
      </c>
    </row>
    <row r="3897" spans="1:11" x14ac:dyDescent="0.45">
      <c r="A3897" s="4" t="s">
        <v>833</v>
      </c>
      <c r="B3897" s="4">
        <v>2023</v>
      </c>
      <c r="C3897" s="5">
        <v>45002</v>
      </c>
      <c r="D3897" s="4" t="s">
        <v>71</v>
      </c>
      <c r="E3897" s="33" t="s">
        <v>634</v>
      </c>
      <c r="F3897">
        <v>4</v>
      </c>
      <c r="G3897">
        <v>3</v>
      </c>
      <c r="H3897" t="s">
        <v>59</v>
      </c>
      <c r="I3897" t="s">
        <v>60</v>
      </c>
      <c r="J3897" s="12">
        <f>(C3897-VLOOKUP(H3897,Riders!$A$2:$C$3499,2,FALSE))/365</f>
        <v>34.668493150684931</v>
      </c>
      <c r="K3897">
        <v>24</v>
      </c>
    </row>
    <row r="3898" spans="1:11" x14ac:dyDescent="0.45">
      <c r="A3898" s="4" t="s">
        <v>833</v>
      </c>
      <c r="B3898" s="4">
        <v>2023</v>
      </c>
      <c r="C3898" s="5">
        <v>45002</v>
      </c>
      <c r="D3898" s="4" t="s">
        <v>71</v>
      </c>
      <c r="E3898" s="33" t="s">
        <v>634</v>
      </c>
      <c r="F3898">
        <v>4</v>
      </c>
      <c r="G3898">
        <v>4</v>
      </c>
      <c r="H3898" t="s">
        <v>67</v>
      </c>
      <c r="I3898" t="s">
        <v>66</v>
      </c>
      <c r="J3898" s="12">
        <f>(C3898-VLOOKUP(H3898,Riders!$A$2:$C$3499,2,FALSE))/365</f>
        <v>19.405479452054795</v>
      </c>
      <c r="K3898">
        <v>30</v>
      </c>
    </row>
    <row r="3899" spans="1:11" x14ac:dyDescent="0.45">
      <c r="A3899" s="4" t="s">
        <v>833</v>
      </c>
      <c r="B3899" s="4">
        <v>2023</v>
      </c>
      <c r="C3899" s="5">
        <v>45002</v>
      </c>
      <c r="D3899" s="4" t="s">
        <v>71</v>
      </c>
      <c r="E3899" s="33" t="s">
        <v>634</v>
      </c>
      <c r="F3899">
        <v>4</v>
      </c>
      <c r="G3899">
        <v>5</v>
      </c>
      <c r="H3899" t="s">
        <v>834</v>
      </c>
      <c r="I3899" t="s">
        <v>233</v>
      </c>
      <c r="J3899" s="12">
        <f>(C3899-VLOOKUP(H3899,Riders!$A$2:$C$3499,2,FALSE))/365</f>
        <v>19.095890410958905</v>
      </c>
      <c r="K3899">
        <v>31</v>
      </c>
    </row>
    <row r="3900" spans="1:11" x14ac:dyDescent="0.45">
      <c r="A3900" s="4" t="s">
        <v>833</v>
      </c>
      <c r="B3900" s="4">
        <v>2023</v>
      </c>
      <c r="C3900" s="5">
        <v>45002</v>
      </c>
      <c r="D3900" s="4" t="s">
        <v>71</v>
      </c>
      <c r="E3900" s="33" t="s">
        <v>634</v>
      </c>
      <c r="F3900">
        <v>4</v>
      </c>
      <c r="G3900" t="s">
        <v>367</v>
      </c>
      <c r="H3900" t="s">
        <v>838</v>
      </c>
      <c r="I3900" t="s">
        <v>50</v>
      </c>
      <c r="J3900" s="12">
        <f>(C3900-VLOOKUP(H3900,Riders!$A$2:$C$3499,2,FALSE))/365</f>
        <v>27.512328767123286</v>
      </c>
      <c r="K3900">
        <v>38</v>
      </c>
    </row>
    <row r="3901" spans="1:11" x14ac:dyDescent="0.45">
      <c r="A3901" s="4" t="s">
        <v>833</v>
      </c>
      <c r="B3901" s="4">
        <v>2023</v>
      </c>
      <c r="C3901" s="5">
        <v>45002</v>
      </c>
      <c r="D3901" s="4" t="s">
        <v>71</v>
      </c>
      <c r="E3901" s="33" t="s">
        <v>635</v>
      </c>
      <c r="F3901">
        <v>1</v>
      </c>
      <c r="G3901">
        <v>1</v>
      </c>
      <c r="H3901" t="s">
        <v>3864</v>
      </c>
      <c r="I3901" t="s">
        <v>18</v>
      </c>
      <c r="J3901" s="12">
        <f>(C3901-VLOOKUP(H3901,Riders!$A$2:$C$3499,2,FALSE))/365</f>
        <v>24.816438356164383</v>
      </c>
      <c r="K3901">
        <v>6</v>
      </c>
    </row>
    <row r="3902" spans="1:11" x14ac:dyDescent="0.45">
      <c r="A3902" s="4" t="s">
        <v>833</v>
      </c>
      <c r="B3902" s="4">
        <v>2023</v>
      </c>
      <c r="C3902" s="5">
        <v>45002</v>
      </c>
      <c r="D3902" s="4" t="s">
        <v>71</v>
      </c>
      <c r="E3902" s="33" t="s">
        <v>635</v>
      </c>
      <c r="F3902">
        <v>1</v>
      </c>
      <c r="G3902">
        <v>2</v>
      </c>
      <c r="H3902" t="s">
        <v>41</v>
      </c>
      <c r="I3902" t="s">
        <v>96</v>
      </c>
      <c r="J3902" s="12">
        <f>(C3902-VLOOKUP(H3902,Riders!$A$2:$C$3499,2,FALSE))/365</f>
        <v>24.290410958904111</v>
      </c>
      <c r="K3902">
        <v>1</v>
      </c>
    </row>
    <row r="3903" spans="1:11" x14ac:dyDescent="0.45">
      <c r="A3903" s="4" t="s">
        <v>833</v>
      </c>
      <c r="B3903" s="4">
        <v>2023</v>
      </c>
      <c r="C3903" s="5">
        <v>45002</v>
      </c>
      <c r="D3903" s="4" t="s">
        <v>71</v>
      </c>
      <c r="E3903" s="33" t="s">
        <v>635</v>
      </c>
      <c r="F3903">
        <v>1</v>
      </c>
      <c r="G3903">
        <v>3</v>
      </c>
      <c r="H3903" t="s">
        <v>79</v>
      </c>
      <c r="I3903" t="s">
        <v>17</v>
      </c>
      <c r="J3903" s="12">
        <f>(C3903-VLOOKUP(H3903,Riders!$A$2:$C$3499,2,FALSE))/365</f>
        <v>21.104109589041094</v>
      </c>
      <c r="K3903">
        <v>12</v>
      </c>
    </row>
    <row r="3904" spans="1:11" x14ac:dyDescent="0.45">
      <c r="A3904" s="4" t="s">
        <v>833</v>
      </c>
      <c r="B3904" s="4">
        <v>2023</v>
      </c>
      <c r="C3904" s="5">
        <v>45002</v>
      </c>
      <c r="D3904" s="4" t="s">
        <v>71</v>
      </c>
      <c r="E3904" s="33" t="s">
        <v>635</v>
      </c>
      <c r="F3904">
        <v>1</v>
      </c>
      <c r="G3904">
        <v>4</v>
      </c>
      <c r="H3904" t="s">
        <v>112</v>
      </c>
      <c r="I3904" t="s">
        <v>30</v>
      </c>
      <c r="J3904" s="12">
        <f>(C3904-VLOOKUP(H3904,Riders!$A$2:$C$3499,2,FALSE))/365</f>
        <v>19.841095890410958</v>
      </c>
      <c r="K3904">
        <v>11</v>
      </c>
    </row>
    <row r="3905" spans="1:11" x14ac:dyDescent="0.45">
      <c r="A3905" s="4" t="s">
        <v>833</v>
      </c>
      <c r="B3905" s="4">
        <v>2023</v>
      </c>
      <c r="C3905" s="5">
        <v>45002</v>
      </c>
      <c r="D3905" s="4" t="s">
        <v>71</v>
      </c>
      <c r="E3905" s="33" t="s">
        <v>635</v>
      </c>
      <c r="F3905">
        <v>1</v>
      </c>
      <c r="G3905">
        <v>5</v>
      </c>
      <c r="H3905" t="s">
        <v>23</v>
      </c>
      <c r="I3905" t="s">
        <v>24</v>
      </c>
      <c r="J3905" s="12">
        <f>(C3905-VLOOKUP(H3905,Riders!$A$2:$C$3499,2,FALSE))/365</f>
        <v>24.547945205479451</v>
      </c>
      <c r="K3905">
        <v>14</v>
      </c>
    </row>
    <row r="3906" spans="1:11" x14ac:dyDescent="0.45">
      <c r="A3906" s="4" t="s">
        <v>833</v>
      </c>
      <c r="B3906" s="4">
        <v>2023</v>
      </c>
      <c r="C3906" s="5">
        <v>45002</v>
      </c>
      <c r="D3906" s="4" t="s">
        <v>71</v>
      </c>
      <c r="E3906" s="33" t="s">
        <v>635</v>
      </c>
      <c r="F3906">
        <v>1</v>
      </c>
      <c r="G3906">
        <v>6</v>
      </c>
      <c r="H3906" t="s">
        <v>822</v>
      </c>
      <c r="I3906" t="s">
        <v>28</v>
      </c>
      <c r="J3906" s="12">
        <f>(C3906-VLOOKUP(H3906,Riders!$A$2:$C$3499,2,FALSE))/365</f>
        <v>24.704109589041096</v>
      </c>
      <c r="K3906">
        <v>18</v>
      </c>
    </row>
    <row r="3907" spans="1:11" x14ac:dyDescent="0.45">
      <c r="A3907" s="4" t="s">
        <v>833</v>
      </c>
      <c r="B3907" s="4">
        <v>2023</v>
      </c>
      <c r="C3907" s="5">
        <v>45002</v>
      </c>
      <c r="D3907" s="4" t="s">
        <v>71</v>
      </c>
      <c r="E3907" s="33" t="s">
        <v>635</v>
      </c>
      <c r="F3907">
        <v>2</v>
      </c>
      <c r="G3907">
        <v>1</v>
      </c>
      <c r="H3907" t="s">
        <v>27</v>
      </c>
      <c r="I3907" t="s">
        <v>28</v>
      </c>
      <c r="J3907" s="12">
        <f>(C3907-VLOOKUP(H3907,Riders!$A$2:$C$3499,2,FALSE))/365</f>
        <v>23.224657534246575</v>
      </c>
      <c r="K3907">
        <v>7</v>
      </c>
    </row>
    <row r="3908" spans="1:11" x14ac:dyDescent="0.45">
      <c r="A3908" s="4" t="s">
        <v>833</v>
      </c>
      <c r="B3908" s="4">
        <v>2023</v>
      </c>
      <c r="C3908" s="5">
        <v>45002</v>
      </c>
      <c r="D3908" s="4" t="s">
        <v>71</v>
      </c>
      <c r="E3908" s="33" t="s">
        <v>635</v>
      </c>
      <c r="F3908">
        <v>2</v>
      </c>
      <c r="G3908">
        <v>2</v>
      </c>
      <c r="H3908" t="s">
        <v>31</v>
      </c>
      <c r="I3908" t="s">
        <v>17</v>
      </c>
      <c r="J3908" s="12">
        <f>(C3908-VLOOKUP(H3908,Riders!$A$2:$C$3499,2,FALSE))/365</f>
        <v>20.643835616438356</v>
      </c>
      <c r="K3908">
        <v>4</v>
      </c>
    </row>
    <row r="3909" spans="1:11" x14ac:dyDescent="0.45">
      <c r="A3909" s="4" t="s">
        <v>833</v>
      </c>
      <c r="B3909" s="4">
        <v>2023</v>
      </c>
      <c r="C3909" s="5">
        <v>45002</v>
      </c>
      <c r="D3909" s="4" t="s">
        <v>71</v>
      </c>
      <c r="E3909" s="33" t="s">
        <v>635</v>
      </c>
      <c r="F3909">
        <v>2</v>
      </c>
      <c r="G3909">
        <v>3</v>
      </c>
      <c r="H3909" t="s">
        <v>378</v>
      </c>
      <c r="I3909" t="s">
        <v>18</v>
      </c>
      <c r="J3909" s="12">
        <f>(C3909-VLOOKUP(H3909,Riders!$A$2:$C$3499,2,FALSE))/365</f>
        <v>23.531506849315068</v>
      </c>
      <c r="K3909">
        <v>9</v>
      </c>
    </row>
    <row r="3910" spans="1:11" x14ac:dyDescent="0.45">
      <c r="A3910" s="4" t="s">
        <v>833</v>
      </c>
      <c r="B3910" s="4">
        <v>2023</v>
      </c>
      <c r="C3910" s="5">
        <v>45002</v>
      </c>
      <c r="D3910" s="4" t="s">
        <v>71</v>
      </c>
      <c r="E3910" s="33" t="s">
        <v>635</v>
      </c>
      <c r="F3910">
        <v>2</v>
      </c>
      <c r="G3910">
        <v>4</v>
      </c>
      <c r="H3910" t="s">
        <v>38</v>
      </c>
      <c r="I3910" t="s">
        <v>39</v>
      </c>
      <c r="J3910" s="12">
        <f>(C3910-VLOOKUP(H3910,Riders!$A$2:$C$3499,2,FALSE))/365</f>
        <v>28.6</v>
      </c>
      <c r="K3910">
        <v>10</v>
      </c>
    </row>
    <row r="3911" spans="1:11" x14ac:dyDescent="0.45">
      <c r="A3911" s="4" t="s">
        <v>833</v>
      </c>
      <c r="B3911" s="4">
        <v>2023</v>
      </c>
      <c r="C3911" s="5">
        <v>45002</v>
      </c>
      <c r="D3911" s="4" t="s">
        <v>71</v>
      </c>
      <c r="E3911" s="33" t="s">
        <v>635</v>
      </c>
      <c r="F3911">
        <v>2</v>
      </c>
      <c r="G3911">
        <v>5</v>
      </c>
      <c r="H3911" t="s">
        <v>375</v>
      </c>
      <c r="I3911" t="s">
        <v>24</v>
      </c>
      <c r="J3911" s="12">
        <f>(C3911-VLOOKUP(H3911,Riders!$A$2:$C$3499,2,FALSE))/365</f>
        <v>20.246575342465754</v>
      </c>
      <c r="K3911">
        <v>15</v>
      </c>
    </row>
    <row r="3912" spans="1:11" x14ac:dyDescent="0.45">
      <c r="A3912" s="4" t="s">
        <v>833</v>
      </c>
      <c r="B3912" s="4">
        <v>2023</v>
      </c>
      <c r="C3912" s="5">
        <v>45002</v>
      </c>
      <c r="D3912" s="4" t="s">
        <v>71</v>
      </c>
      <c r="E3912" s="33" t="s">
        <v>635</v>
      </c>
      <c r="F3912">
        <v>2</v>
      </c>
      <c r="G3912">
        <v>6</v>
      </c>
      <c r="H3912" t="s">
        <v>42</v>
      </c>
      <c r="I3912" t="s">
        <v>43</v>
      </c>
      <c r="J3912" s="12">
        <f>(C3912-VLOOKUP(H3912,Riders!$A$2:$C$3499,2,FALSE))/365</f>
        <v>30.326027397260273</v>
      </c>
      <c r="K3912">
        <v>17</v>
      </c>
    </row>
    <row r="3913" spans="1:11" x14ac:dyDescent="0.45">
      <c r="A3913" s="4" t="s">
        <v>833</v>
      </c>
      <c r="B3913" s="4">
        <v>2023</v>
      </c>
      <c r="C3913" s="5">
        <v>45002</v>
      </c>
      <c r="D3913" s="4" t="s">
        <v>71</v>
      </c>
      <c r="E3913" s="33" t="s">
        <v>635</v>
      </c>
      <c r="F3913">
        <v>3</v>
      </c>
      <c r="G3913">
        <v>1</v>
      </c>
      <c r="H3913" t="s">
        <v>376</v>
      </c>
      <c r="I3913" t="s">
        <v>15</v>
      </c>
      <c r="J3913" s="12">
        <f>(C3913-VLOOKUP(H3913,Riders!$A$2:$C$3499,2,FALSE))/365</f>
        <v>22.049315068493151</v>
      </c>
      <c r="K3913">
        <v>3</v>
      </c>
    </row>
    <row r="3914" spans="1:11" x14ac:dyDescent="0.45">
      <c r="A3914" s="4" t="s">
        <v>833</v>
      </c>
      <c r="B3914" s="4">
        <v>2023</v>
      </c>
      <c r="C3914" s="5">
        <v>45002</v>
      </c>
      <c r="D3914" s="4" t="s">
        <v>71</v>
      </c>
      <c r="E3914" s="33" t="s">
        <v>635</v>
      </c>
      <c r="F3914">
        <v>3</v>
      </c>
      <c r="G3914">
        <v>2</v>
      </c>
      <c r="H3914" t="s">
        <v>44</v>
      </c>
      <c r="I3914" t="s">
        <v>39</v>
      </c>
      <c r="J3914" s="12">
        <f>(C3914-VLOOKUP(H3914,Riders!$A$2:$C$3499,2,FALSE))/365</f>
        <v>32.065753424657537</v>
      </c>
      <c r="K3914">
        <v>5</v>
      </c>
    </row>
    <row r="3915" spans="1:11" x14ac:dyDescent="0.45">
      <c r="A3915" s="4" t="s">
        <v>833</v>
      </c>
      <c r="B3915" s="4">
        <v>2023</v>
      </c>
      <c r="C3915" s="5">
        <v>45002</v>
      </c>
      <c r="D3915" s="4" t="s">
        <v>71</v>
      </c>
      <c r="E3915" s="33" t="s">
        <v>635</v>
      </c>
      <c r="F3915">
        <v>3</v>
      </c>
      <c r="G3915">
        <v>3</v>
      </c>
      <c r="H3915" t="s">
        <v>49</v>
      </c>
      <c r="I3915" t="s">
        <v>50</v>
      </c>
      <c r="J3915" s="12">
        <f>(C3915-VLOOKUP(H3915,Riders!$A$2:$C$3499,2,FALSE))/365</f>
        <v>26.446575342465753</v>
      </c>
      <c r="K3915">
        <v>2</v>
      </c>
    </row>
    <row r="3916" spans="1:11" x14ac:dyDescent="0.45">
      <c r="A3916" s="4" t="s">
        <v>833</v>
      </c>
      <c r="B3916" s="4">
        <v>2023</v>
      </c>
      <c r="C3916" s="5">
        <v>45002</v>
      </c>
      <c r="D3916" s="4" t="s">
        <v>71</v>
      </c>
      <c r="E3916" s="33" t="s">
        <v>635</v>
      </c>
      <c r="F3916">
        <v>3</v>
      </c>
      <c r="G3916">
        <v>4</v>
      </c>
      <c r="H3916" t="s">
        <v>51</v>
      </c>
      <c r="I3916" t="s">
        <v>52</v>
      </c>
      <c r="J3916" s="12">
        <f>(C3916-VLOOKUP(H3916,Riders!$A$2:$C$3499,2,FALSE))/365</f>
        <v>26.019178082191782</v>
      </c>
      <c r="K3916">
        <v>8</v>
      </c>
    </row>
    <row r="3917" spans="1:11" x14ac:dyDescent="0.45">
      <c r="A3917" s="4" t="s">
        <v>833</v>
      </c>
      <c r="B3917" s="4">
        <v>2023</v>
      </c>
      <c r="C3917" s="5">
        <v>45002</v>
      </c>
      <c r="D3917" s="4" t="s">
        <v>71</v>
      </c>
      <c r="E3917" s="33" t="s">
        <v>635</v>
      </c>
      <c r="F3917">
        <v>3</v>
      </c>
      <c r="G3917">
        <v>5</v>
      </c>
      <c r="H3917" t="s">
        <v>87</v>
      </c>
      <c r="I3917" t="s">
        <v>88</v>
      </c>
      <c r="J3917" s="12">
        <f>(C3917-VLOOKUP(H3917,Riders!$A$2:$C$3499,2,FALSE))/365</f>
        <v>20.136986301369863</v>
      </c>
      <c r="K3917">
        <v>13</v>
      </c>
    </row>
    <row r="3918" spans="1:11" x14ac:dyDescent="0.45">
      <c r="A3918" s="4" t="s">
        <v>833</v>
      </c>
      <c r="B3918" s="4">
        <v>2023</v>
      </c>
      <c r="C3918" s="5">
        <v>45002</v>
      </c>
      <c r="D3918" s="4" t="s">
        <v>71</v>
      </c>
      <c r="E3918" s="33" t="s">
        <v>635</v>
      </c>
      <c r="F3918">
        <v>3</v>
      </c>
      <c r="G3918">
        <v>6</v>
      </c>
      <c r="H3918" t="s">
        <v>19</v>
      </c>
      <c r="I3918" t="s">
        <v>20</v>
      </c>
      <c r="J3918" s="12">
        <f>(C3918-VLOOKUP(H3918,Riders!$A$2:$C$3499,2,FALSE))/365</f>
        <v>27.613698630136987</v>
      </c>
      <c r="K3918">
        <v>16</v>
      </c>
    </row>
    <row r="3919" spans="1:11" x14ac:dyDescent="0.45">
      <c r="A3919" s="4" t="s">
        <v>833</v>
      </c>
      <c r="B3919" s="4">
        <v>2023</v>
      </c>
      <c r="C3919" s="5">
        <v>45002</v>
      </c>
      <c r="D3919" s="4" t="s">
        <v>71</v>
      </c>
      <c r="E3919" s="33" t="s">
        <v>636</v>
      </c>
      <c r="F3919">
        <v>1</v>
      </c>
      <c r="G3919">
        <v>1</v>
      </c>
      <c r="H3919" t="s">
        <v>3864</v>
      </c>
      <c r="I3919" t="s">
        <v>18</v>
      </c>
      <c r="J3919" s="12">
        <f>(C3919-VLOOKUP(H3919,Riders!$A$2:$C$3499,2,FALSE))/365</f>
        <v>24.816438356164383</v>
      </c>
      <c r="K3919">
        <v>6</v>
      </c>
    </row>
    <row r="3920" spans="1:11" x14ac:dyDescent="0.45">
      <c r="A3920" s="4" t="s">
        <v>833</v>
      </c>
      <c r="B3920" s="4">
        <v>2023</v>
      </c>
      <c r="C3920" s="5">
        <v>45002</v>
      </c>
      <c r="D3920" s="4" t="s">
        <v>71</v>
      </c>
      <c r="E3920" s="33" t="s">
        <v>636</v>
      </c>
      <c r="F3920">
        <v>1</v>
      </c>
      <c r="G3920">
        <v>2</v>
      </c>
      <c r="H3920" t="s">
        <v>376</v>
      </c>
      <c r="I3920" t="s">
        <v>15</v>
      </c>
      <c r="J3920" s="12">
        <f>(C3920-VLOOKUP(H3920,Riders!$A$2:$C$3499,2,FALSE))/365</f>
        <v>22.049315068493151</v>
      </c>
      <c r="K3920">
        <v>3</v>
      </c>
    </row>
    <row r="3921" spans="1:11" x14ac:dyDescent="0.45">
      <c r="A3921" s="4" t="s">
        <v>833</v>
      </c>
      <c r="B3921" s="4">
        <v>2023</v>
      </c>
      <c r="C3921" s="5">
        <v>45002</v>
      </c>
      <c r="D3921" s="4" t="s">
        <v>71</v>
      </c>
      <c r="E3921" s="33" t="s">
        <v>636</v>
      </c>
      <c r="F3921">
        <v>1</v>
      </c>
      <c r="G3921">
        <v>3</v>
      </c>
      <c r="H3921" t="s">
        <v>31</v>
      </c>
      <c r="I3921" t="s">
        <v>17</v>
      </c>
      <c r="J3921" s="12">
        <f>(C3921-VLOOKUP(H3921,Riders!$A$2:$C$3499,2,FALSE))/365</f>
        <v>20.643835616438356</v>
      </c>
      <c r="K3921">
        <v>4</v>
      </c>
    </row>
    <row r="3922" spans="1:11" x14ac:dyDescent="0.45">
      <c r="A3922" s="4" t="s">
        <v>833</v>
      </c>
      <c r="B3922" s="4">
        <v>2023</v>
      </c>
      <c r="C3922" s="5">
        <v>45002</v>
      </c>
      <c r="D3922" s="4" t="s">
        <v>71</v>
      </c>
      <c r="E3922" s="33" t="s">
        <v>636</v>
      </c>
      <c r="F3922">
        <v>1</v>
      </c>
      <c r="G3922">
        <v>4</v>
      </c>
      <c r="H3922" t="s">
        <v>112</v>
      </c>
      <c r="I3922" t="s">
        <v>30</v>
      </c>
      <c r="J3922" s="12">
        <f>(C3922-VLOOKUP(H3922,Riders!$A$2:$C$3499,2,FALSE))/365</f>
        <v>19.841095890410958</v>
      </c>
      <c r="K3922">
        <v>11</v>
      </c>
    </row>
    <row r="3923" spans="1:11" x14ac:dyDescent="0.45">
      <c r="A3923" s="4" t="s">
        <v>833</v>
      </c>
      <c r="B3923" s="4">
        <v>2023</v>
      </c>
      <c r="C3923" s="5">
        <v>45002</v>
      </c>
      <c r="D3923" s="4" t="s">
        <v>71</v>
      </c>
      <c r="E3923" s="33" t="s">
        <v>636</v>
      </c>
      <c r="F3923">
        <v>1</v>
      </c>
      <c r="G3923">
        <v>5</v>
      </c>
      <c r="H3923" t="s">
        <v>38</v>
      </c>
      <c r="I3923" t="s">
        <v>39</v>
      </c>
      <c r="J3923" s="12">
        <f>(C3923-VLOOKUP(H3923,Riders!$A$2:$C$3499,2,FALSE))/365</f>
        <v>28.6</v>
      </c>
      <c r="K3923">
        <v>10</v>
      </c>
    </row>
    <row r="3924" spans="1:11" x14ac:dyDescent="0.45">
      <c r="A3924" s="4" t="s">
        <v>833</v>
      </c>
      <c r="B3924" s="4">
        <v>2023</v>
      </c>
      <c r="C3924" s="5">
        <v>45002</v>
      </c>
      <c r="D3924" s="4" t="s">
        <v>71</v>
      </c>
      <c r="E3924" s="33" t="s">
        <v>636</v>
      </c>
      <c r="F3924">
        <v>1</v>
      </c>
      <c r="G3924">
        <v>6</v>
      </c>
      <c r="H3924" t="s">
        <v>51</v>
      </c>
      <c r="I3924" t="s">
        <v>52</v>
      </c>
      <c r="J3924" s="12">
        <f>(C3924-VLOOKUP(H3924,Riders!$A$2:$C$3499,2,FALSE))/365</f>
        <v>26.019178082191782</v>
      </c>
      <c r="K3924">
        <v>8</v>
      </c>
    </row>
    <row r="3925" spans="1:11" x14ac:dyDescent="0.45">
      <c r="A3925" s="4" t="s">
        <v>833</v>
      </c>
      <c r="B3925" s="4">
        <v>2023</v>
      </c>
      <c r="C3925" s="5">
        <v>45002</v>
      </c>
      <c r="D3925" s="4" t="s">
        <v>71</v>
      </c>
      <c r="E3925" s="33" t="s">
        <v>636</v>
      </c>
      <c r="F3925">
        <v>2</v>
      </c>
      <c r="G3925">
        <v>1</v>
      </c>
      <c r="H3925" t="s">
        <v>41</v>
      </c>
      <c r="I3925" t="s">
        <v>96</v>
      </c>
      <c r="J3925" s="12">
        <f>(C3925-VLOOKUP(H3925,Riders!$A$2:$C$3499,2,FALSE))/365</f>
        <v>24.290410958904111</v>
      </c>
      <c r="K3925">
        <v>1</v>
      </c>
    </row>
    <row r="3926" spans="1:11" x14ac:dyDescent="0.45">
      <c r="A3926" s="4" t="s">
        <v>833</v>
      </c>
      <c r="B3926" s="4">
        <v>2023</v>
      </c>
      <c r="C3926" s="5">
        <v>45002</v>
      </c>
      <c r="D3926" s="4" t="s">
        <v>71</v>
      </c>
      <c r="E3926" s="33" t="s">
        <v>636</v>
      </c>
      <c r="F3926">
        <v>2</v>
      </c>
      <c r="G3926">
        <v>2</v>
      </c>
      <c r="H3926" t="s">
        <v>49</v>
      </c>
      <c r="I3926" t="s">
        <v>50</v>
      </c>
      <c r="J3926" s="12">
        <f>(C3926-VLOOKUP(H3926,Riders!$A$2:$C$3499,2,FALSE))/365</f>
        <v>26.446575342465753</v>
      </c>
      <c r="K3926">
        <v>2</v>
      </c>
    </row>
    <row r="3927" spans="1:11" x14ac:dyDescent="0.45">
      <c r="A3927" s="4" t="s">
        <v>833</v>
      </c>
      <c r="B3927" s="4">
        <v>2023</v>
      </c>
      <c r="C3927" s="5">
        <v>45002</v>
      </c>
      <c r="D3927" s="4" t="s">
        <v>71</v>
      </c>
      <c r="E3927" s="33" t="s">
        <v>636</v>
      </c>
      <c r="F3927">
        <v>2</v>
      </c>
      <c r="G3927">
        <v>3</v>
      </c>
      <c r="H3927" t="s">
        <v>44</v>
      </c>
      <c r="I3927" t="s">
        <v>39</v>
      </c>
      <c r="J3927" s="12">
        <f>(C3927-VLOOKUP(H3927,Riders!$A$2:$C$3499,2,FALSE))/365</f>
        <v>32.065753424657537</v>
      </c>
      <c r="K3927">
        <v>5</v>
      </c>
    </row>
    <row r="3928" spans="1:11" x14ac:dyDescent="0.45">
      <c r="A3928" s="4" t="s">
        <v>833</v>
      </c>
      <c r="B3928" s="4">
        <v>2023</v>
      </c>
      <c r="C3928" s="5">
        <v>45002</v>
      </c>
      <c r="D3928" s="4" t="s">
        <v>71</v>
      </c>
      <c r="E3928" s="33" t="s">
        <v>636</v>
      </c>
      <c r="F3928">
        <v>2</v>
      </c>
      <c r="G3928">
        <v>4</v>
      </c>
      <c r="H3928" t="s">
        <v>378</v>
      </c>
      <c r="I3928" t="s">
        <v>18</v>
      </c>
      <c r="J3928" s="12">
        <f>(C3928-VLOOKUP(H3928,Riders!$A$2:$C$3499,2,FALSE))/365</f>
        <v>23.531506849315068</v>
      </c>
      <c r="K3928">
        <v>9</v>
      </c>
    </row>
    <row r="3929" spans="1:11" x14ac:dyDescent="0.45">
      <c r="A3929" s="4" t="s">
        <v>833</v>
      </c>
      <c r="B3929" s="4">
        <v>2023</v>
      </c>
      <c r="C3929" s="5">
        <v>45002</v>
      </c>
      <c r="D3929" s="4" t="s">
        <v>71</v>
      </c>
      <c r="E3929" s="33" t="s">
        <v>636</v>
      </c>
      <c r="F3929">
        <v>2</v>
      </c>
      <c r="G3929">
        <v>5</v>
      </c>
      <c r="H3929" t="s">
        <v>27</v>
      </c>
      <c r="I3929" t="s">
        <v>28</v>
      </c>
      <c r="J3929" s="12">
        <f>(C3929-VLOOKUP(H3929,Riders!$A$2:$C$3499,2,FALSE))/365</f>
        <v>23.224657534246575</v>
      </c>
      <c r="K3929">
        <v>7</v>
      </c>
    </row>
    <row r="3930" spans="1:11" x14ac:dyDescent="0.45">
      <c r="A3930" s="4" t="s">
        <v>833</v>
      </c>
      <c r="B3930" s="4">
        <v>2023</v>
      </c>
      <c r="C3930" s="5">
        <v>45002</v>
      </c>
      <c r="D3930" s="4" t="s">
        <v>71</v>
      </c>
      <c r="E3930" s="33" t="s">
        <v>636</v>
      </c>
      <c r="F3930">
        <v>2</v>
      </c>
      <c r="G3930">
        <v>6</v>
      </c>
      <c r="H3930" t="s">
        <v>79</v>
      </c>
      <c r="I3930" t="s">
        <v>17</v>
      </c>
      <c r="J3930" s="12">
        <f>(C3930-VLOOKUP(H3930,Riders!$A$2:$C$3499,2,FALSE))/365</f>
        <v>21.104109589041094</v>
      </c>
      <c r="K3930">
        <v>12</v>
      </c>
    </row>
    <row r="3931" spans="1:11" x14ac:dyDescent="0.45">
      <c r="A3931" s="4" t="s">
        <v>833</v>
      </c>
      <c r="B3931" s="4">
        <v>2023</v>
      </c>
      <c r="C3931" s="5">
        <v>45002</v>
      </c>
      <c r="D3931" s="4" t="s">
        <v>71</v>
      </c>
      <c r="E3931" s="33" t="s">
        <v>364</v>
      </c>
      <c r="F3931">
        <v>1</v>
      </c>
      <c r="G3931">
        <v>1</v>
      </c>
      <c r="H3931" t="s">
        <v>41</v>
      </c>
      <c r="I3931" t="s">
        <v>96</v>
      </c>
      <c r="J3931" s="12">
        <f>(C3931-VLOOKUP(H3931,Riders!$A$2:$C$3499,2,FALSE))/365</f>
        <v>24.290410958904111</v>
      </c>
      <c r="K3931">
        <v>1</v>
      </c>
    </row>
    <row r="3932" spans="1:11" x14ac:dyDescent="0.45">
      <c r="A3932" s="4" t="s">
        <v>833</v>
      </c>
      <c r="B3932" s="4">
        <v>2023</v>
      </c>
      <c r="C3932" s="5">
        <v>45002</v>
      </c>
      <c r="D3932" s="4" t="s">
        <v>71</v>
      </c>
      <c r="E3932" s="33" t="s">
        <v>364</v>
      </c>
      <c r="F3932">
        <v>1</v>
      </c>
      <c r="G3932">
        <v>2</v>
      </c>
      <c r="H3932" t="s">
        <v>49</v>
      </c>
      <c r="I3932" t="s">
        <v>50</v>
      </c>
      <c r="J3932" s="12">
        <f>(C3932-VLOOKUP(H3932,Riders!$A$2:$C$3499,2,FALSE))/365</f>
        <v>26.446575342465753</v>
      </c>
      <c r="K3932">
        <v>2</v>
      </c>
    </row>
    <row r="3933" spans="1:11" x14ac:dyDescent="0.45">
      <c r="A3933" s="4" t="s">
        <v>833</v>
      </c>
      <c r="B3933" s="4">
        <v>2023</v>
      </c>
      <c r="C3933" s="5">
        <v>45002</v>
      </c>
      <c r="D3933" s="4" t="s">
        <v>71</v>
      </c>
      <c r="E3933" s="33" t="s">
        <v>364</v>
      </c>
      <c r="F3933">
        <v>1</v>
      </c>
      <c r="G3933">
        <v>3</v>
      </c>
      <c r="H3933" t="s">
        <v>376</v>
      </c>
      <c r="I3933" t="s">
        <v>15</v>
      </c>
      <c r="J3933" s="12">
        <f>(C3933-VLOOKUP(H3933,Riders!$A$2:$C$3499,2,FALSE))/365</f>
        <v>22.049315068493151</v>
      </c>
      <c r="K3933">
        <v>3</v>
      </c>
    </row>
    <row r="3934" spans="1:11" x14ac:dyDescent="0.45">
      <c r="A3934" s="4" t="s">
        <v>833</v>
      </c>
      <c r="B3934" s="4">
        <v>2023</v>
      </c>
      <c r="C3934" s="5">
        <v>45002</v>
      </c>
      <c r="D3934" s="4" t="s">
        <v>71</v>
      </c>
      <c r="E3934" s="33" t="s">
        <v>364</v>
      </c>
      <c r="F3934">
        <v>1</v>
      </c>
      <c r="G3934">
        <v>4</v>
      </c>
      <c r="H3934" t="s">
        <v>31</v>
      </c>
      <c r="I3934" t="s">
        <v>17</v>
      </c>
      <c r="J3934" s="12">
        <f>(C3934-VLOOKUP(H3934,Riders!$A$2:$C$3499,2,FALSE))/365</f>
        <v>20.643835616438356</v>
      </c>
      <c r="K3934">
        <v>4</v>
      </c>
    </row>
    <row r="3935" spans="1:11" x14ac:dyDescent="0.45">
      <c r="A3935" s="4" t="s">
        <v>833</v>
      </c>
      <c r="B3935" s="4">
        <v>2023</v>
      </c>
      <c r="C3935" s="5">
        <v>45002</v>
      </c>
      <c r="D3935" s="4" t="s">
        <v>71</v>
      </c>
      <c r="E3935" s="33" t="s">
        <v>364</v>
      </c>
      <c r="F3935">
        <v>1</v>
      </c>
      <c r="G3935" t="s">
        <v>305</v>
      </c>
      <c r="H3935" t="s">
        <v>44</v>
      </c>
      <c r="I3935" t="s">
        <v>39</v>
      </c>
      <c r="J3935" s="12">
        <f>(C3935-VLOOKUP(H3935,Riders!$A$2:$C$3499,2,FALSE))/365</f>
        <v>32.065753424657537</v>
      </c>
      <c r="K3935">
        <v>5</v>
      </c>
    </row>
    <row r="3936" spans="1:11" x14ac:dyDescent="0.45">
      <c r="A3936" s="4" t="s">
        <v>833</v>
      </c>
      <c r="B3936" s="4">
        <v>2023</v>
      </c>
      <c r="C3936" s="5">
        <v>45002</v>
      </c>
      <c r="D3936" s="4" t="s">
        <v>71</v>
      </c>
      <c r="E3936" s="33" t="s">
        <v>364</v>
      </c>
      <c r="F3936">
        <v>1</v>
      </c>
      <c r="G3936" t="s">
        <v>305</v>
      </c>
      <c r="H3936" t="s">
        <v>3864</v>
      </c>
      <c r="I3936" t="s">
        <v>18</v>
      </c>
      <c r="J3936" s="12">
        <f>(C3936-VLOOKUP(H3936,Riders!$A$2:$C$3499,2,FALSE))/365</f>
        <v>24.816438356164383</v>
      </c>
      <c r="K3936">
        <v>6</v>
      </c>
    </row>
    <row r="3937" spans="1:11" x14ac:dyDescent="0.45">
      <c r="A3937" s="4" t="s">
        <v>833</v>
      </c>
      <c r="B3937" s="4">
        <v>2023</v>
      </c>
      <c r="C3937" s="5">
        <v>45002</v>
      </c>
      <c r="D3937" s="4" t="s">
        <v>71</v>
      </c>
      <c r="E3937" s="33" t="s">
        <v>364</v>
      </c>
      <c r="F3937">
        <v>2</v>
      </c>
      <c r="G3937">
        <v>1</v>
      </c>
      <c r="H3937" t="s">
        <v>27</v>
      </c>
      <c r="I3937" t="s">
        <v>28</v>
      </c>
      <c r="J3937" s="12">
        <f>(C3937-VLOOKUP(H3937,Riders!$A$2:$C$3499,2,FALSE))/365</f>
        <v>23.224657534246575</v>
      </c>
      <c r="K3937">
        <v>7</v>
      </c>
    </row>
    <row r="3938" spans="1:11" x14ac:dyDescent="0.45">
      <c r="A3938" s="4" t="s">
        <v>833</v>
      </c>
      <c r="B3938" s="4">
        <v>2023</v>
      </c>
      <c r="C3938" s="5">
        <v>45002</v>
      </c>
      <c r="D3938" s="4" t="s">
        <v>71</v>
      </c>
      <c r="E3938" s="33" t="s">
        <v>364</v>
      </c>
      <c r="F3938">
        <v>2</v>
      </c>
      <c r="G3938">
        <v>2</v>
      </c>
      <c r="H3938" t="s">
        <v>51</v>
      </c>
      <c r="I3938" t="s">
        <v>52</v>
      </c>
      <c r="J3938" s="12">
        <f>(C3938-VLOOKUP(H3938,Riders!$A$2:$C$3499,2,FALSE))/365</f>
        <v>26.019178082191782</v>
      </c>
      <c r="K3938">
        <v>8</v>
      </c>
    </row>
    <row r="3939" spans="1:11" x14ac:dyDescent="0.45">
      <c r="A3939" s="4" t="s">
        <v>833</v>
      </c>
      <c r="B3939" s="4">
        <v>2023</v>
      </c>
      <c r="C3939" s="5">
        <v>45002</v>
      </c>
      <c r="D3939" s="4" t="s">
        <v>71</v>
      </c>
      <c r="E3939" s="33" t="s">
        <v>364</v>
      </c>
      <c r="F3939">
        <v>2</v>
      </c>
      <c r="G3939">
        <v>3</v>
      </c>
      <c r="H3939" t="s">
        <v>378</v>
      </c>
      <c r="I3939" t="s">
        <v>18</v>
      </c>
      <c r="J3939" s="12">
        <f>(C3939-VLOOKUP(H3939,Riders!$A$2:$C$3499,2,FALSE))/365</f>
        <v>23.531506849315068</v>
      </c>
      <c r="K3939">
        <v>9</v>
      </c>
    </row>
    <row r="3940" spans="1:11" x14ac:dyDescent="0.45">
      <c r="A3940" s="4" t="s">
        <v>833</v>
      </c>
      <c r="B3940" s="4">
        <v>2023</v>
      </c>
      <c r="C3940" s="5">
        <v>45002</v>
      </c>
      <c r="D3940" s="4" t="s">
        <v>71</v>
      </c>
      <c r="E3940" s="33" t="s">
        <v>364</v>
      </c>
      <c r="F3940">
        <v>2</v>
      </c>
      <c r="G3940">
        <v>4</v>
      </c>
      <c r="H3940" t="s">
        <v>38</v>
      </c>
      <c r="I3940" t="s">
        <v>39</v>
      </c>
      <c r="J3940" s="12">
        <f>(C3940-VLOOKUP(H3940,Riders!$A$2:$C$3499,2,FALSE))/365</f>
        <v>28.6</v>
      </c>
      <c r="K3940">
        <v>10</v>
      </c>
    </row>
    <row r="3941" spans="1:11" x14ac:dyDescent="0.45">
      <c r="A3941" s="4" t="s">
        <v>833</v>
      </c>
      <c r="B3941" s="4">
        <v>2023</v>
      </c>
      <c r="C3941" s="5">
        <v>45002</v>
      </c>
      <c r="D3941" s="4" t="s">
        <v>71</v>
      </c>
      <c r="E3941" s="33" t="s">
        <v>364</v>
      </c>
      <c r="F3941">
        <v>2</v>
      </c>
      <c r="G3941">
        <v>5</v>
      </c>
      <c r="H3941" t="s">
        <v>112</v>
      </c>
      <c r="I3941" t="s">
        <v>30</v>
      </c>
      <c r="J3941" s="12">
        <f>(C3941-VLOOKUP(H3941,Riders!$A$2:$C$3499,2,FALSE))/365</f>
        <v>19.841095890410958</v>
      </c>
      <c r="K3941">
        <v>11</v>
      </c>
    </row>
    <row r="3942" spans="1:11" x14ac:dyDescent="0.45">
      <c r="A3942" s="4" t="s">
        <v>833</v>
      </c>
      <c r="B3942" s="4">
        <v>2023</v>
      </c>
      <c r="C3942" s="5">
        <v>45002</v>
      </c>
      <c r="D3942" s="4" t="s">
        <v>71</v>
      </c>
      <c r="E3942" s="33" t="s">
        <v>364</v>
      </c>
      <c r="F3942">
        <v>2</v>
      </c>
      <c r="G3942">
        <v>6</v>
      </c>
      <c r="H3942" t="s">
        <v>79</v>
      </c>
      <c r="I3942" t="s">
        <v>17</v>
      </c>
      <c r="J3942" s="12">
        <f>(C3942-VLOOKUP(H3942,Riders!$A$2:$C$3499,2,FALSE))/365</f>
        <v>21.104109589041094</v>
      </c>
      <c r="K3942">
        <v>12</v>
      </c>
    </row>
    <row r="3943" spans="1:11" x14ac:dyDescent="0.45">
      <c r="A3943" s="29" t="s">
        <v>92</v>
      </c>
      <c r="B3943" s="29">
        <v>2023</v>
      </c>
      <c r="C3943" s="52">
        <v>45037</v>
      </c>
      <c r="D3943" s="29" t="s">
        <v>71</v>
      </c>
      <c r="E3943" s="33" t="s">
        <v>448</v>
      </c>
      <c r="F3943">
        <v>1</v>
      </c>
      <c r="G3943">
        <v>1</v>
      </c>
      <c r="H3943" t="s">
        <v>19</v>
      </c>
      <c r="I3943" t="s">
        <v>20</v>
      </c>
      <c r="J3943" s="12">
        <f>(C3943-VLOOKUP(H3943,Riders!$A$2:$C$3499,2,FALSE))/365</f>
        <v>27.709589041095889</v>
      </c>
      <c r="K3943">
        <v>2</v>
      </c>
    </row>
    <row r="3944" spans="1:11" x14ac:dyDescent="0.45">
      <c r="A3944" s="29" t="s">
        <v>92</v>
      </c>
      <c r="B3944" s="29">
        <v>2023</v>
      </c>
      <c r="C3944" s="52">
        <v>45037</v>
      </c>
      <c r="D3944" s="29" t="s">
        <v>71</v>
      </c>
      <c r="E3944" s="33" t="s">
        <v>448</v>
      </c>
      <c r="F3944">
        <v>1</v>
      </c>
      <c r="G3944">
        <v>2</v>
      </c>
      <c r="H3944" t="s">
        <v>106</v>
      </c>
      <c r="I3944" t="s">
        <v>58</v>
      </c>
      <c r="J3944" s="12">
        <f>(C3944-VLOOKUP(H3944,Riders!$A$2:$C$3499,2,FALSE))/365</f>
        <v>19.621917808219177</v>
      </c>
      <c r="K3944">
        <v>23</v>
      </c>
    </row>
    <row r="3945" spans="1:11" x14ac:dyDescent="0.45">
      <c r="A3945" s="29" t="s">
        <v>92</v>
      </c>
      <c r="B3945" s="29">
        <v>2023</v>
      </c>
      <c r="C3945" s="52">
        <v>45037</v>
      </c>
      <c r="D3945" s="29" t="s">
        <v>71</v>
      </c>
      <c r="E3945" s="33" t="s">
        <v>448</v>
      </c>
      <c r="F3945">
        <v>1</v>
      </c>
      <c r="G3945">
        <v>3</v>
      </c>
      <c r="H3945" t="s">
        <v>54</v>
      </c>
      <c r="I3945" t="s">
        <v>55</v>
      </c>
      <c r="J3945" s="12">
        <f>(C3945-VLOOKUP(H3945,Riders!$A$2:$C$3499,2,FALSE))/365</f>
        <v>33.972602739726028</v>
      </c>
      <c r="K3945">
        <v>21</v>
      </c>
    </row>
    <row r="3946" spans="1:11" x14ac:dyDescent="0.45">
      <c r="A3946" s="29" t="s">
        <v>92</v>
      </c>
      <c r="B3946" s="29">
        <v>2023</v>
      </c>
      <c r="C3946" s="52">
        <v>45037</v>
      </c>
      <c r="D3946" s="29" t="s">
        <v>71</v>
      </c>
      <c r="E3946" s="33" t="s">
        <v>448</v>
      </c>
      <c r="F3946">
        <v>1</v>
      </c>
      <c r="G3946">
        <v>4</v>
      </c>
      <c r="H3946" t="s">
        <v>87</v>
      </c>
      <c r="I3946" t="s">
        <v>88</v>
      </c>
      <c r="J3946" s="12">
        <f>(C3946-VLOOKUP(H3946,Riders!$A$2:$C$3499,2,FALSE))/365</f>
        <v>20.232876712328768</v>
      </c>
      <c r="K3946">
        <v>25</v>
      </c>
    </row>
    <row r="3947" spans="1:11" x14ac:dyDescent="0.45">
      <c r="A3947" s="29" t="s">
        <v>92</v>
      </c>
      <c r="B3947" s="29">
        <v>2023</v>
      </c>
      <c r="C3947" s="52">
        <v>45037</v>
      </c>
      <c r="D3947" s="29" t="s">
        <v>71</v>
      </c>
      <c r="E3947" s="33" t="s">
        <v>448</v>
      </c>
      <c r="F3947">
        <v>2</v>
      </c>
      <c r="G3947">
        <v>1</v>
      </c>
      <c r="H3947" t="s">
        <v>376</v>
      </c>
      <c r="I3947" t="s">
        <v>15</v>
      </c>
      <c r="J3947" s="12">
        <f>(C3947-VLOOKUP(H3947,Riders!$A$2:$C$3499,2,FALSE))/365</f>
        <v>22.145205479452056</v>
      </c>
      <c r="K3947">
        <v>1</v>
      </c>
    </row>
    <row r="3948" spans="1:11" x14ac:dyDescent="0.45">
      <c r="A3948" s="29" t="s">
        <v>92</v>
      </c>
      <c r="B3948" s="29">
        <v>2023</v>
      </c>
      <c r="C3948" s="52">
        <v>45037</v>
      </c>
      <c r="D3948" s="29" t="s">
        <v>71</v>
      </c>
      <c r="E3948" s="33" t="s">
        <v>448</v>
      </c>
      <c r="F3948">
        <v>2</v>
      </c>
      <c r="G3948">
        <v>2</v>
      </c>
      <c r="H3948" t="s">
        <v>32</v>
      </c>
      <c r="I3948" t="s">
        <v>26</v>
      </c>
      <c r="J3948" s="12">
        <f>(C3948-VLOOKUP(H3948,Riders!$A$2:$C$3499,2,FALSE))/365</f>
        <v>29.419178082191781</v>
      </c>
      <c r="K3948">
        <v>7</v>
      </c>
    </row>
    <row r="3949" spans="1:11" x14ac:dyDescent="0.45">
      <c r="A3949" s="29" t="s">
        <v>92</v>
      </c>
      <c r="B3949" s="29">
        <v>2023</v>
      </c>
      <c r="C3949" s="52">
        <v>45037</v>
      </c>
      <c r="D3949" s="29" t="s">
        <v>71</v>
      </c>
      <c r="E3949" s="33" t="s">
        <v>448</v>
      </c>
      <c r="F3949">
        <v>2</v>
      </c>
      <c r="G3949">
        <v>3</v>
      </c>
      <c r="H3949" t="s">
        <v>97</v>
      </c>
      <c r="I3949" t="s">
        <v>66</v>
      </c>
      <c r="J3949" s="12">
        <f>(C3949-VLOOKUP(H3949,Riders!$A$2:$C$3499,2,FALSE))/365</f>
        <v>31.726027397260275</v>
      </c>
      <c r="K3949">
        <v>18</v>
      </c>
    </row>
    <row r="3950" spans="1:11" x14ac:dyDescent="0.45">
      <c r="A3950" s="29" t="s">
        <v>92</v>
      </c>
      <c r="B3950" s="29">
        <v>2023</v>
      </c>
      <c r="C3950" s="52">
        <v>45037</v>
      </c>
      <c r="D3950" s="29" t="s">
        <v>71</v>
      </c>
      <c r="E3950" s="33" t="s">
        <v>448</v>
      </c>
      <c r="F3950">
        <v>2</v>
      </c>
      <c r="G3950">
        <v>4</v>
      </c>
      <c r="H3950" t="s">
        <v>85</v>
      </c>
      <c r="I3950" t="s">
        <v>86</v>
      </c>
      <c r="J3950" s="12">
        <f>(C3950-VLOOKUP(H3950,Riders!$A$2:$C$3499,2,FALSE))/365</f>
        <v>22.635616438356163</v>
      </c>
      <c r="K3950">
        <v>19</v>
      </c>
    </row>
    <row r="3951" spans="1:11" x14ac:dyDescent="0.45">
      <c r="A3951" s="29" t="s">
        <v>92</v>
      </c>
      <c r="B3951" s="29">
        <v>2023</v>
      </c>
      <c r="C3951" s="52">
        <v>45037</v>
      </c>
      <c r="D3951" s="29" t="s">
        <v>71</v>
      </c>
      <c r="E3951" s="33" t="s">
        <v>448</v>
      </c>
      <c r="F3951">
        <v>2</v>
      </c>
      <c r="G3951">
        <v>5</v>
      </c>
      <c r="H3951" t="s">
        <v>835</v>
      </c>
      <c r="I3951" t="s">
        <v>119</v>
      </c>
      <c r="J3951" s="12">
        <f>(C3951-VLOOKUP(H3951,Riders!$A$2:$C$3499,2,FALSE))/365</f>
        <v>27.13150684931507</v>
      </c>
      <c r="K3951">
        <v>27</v>
      </c>
    </row>
    <row r="3952" spans="1:11" x14ac:dyDescent="0.45">
      <c r="A3952" s="29" t="s">
        <v>92</v>
      </c>
      <c r="B3952" s="29">
        <v>2023</v>
      </c>
      <c r="C3952" s="52">
        <v>45037</v>
      </c>
      <c r="D3952" s="29" t="s">
        <v>71</v>
      </c>
      <c r="E3952" s="33" t="s">
        <v>448</v>
      </c>
      <c r="F3952">
        <v>3</v>
      </c>
      <c r="G3952">
        <v>1</v>
      </c>
      <c r="H3952" t="s">
        <v>385</v>
      </c>
      <c r="I3952" t="s">
        <v>24</v>
      </c>
      <c r="J3952" s="12">
        <f>(C3952-VLOOKUP(H3952,Riders!$A$2:$C$3499,2,FALSE))/365</f>
        <v>24.150684931506849</v>
      </c>
      <c r="K3952">
        <v>12</v>
      </c>
    </row>
    <row r="3953" spans="1:11" x14ac:dyDescent="0.45">
      <c r="A3953" s="29" t="s">
        <v>92</v>
      </c>
      <c r="B3953" s="29">
        <v>2023</v>
      </c>
      <c r="C3953" s="52">
        <v>45037</v>
      </c>
      <c r="D3953" s="29" t="s">
        <v>71</v>
      </c>
      <c r="E3953" s="33" t="s">
        <v>448</v>
      </c>
      <c r="F3953">
        <v>3</v>
      </c>
      <c r="G3953">
        <v>2</v>
      </c>
      <c r="H3953" t="s">
        <v>51</v>
      </c>
      <c r="I3953" t="s">
        <v>52</v>
      </c>
      <c r="J3953" s="12">
        <f>(C3953-VLOOKUP(H3953,Riders!$A$2:$C$3499,2,FALSE))/365</f>
        <v>26.115068493150684</v>
      </c>
      <c r="K3953">
        <v>11</v>
      </c>
    </row>
    <row r="3954" spans="1:11" x14ac:dyDescent="0.45">
      <c r="A3954" s="29" t="s">
        <v>92</v>
      </c>
      <c r="B3954" s="29">
        <v>2023</v>
      </c>
      <c r="C3954" s="52">
        <v>45037</v>
      </c>
      <c r="D3954" s="29" t="s">
        <v>71</v>
      </c>
      <c r="E3954" s="33" t="s">
        <v>448</v>
      </c>
      <c r="F3954">
        <v>3</v>
      </c>
      <c r="G3954">
        <v>3</v>
      </c>
      <c r="H3954" t="s">
        <v>59</v>
      </c>
      <c r="I3954" t="s">
        <v>60</v>
      </c>
      <c r="J3954" s="12">
        <f>(C3954-VLOOKUP(H3954,Riders!$A$2:$C$3499,2,FALSE))/365</f>
        <v>34.764383561643832</v>
      </c>
      <c r="K3954">
        <v>17</v>
      </c>
    </row>
    <row r="3955" spans="1:11" x14ac:dyDescent="0.45">
      <c r="A3955" s="29" t="s">
        <v>92</v>
      </c>
      <c r="B3955" s="29">
        <v>2023</v>
      </c>
      <c r="C3955" s="52">
        <v>45037</v>
      </c>
      <c r="D3955" s="29" t="s">
        <v>71</v>
      </c>
      <c r="E3955" s="33" t="s">
        <v>448</v>
      </c>
      <c r="F3955">
        <v>3</v>
      </c>
      <c r="G3955">
        <v>4</v>
      </c>
      <c r="H3955" t="s">
        <v>63</v>
      </c>
      <c r="I3955" t="s">
        <v>64</v>
      </c>
      <c r="J3955" s="12">
        <f>(C3955-VLOOKUP(H3955,Riders!$A$2:$C$3499,2,FALSE))/365</f>
        <v>22.326027397260273</v>
      </c>
      <c r="K3955">
        <v>20</v>
      </c>
    </row>
    <row r="3956" spans="1:11" x14ac:dyDescent="0.45">
      <c r="A3956" s="29" t="s">
        <v>92</v>
      </c>
      <c r="B3956" s="29">
        <v>2023</v>
      </c>
      <c r="C3956" s="52">
        <v>45037</v>
      </c>
      <c r="D3956" s="29" t="s">
        <v>71</v>
      </c>
      <c r="E3956" s="33" t="s">
        <v>448</v>
      </c>
      <c r="F3956">
        <v>3</v>
      </c>
      <c r="G3956">
        <v>5</v>
      </c>
      <c r="H3956" t="s">
        <v>878</v>
      </c>
      <c r="I3956" t="s">
        <v>155</v>
      </c>
      <c r="J3956" s="12">
        <f>(C3956-VLOOKUP(H3956,Riders!$A$2:$C$3499,2,FALSE))/365</f>
        <v>20.186301369863013</v>
      </c>
      <c r="K3956">
        <v>22</v>
      </c>
    </row>
    <row r="3957" spans="1:11" x14ac:dyDescent="0.45">
      <c r="A3957" s="29" t="s">
        <v>92</v>
      </c>
      <c r="B3957" s="29">
        <v>2023</v>
      </c>
      <c r="C3957" s="52">
        <v>45037</v>
      </c>
      <c r="D3957" s="29" t="s">
        <v>71</v>
      </c>
      <c r="E3957" s="33" t="s">
        <v>448</v>
      </c>
      <c r="F3957">
        <v>4</v>
      </c>
      <c r="G3957">
        <v>1</v>
      </c>
      <c r="H3957" t="s">
        <v>863</v>
      </c>
      <c r="I3957" t="s">
        <v>155</v>
      </c>
      <c r="J3957" s="12">
        <f>(C3957-VLOOKUP(H3957,Riders!$A$2:$C$3499,2,FALSE))/365</f>
        <v>30.016438356164382</v>
      </c>
      <c r="K3957">
        <v>8</v>
      </c>
    </row>
    <row r="3958" spans="1:11" x14ac:dyDescent="0.45">
      <c r="A3958" s="29" t="s">
        <v>92</v>
      </c>
      <c r="B3958" s="29">
        <v>2023</v>
      </c>
      <c r="C3958" s="52">
        <v>45037</v>
      </c>
      <c r="D3958" s="29" t="s">
        <v>71</v>
      </c>
      <c r="E3958" s="33" t="s">
        <v>448</v>
      </c>
      <c r="F3958">
        <v>4</v>
      </c>
      <c r="G3958">
        <v>2</v>
      </c>
      <c r="H3958" t="s">
        <v>98</v>
      </c>
      <c r="I3958" t="s">
        <v>46</v>
      </c>
      <c r="J3958" s="12">
        <f>(C3958-VLOOKUP(H3958,Riders!$A$2:$C$3499,2,FALSE))/365</f>
        <v>26.18082191780822</v>
      </c>
      <c r="K3958">
        <v>9</v>
      </c>
    </row>
    <row r="3959" spans="1:11" x14ac:dyDescent="0.45">
      <c r="A3959" s="29" t="s">
        <v>92</v>
      </c>
      <c r="B3959" s="29">
        <v>2023</v>
      </c>
      <c r="C3959" s="52">
        <v>45037</v>
      </c>
      <c r="D3959" s="29" t="s">
        <v>71</v>
      </c>
      <c r="E3959" s="33" t="s">
        <v>448</v>
      </c>
      <c r="F3959">
        <v>4</v>
      </c>
      <c r="G3959">
        <v>3</v>
      </c>
      <c r="H3959" t="s">
        <v>49</v>
      </c>
      <c r="I3959" t="s">
        <v>50</v>
      </c>
      <c r="J3959" s="12">
        <f>(C3959-VLOOKUP(H3959,Riders!$A$2:$C$3499,2,FALSE))/365</f>
        <v>26.542465753424658</v>
      </c>
      <c r="K3959">
        <v>15</v>
      </c>
    </row>
    <row r="3960" spans="1:11" x14ac:dyDescent="0.45">
      <c r="A3960" s="29" t="s">
        <v>92</v>
      </c>
      <c r="B3960" s="29">
        <v>2023</v>
      </c>
      <c r="C3960" s="52">
        <v>45037</v>
      </c>
      <c r="D3960" s="29" t="s">
        <v>71</v>
      </c>
      <c r="E3960" s="33" t="s">
        <v>448</v>
      </c>
      <c r="F3960">
        <v>4</v>
      </c>
      <c r="G3960">
        <v>4</v>
      </c>
      <c r="H3960" t="s">
        <v>82</v>
      </c>
      <c r="I3960" t="s">
        <v>83</v>
      </c>
      <c r="J3960" s="12">
        <f>(C3960-VLOOKUP(H3960,Riders!$A$2:$C$3499,2,FALSE))/365</f>
        <v>30.591780821917808</v>
      </c>
      <c r="K3960">
        <v>30</v>
      </c>
    </row>
    <row r="3961" spans="1:11" x14ac:dyDescent="0.45">
      <c r="A3961" s="29" t="s">
        <v>92</v>
      </c>
      <c r="B3961" s="29">
        <v>2023</v>
      </c>
      <c r="C3961" s="52">
        <v>45037</v>
      </c>
      <c r="D3961" s="29" t="s">
        <v>71</v>
      </c>
      <c r="E3961" s="33" t="s">
        <v>448</v>
      </c>
      <c r="F3961">
        <v>4</v>
      </c>
      <c r="G3961" t="s">
        <v>305</v>
      </c>
      <c r="H3961" t="s">
        <v>836</v>
      </c>
      <c r="I3961" t="s">
        <v>837</v>
      </c>
      <c r="J3961" s="12">
        <f>(C3961-VLOOKUP(H3961,Riders!$A$2:$C$3499,2,FALSE))/365</f>
        <v>22.997260273972604</v>
      </c>
      <c r="K3961">
        <v>29</v>
      </c>
    </row>
    <row r="3962" spans="1:11" x14ac:dyDescent="0.45">
      <c r="A3962" s="29" t="s">
        <v>92</v>
      </c>
      <c r="B3962" s="29">
        <v>2023</v>
      </c>
      <c r="C3962" s="52">
        <v>45037</v>
      </c>
      <c r="D3962" s="29" t="s">
        <v>71</v>
      </c>
      <c r="E3962" s="33" t="s">
        <v>448</v>
      </c>
      <c r="F3962">
        <v>5</v>
      </c>
      <c r="G3962">
        <v>1</v>
      </c>
      <c r="H3962" t="s">
        <v>25</v>
      </c>
      <c r="I3962" t="s">
        <v>26</v>
      </c>
      <c r="J3962" s="12">
        <f>(C3962-VLOOKUP(H3962,Riders!$A$2:$C$3499,2,FALSE))/365</f>
        <v>24.915068493150685</v>
      </c>
      <c r="K3962">
        <v>5</v>
      </c>
    </row>
    <row r="3963" spans="1:11" x14ac:dyDescent="0.45">
      <c r="A3963" s="29" t="s">
        <v>92</v>
      </c>
      <c r="B3963" s="29">
        <v>2023</v>
      </c>
      <c r="C3963" s="52">
        <v>45037</v>
      </c>
      <c r="D3963" s="29" t="s">
        <v>71</v>
      </c>
      <c r="E3963" s="33" t="s">
        <v>448</v>
      </c>
      <c r="F3963">
        <v>5</v>
      </c>
      <c r="G3963">
        <v>2</v>
      </c>
      <c r="H3963" t="s">
        <v>132</v>
      </c>
      <c r="I3963" t="s">
        <v>24</v>
      </c>
      <c r="J3963" s="12">
        <f>(C3963-VLOOKUP(H3963,Riders!$A$2:$C$3499,2,FALSE))/365</f>
        <v>30.241095890410961</v>
      </c>
      <c r="K3963">
        <v>3</v>
      </c>
    </row>
    <row r="3964" spans="1:11" x14ac:dyDescent="0.45">
      <c r="A3964" s="29" t="s">
        <v>92</v>
      </c>
      <c r="B3964" s="29">
        <v>2023</v>
      </c>
      <c r="C3964" s="52">
        <v>45037</v>
      </c>
      <c r="D3964" s="29" t="s">
        <v>71</v>
      </c>
      <c r="E3964" s="33" t="s">
        <v>448</v>
      </c>
      <c r="F3964">
        <v>5</v>
      </c>
      <c r="G3964">
        <v>3</v>
      </c>
      <c r="H3964" t="s">
        <v>34</v>
      </c>
      <c r="I3964" t="s">
        <v>35</v>
      </c>
      <c r="J3964" s="12">
        <f>(C3964-VLOOKUP(H3964,Riders!$A$2:$C$3499,2,FALSE))/365</f>
        <v>25.038356164383561</v>
      </c>
      <c r="K3964">
        <v>14</v>
      </c>
    </row>
    <row r="3965" spans="1:11" x14ac:dyDescent="0.45">
      <c r="A3965" s="29" t="s">
        <v>92</v>
      </c>
      <c r="B3965" s="29">
        <v>2023</v>
      </c>
      <c r="C3965" s="52">
        <v>45037</v>
      </c>
      <c r="D3965" s="29" t="s">
        <v>71</v>
      </c>
      <c r="E3965" s="33" t="s">
        <v>448</v>
      </c>
      <c r="F3965">
        <v>5</v>
      </c>
      <c r="G3965">
        <v>4</v>
      </c>
      <c r="H3965" t="s">
        <v>53</v>
      </c>
      <c r="I3965" t="s">
        <v>43</v>
      </c>
      <c r="J3965" s="12">
        <f>(C3965-VLOOKUP(H3965,Riders!$A$2:$C$3499,2,FALSE))/365</f>
        <v>25.827397260273973</v>
      </c>
      <c r="K3965">
        <v>10</v>
      </c>
    </row>
    <row r="3966" spans="1:11" x14ac:dyDescent="0.45">
      <c r="A3966" s="29" t="s">
        <v>92</v>
      </c>
      <c r="B3966" s="29">
        <v>2023</v>
      </c>
      <c r="C3966" s="52">
        <v>45037</v>
      </c>
      <c r="D3966" s="29" t="s">
        <v>71</v>
      </c>
      <c r="E3966" s="33" t="s">
        <v>448</v>
      </c>
      <c r="F3966">
        <v>5</v>
      </c>
      <c r="G3966">
        <v>5</v>
      </c>
      <c r="H3966" t="s">
        <v>57</v>
      </c>
      <c r="I3966" t="s">
        <v>58</v>
      </c>
      <c r="J3966" s="12">
        <f>(C3966-VLOOKUP(H3966,Riders!$A$2:$C$3499,2,FALSE))/365</f>
        <v>25.265753424657536</v>
      </c>
      <c r="K3966">
        <v>24</v>
      </c>
    </row>
    <row r="3967" spans="1:11" x14ac:dyDescent="0.45">
      <c r="A3967" s="29" t="s">
        <v>92</v>
      </c>
      <c r="B3967" s="29">
        <v>2023</v>
      </c>
      <c r="C3967" s="52">
        <v>45037</v>
      </c>
      <c r="D3967" s="29" t="s">
        <v>71</v>
      </c>
      <c r="E3967" s="33" t="s">
        <v>448</v>
      </c>
      <c r="F3967">
        <v>5</v>
      </c>
      <c r="G3967">
        <v>6</v>
      </c>
      <c r="H3967" t="s">
        <v>900</v>
      </c>
      <c r="I3967" t="s">
        <v>37</v>
      </c>
      <c r="J3967" s="12">
        <f>(C3967-VLOOKUP(H3967,Riders!$A$2:$C$3499,2,FALSE))/365</f>
        <v>19.654794520547945</v>
      </c>
      <c r="K3967">
        <v>26</v>
      </c>
    </row>
    <row r="3968" spans="1:11" x14ac:dyDescent="0.45">
      <c r="A3968" s="29" t="s">
        <v>92</v>
      </c>
      <c r="B3968" s="29">
        <v>2023</v>
      </c>
      <c r="C3968" s="52">
        <v>45037</v>
      </c>
      <c r="D3968" s="29" t="s">
        <v>71</v>
      </c>
      <c r="E3968" s="33" t="s">
        <v>448</v>
      </c>
      <c r="F3968">
        <v>6</v>
      </c>
      <c r="G3968">
        <v>1</v>
      </c>
      <c r="H3968" t="s">
        <v>42</v>
      </c>
      <c r="I3968" t="s">
        <v>43</v>
      </c>
      <c r="J3968" s="12">
        <f>(C3968-VLOOKUP(H3968,Riders!$A$2:$C$3499,2,FALSE))/365</f>
        <v>30.421917808219177</v>
      </c>
      <c r="K3968">
        <v>6</v>
      </c>
    </row>
    <row r="3969" spans="1:11" x14ac:dyDescent="0.45">
      <c r="A3969" s="29" t="s">
        <v>92</v>
      </c>
      <c r="B3969" s="29">
        <v>2023</v>
      </c>
      <c r="C3969" s="52">
        <v>45037</v>
      </c>
      <c r="D3969" s="29" t="s">
        <v>71</v>
      </c>
      <c r="E3969" s="33" t="s">
        <v>448</v>
      </c>
      <c r="F3969">
        <v>6</v>
      </c>
      <c r="G3969">
        <v>2</v>
      </c>
      <c r="H3969" t="s">
        <v>47</v>
      </c>
      <c r="I3969" t="s">
        <v>48</v>
      </c>
      <c r="J3969" s="12">
        <f>(C3969-VLOOKUP(H3969,Riders!$A$2:$C$3499,2,FALSE))/365</f>
        <v>22.227397260273971</v>
      </c>
      <c r="K3969">
        <v>4</v>
      </c>
    </row>
    <row r="3970" spans="1:11" x14ac:dyDescent="0.45">
      <c r="A3970" s="29" t="s">
        <v>92</v>
      </c>
      <c r="B3970" s="29">
        <v>2023</v>
      </c>
      <c r="C3970" s="52">
        <v>45037</v>
      </c>
      <c r="D3970" s="29" t="s">
        <v>71</v>
      </c>
      <c r="E3970" s="33" t="s">
        <v>448</v>
      </c>
      <c r="F3970">
        <v>6</v>
      </c>
      <c r="G3970">
        <v>3</v>
      </c>
      <c r="H3970" t="s">
        <v>889</v>
      </c>
      <c r="I3970" t="s">
        <v>37</v>
      </c>
      <c r="J3970" s="12">
        <f>(C3970-VLOOKUP(H3970,Riders!$A$2:$C$3499,2,FALSE))/365</f>
        <v>19.243835616438357</v>
      </c>
      <c r="K3970">
        <v>16</v>
      </c>
    </row>
    <row r="3971" spans="1:11" x14ac:dyDescent="0.45">
      <c r="A3971" s="29" t="s">
        <v>92</v>
      </c>
      <c r="B3971" s="29">
        <v>2023</v>
      </c>
      <c r="C3971" s="52">
        <v>45037</v>
      </c>
      <c r="D3971" s="29" t="s">
        <v>71</v>
      </c>
      <c r="E3971" s="33" t="s">
        <v>448</v>
      </c>
      <c r="F3971">
        <v>6</v>
      </c>
      <c r="G3971">
        <v>4</v>
      </c>
      <c r="H3971" t="s">
        <v>99</v>
      </c>
      <c r="I3971" t="s">
        <v>46</v>
      </c>
      <c r="J3971" s="12">
        <f>(C3971-VLOOKUP(H3971,Riders!$A$2:$C$3499,2,FALSE))/365</f>
        <v>29.18904109589041</v>
      </c>
      <c r="K3971">
        <v>28</v>
      </c>
    </row>
    <row r="3972" spans="1:11" x14ac:dyDescent="0.45">
      <c r="A3972" s="29" t="s">
        <v>92</v>
      </c>
      <c r="B3972" s="29">
        <v>2023</v>
      </c>
      <c r="C3972" s="52">
        <v>45037</v>
      </c>
      <c r="D3972" s="29" t="s">
        <v>71</v>
      </c>
      <c r="E3972" s="33" t="s">
        <v>448</v>
      </c>
      <c r="F3972">
        <v>6</v>
      </c>
      <c r="G3972">
        <v>5</v>
      </c>
      <c r="H3972" t="s">
        <v>91</v>
      </c>
      <c r="I3972" t="s">
        <v>88</v>
      </c>
      <c r="J3972" s="12">
        <f>(C3972-VLOOKUP(H3972,Riders!$A$2:$C$3499,2,FALSE))/365</f>
        <v>23.873972602739727</v>
      </c>
      <c r="K3972">
        <v>13</v>
      </c>
    </row>
    <row r="3973" spans="1:11" x14ac:dyDescent="0.45">
      <c r="A3973" s="29" t="s">
        <v>92</v>
      </c>
      <c r="B3973" s="29">
        <v>2023</v>
      </c>
      <c r="C3973" s="52">
        <v>45037</v>
      </c>
      <c r="D3973" s="29" t="s">
        <v>71</v>
      </c>
      <c r="E3973" s="33" t="s">
        <v>634</v>
      </c>
      <c r="F3973">
        <v>1</v>
      </c>
      <c r="G3973">
        <v>1</v>
      </c>
      <c r="H3973" t="s">
        <v>53</v>
      </c>
      <c r="I3973" t="s">
        <v>43</v>
      </c>
      <c r="J3973" s="12">
        <f>(C3973-VLOOKUP(H3973,Riders!$A$2:$C$3499,2,FALSE))/365</f>
        <v>25.827397260273973</v>
      </c>
      <c r="K3973">
        <v>10</v>
      </c>
    </row>
    <row r="3974" spans="1:11" x14ac:dyDescent="0.45">
      <c r="A3974" s="29" t="s">
        <v>92</v>
      </c>
      <c r="B3974" s="29">
        <v>2023</v>
      </c>
      <c r="C3974" s="52">
        <v>45037</v>
      </c>
      <c r="D3974" s="29" t="s">
        <v>71</v>
      </c>
      <c r="E3974" s="33" t="s">
        <v>634</v>
      </c>
      <c r="F3974">
        <v>1</v>
      </c>
      <c r="G3974">
        <v>2</v>
      </c>
      <c r="H3974" t="s">
        <v>889</v>
      </c>
      <c r="I3974" t="s">
        <v>37</v>
      </c>
      <c r="J3974" s="12">
        <f>(C3974-VLOOKUP(H3974,Riders!$A$2:$C$3499,2,FALSE))/365</f>
        <v>19.243835616438357</v>
      </c>
      <c r="K3974">
        <v>16</v>
      </c>
    </row>
    <row r="3975" spans="1:11" x14ac:dyDescent="0.45">
      <c r="A3975" s="29" t="s">
        <v>92</v>
      </c>
      <c r="B3975" s="29">
        <v>2023</v>
      </c>
      <c r="C3975" s="52">
        <v>45037</v>
      </c>
      <c r="D3975" s="29" t="s">
        <v>71</v>
      </c>
      <c r="E3975" s="33" t="s">
        <v>634</v>
      </c>
      <c r="F3975">
        <v>1</v>
      </c>
      <c r="G3975">
        <v>3</v>
      </c>
      <c r="H3975" t="s">
        <v>106</v>
      </c>
      <c r="I3975" t="s">
        <v>58</v>
      </c>
      <c r="J3975" s="12">
        <f>(C3975-VLOOKUP(H3975,Riders!$A$2:$C$3499,2,FALSE))/365</f>
        <v>19.621917808219177</v>
      </c>
      <c r="K3975">
        <v>23</v>
      </c>
    </row>
    <row r="3976" spans="1:11" x14ac:dyDescent="0.45">
      <c r="A3976" s="29" t="s">
        <v>92</v>
      </c>
      <c r="B3976" s="29">
        <v>2023</v>
      </c>
      <c r="C3976" s="52">
        <v>45037</v>
      </c>
      <c r="D3976" s="29" t="s">
        <v>71</v>
      </c>
      <c r="E3976" s="33" t="s">
        <v>634</v>
      </c>
      <c r="F3976">
        <v>1</v>
      </c>
      <c r="G3976">
        <v>4</v>
      </c>
      <c r="H3976" t="s">
        <v>836</v>
      </c>
      <c r="I3976" t="s">
        <v>837</v>
      </c>
      <c r="J3976" s="12">
        <f>(C3976-VLOOKUP(H3976,Riders!$A$2:$C$3499,2,FALSE))/365</f>
        <v>22.997260273972604</v>
      </c>
      <c r="K3976">
        <v>29</v>
      </c>
    </row>
    <row r="3977" spans="1:11" x14ac:dyDescent="0.45">
      <c r="A3977" s="29" t="s">
        <v>92</v>
      </c>
      <c r="B3977" s="29">
        <v>2023</v>
      </c>
      <c r="C3977" s="52">
        <v>45037</v>
      </c>
      <c r="D3977" s="29" t="s">
        <v>71</v>
      </c>
      <c r="E3977" s="33" t="s">
        <v>634</v>
      </c>
      <c r="F3977">
        <v>2</v>
      </c>
      <c r="G3977">
        <v>1</v>
      </c>
      <c r="H3977" t="s">
        <v>32</v>
      </c>
      <c r="I3977" t="s">
        <v>26</v>
      </c>
      <c r="J3977" s="12">
        <f>(C3977-VLOOKUP(H3977,Riders!$A$2:$C$3499,2,FALSE))/365</f>
        <v>29.419178082191781</v>
      </c>
      <c r="K3977">
        <v>7</v>
      </c>
    </row>
    <row r="3978" spans="1:11" x14ac:dyDescent="0.45">
      <c r="A3978" s="29" t="s">
        <v>92</v>
      </c>
      <c r="B3978" s="29">
        <v>2023</v>
      </c>
      <c r="C3978" s="52">
        <v>45037</v>
      </c>
      <c r="D3978" s="29" t="s">
        <v>71</v>
      </c>
      <c r="E3978" s="33" t="s">
        <v>634</v>
      </c>
      <c r="F3978">
        <v>2</v>
      </c>
      <c r="G3978">
        <v>2</v>
      </c>
      <c r="H3978" t="s">
        <v>91</v>
      </c>
      <c r="I3978" t="s">
        <v>88</v>
      </c>
      <c r="J3978" s="12">
        <f>(C3978-VLOOKUP(H3978,Riders!$A$2:$C$3499,2,FALSE))/365</f>
        <v>23.873972602739727</v>
      </c>
      <c r="K3978">
        <v>13</v>
      </c>
    </row>
    <row r="3979" spans="1:11" x14ac:dyDescent="0.45">
      <c r="A3979" s="29" t="s">
        <v>92</v>
      </c>
      <c r="B3979" s="29">
        <v>2023</v>
      </c>
      <c r="C3979" s="52">
        <v>45037</v>
      </c>
      <c r="D3979" s="29" t="s">
        <v>71</v>
      </c>
      <c r="E3979" s="33" t="s">
        <v>634</v>
      </c>
      <c r="F3979">
        <v>2</v>
      </c>
      <c r="G3979">
        <v>3</v>
      </c>
      <c r="H3979" t="s">
        <v>54</v>
      </c>
      <c r="I3979" t="s">
        <v>55</v>
      </c>
      <c r="J3979" s="12">
        <f>(C3979-VLOOKUP(H3979,Riders!$A$2:$C$3499,2,FALSE))/365</f>
        <v>33.972602739726028</v>
      </c>
      <c r="K3979">
        <v>21</v>
      </c>
    </row>
    <row r="3980" spans="1:11" x14ac:dyDescent="0.45">
      <c r="A3980" s="29" t="s">
        <v>92</v>
      </c>
      <c r="B3980" s="29">
        <v>2023</v>
      </c>
      <c r="C3980" s="52">
        <v>45037</v>
      </c>
      <c r="D3980" s="29" t="s">
        <v>71</v>
      </c>
      <c r="E3980" s="33" t="s">
        <v>634</v>
      </c>
      <c r="F3980">
        <v>2</v>
      </c>
      <c r="G3980">
        <v>4</v>
      </c>
      <c r="H3980" t="s">
        <v>99</v>
      </c>
      <c r="I3980" t="s">
        <v>46</v>
      </c>
      <c r="J3980" s="12">
        <f>(C3980-VLOOKUP(H3980,Riders!$A$2:$C$3499,2,FALSE))/365</f>
        <v>29.18904109589041</v>
      </c>
      <c r="K3980">
        <v>28</v>
      </c>
    </row>
    <row r="3981" spans="1:11" x14ac:dyDescent="0.45">
      <c r="A3981" s="29" t="s">
        <v>92</v>
      </c>
      <c r="B3981" s="29">
        <v>2023</v>
      </c>
      <c r="C3981" s="52">
        <v>45037</v>
      </c>
      <c r="D3981" s="29" t="s">
        <v>71</v>
      </c>
      <c r="E3981" s="33" t="s">
        <v>634</v>
      </c>
      <c r="F3981">
        <v>3</v>
      </c>
      <c r="G3981">
        <v>1</v>
      </c>
      <c r="H3981" t="s">
        <v>51</v>
      </c>
      <c r="I3981" t="s">
        <v>52</v>
      </c>
      <c r="J3981" s="12">
        <f>(C3981-VLOOKUP(H3981,Riders!$A$2:$C$3499,2,FALSE))/365</f>
        <v>26.115068493150684</v>
      </c>
      <c r="K3981">
        <v>11</v>
      </c>
    </row>
    <row r="3982" spans="1:11" x14ac:dyDescent="0.45">
      <c r="A3982" s="29" t="s">
        <v>92</v>
      </c>
      <c r="B3982" s="29">
        <v>2023</v>
      </c>
      <c r="C3982" s="52">
        <v>45037</v>
      </c>
      <c r="D3982" s="29" t="s">
        <v>71</v>
      </c>
      <c r="E3982" s="33" t="s">
        <v>634</v>
      </c>
      <c r="F3982">
        <v>3</v>
      </c>
      <c r="G3982">
        <v>2</v>
      </c>
      <c r="H3982" t="s">
        <v>97</v>
      </c>
      <c r="I3982" t="s">
        <v>66</v>
      </c>
      <c r="J3982" s="12">
        <f>(C3982-VLOOKUP(H3982,Riders!$A$2:$C$3499,2,FALSE))/365</f>
        <v>31.726027397260275</v>
      </c>
      <c r="K3982">
        <v>18</v>
      </c>
    </row>
    <row r="3983" spans="1:11" x14ac:dyDescent="0.45">
      <c r="A3983" s="29" t="s">
        <v>92</v>
      </c>
      <c r="B3983" s="29">
        <v>2023</v>
      </c>
      <c r="C3983" s="52">
        <v>45037</v>
      </c>
      <c r="D3983" s="29" t="s">
        <v>71</v>
      </c>
      <c r="E3983" s="33" t="s">
        <v>634</v>
      </c>
      <c r="F3983">
        <v>3</v>
      </c>
      <c r="G3983">
        <v>3</v>
      </c>
      <c r="H3983" t="s">
        <v>57</v>
      </c>
      <c r="I3983" t="s">
        <v>58</v>
      </c>
      <c r="J3983" s="12">
        <f>(C3983-VLOOKUP(H3983,Riders!$A$2:$C$3499,2,FALSE))/365</f>
        <v>25.265753424657536</v>
      </c>
      <c r="K3983">
        <v>24</v>
      </c>
    </row>
    <row r="3984" spans="1:11" x14ac:dyDescent="0.45">
      <c r="A3984" s="29" t="s">
        <v>92</v>
      </c>
      <c r="B3984" s="29">
        <v>2023</v>
      </c>
      <c r="C3984" s="52">
        <v>45037</v>
      </c>
      <c r="D3984" s="29" t="s">
        <v>71</v>
      </c>
      <c r="E3984" s="33" t="s">
        <v>634</v>
      </c>
      <c r="F3984">
        <v>3</v>
      </c>
      <c r="G3984">
        <v>4</v>
      </c>
      <c r="H3984" t="s">
        <v>87</v>
      </c>
      <c r="I3984" t="s">
        <v>88</v>
      </c>
      <c r="J3984" s="12">
        <f>(C3984-VLOOKUP(H3984,Riders!$A$2:$C$3499,2,FALSE))/365</f>
        <v>20.232876712328768</v>
      </c>
      <c r="K3984">
        <v>25</v>
      </c>
    </row>
    <row r="3985" spans="1:11" x14ac:dyDescent="0.45">
      <c r="A3985" s="29" t="s">
        <v>92</v>
      </c>
      <c r="B3985" s="29">
        <v>2023</v>
      </c>
      <c r="C3985" s="52">
        <v>45037</v>
      </c>
      <c r="D3985" s="29" t="s">
        <v>71</v>
      </c>
      <c r="E3985" s="33" t="s">
        <v>634</v>
      </c>
      <c r="F3985">
        <v>4</v>
      </c>
      <c r="G3985">
        <v>1</v>
      </c>
      <c r="H3985" t="s">
        <v>98</v>
      </c>
      <c r="I3985" t="s">
        <v>46</v>
      </c>
      <c r="J3985" s="12">
        <f>(C3985-VLOOKUP(H3985,Riders!$A$2:$C$3499,2,FALSE))/365</f>
        <v>26.18082191780822</v>
      </c>
      <c r="K3985">
        <v>9</v>
      </c>
    </row>
    <row r="3986" spans="1:11" x14ac:dyDescent="0.45">
      <c r="A3986" s="29" t="s">
        <v>92</v>
      </c>
      <c r="B3986" s="29">
        <v>2023</v>
      </c>
      <c r="C3986" s="52">
        <v>45037</v>
      </c>
      <c r="D3986" s="29" t="s">
        <v>71</v>
      </c>
      <c r="E3986" s="33" t="s">
        <v>634</v>
      </c>
      <c r="F3986">
        <v>4</v>
      </c>
      <c r="G3986">
        <v>2</v>
      </c>
      <c r="H3986" t="s">
        <v>59</v>
      </c>
      <c r="I3986" t="s">
        <v>60</v>
      </c>
      <c r="J3986" s="12">
        <f>(C3986-VLOOKUP(H3986,Riders!$A$2:$C$3499,2,FALSE))/365</f>
        <v>34.764383561643832</v>
      </c>
      <c r="K3986">
        <v>17</v>
      </c>
    </row>
    <row r="3987" spans="1:11" x14ac:dyDescent="0.45">
      <c r="A3987" s="29" t="s">
        <v>92</v>
      </c>
      <c r="B3987" s="29">
        <v>2023</v>
      </c>
      <c r="C3987" s="52">
        <v>45037</v>
      </c>
      <c r="D3987" s="29" t="s">
        <v>71</v>
      </c>
      <c r="E3987" s="33" t="s">
        <v>634</v>
      </c>
      <c r="F3987">
        <v>4</v>
      </c>
      <c r="G3987">
        <v>3</v>
      </c>
      <c r="H3987" t="s">
        <v>85</v>
      </c>
      <c r="I3987" t="s">
        <v>86</v>
      </c>
      <c r="J3987" s="12">
        <f>(C3987-VLOOKUP(H3987,Riders!$A$2:$C$3499,2,FALSE))/365</f>
        <v>22.635616438356163</v>
      </c>
      <c r="K3987">
        <v>19</v>
      </c>
    </row>
    <row r="3988" spans="1:11" x14ac:dyDescent="0.45">
      <c r="A3988" s="29" t="s">
        <v>92</v>
      </c>
      <c r="B3988" s="29">
        <v>2023</v>
      </c>
      <c r="C3988" s="52">
        <v>45037</v>
      </c>
      <c r="D3988" s="29" t="s">
        <v>71</v>
      </c>
      <c r="E3988" s="33" t="s">
        <v>634</v>
      </c>
      <c r="F3988">
        <v>4</v>
      </c>
      <c r="G3988">
        <v>4</v>
      </c>
      <c r="H3988" t="s">
        <v>900</v>
      </c>
      <c r="I3988" t="s">
        <v>37</v>
      </c>
      <c r="J3988" s="12">
        <f>(C3988-VLOOKUP(H3988,Riders!$A$2:$C$3499,2,FALSE))/365</f>
        <v>19.654794520547945</v>
      </c>
      <c r="K3988">
        <v>26</v>
      </c>
    </row>
    <row r="3989" spans="1:11" x14ac:dyDescent="0.45">
      <c r="A3989" s="29" t="s">
        <v>92</v>
      </c>
      <c r="B3989" s="29">
        <v>2023</v>
      </c>
      <c r="C3989" s="52">
        <v>45037</v>
      </c>
      <c r="D3989" s="29" t="s">
        <v>71</v>
      </c>
      <c r="E3989" s="33" t="s">
        <v>634</v>
      </c>
      <c r="F3989">
        <v>5</v>
      </c>
      <c r="G3989">
        <v>1</v>
      </c>
      <c r="H3989" t="s">
        <v>132</v>
      </c>
      <c r="I3989" t="s">
        <v>24</v>
      </c>
      <c r="J3989" s="12">
        <f>(C3989-VLOOKUP(H3989,Riders!$A$2:$C$3499,2,FALSE))/365</f>
        <v>30.241095890410961</v>
      </c>
      <c r="K3989">
        <v>3</v>
      </c>
    </row>
    <row r="3990" spans="1:11" x14ac:dyDescent="0.45">
      <c r="A3990" s="29" t="s">
        <v>92</v>
      </c>
      <c r="B3990" s="29">
        <v>2023</v>
      </c>
      <c r="C3990" s="52">
        <v>45037</v>
      </c>
      <c r="D3990" s="29" t="s">
        <v>71</v>
      </c>
      <c r="E3990" s="33" t="s">
        <v>634</v>
      </c>
      <c r="F3990">
        <v>5</v>
      </c>
      <c r="G3990">
        <v>2</v>
      </c>
      <c r="H3990" t="s">
        <v>49</v>
      </c>
      <c r="I3990" t="s">
        <v>50</v>
      </c>
      <c r="J3990" s="12">
        <f>(C3990-VLOOKUP(H3990,Riders!$A$2:$C$3499,2,FALSE))/365</f>
        <v>26.542465753424658</v>
      </c>
      <c r="K3990">
        <v>15</v>
      </c>
    </row>
    <row r="3991" spans="1:11" x14ac:dyDescent="0.45">
      <c r="A3991" s="29" t="s">
        <v>92</v>
      </c>
      <c r="B3991" s="29">
        <v>2023</v>
      </c>
      <c r="C3991" s="52">
        <v>45037</v>
      </c>
      <c r="D3991" s="29" t="s">
        <v>71</v>
      </c>
      <c r="E3991" s="33" t="s">
        <v>634</v>
      </c>
      <c r="F3991">
        <v>5</v>
      </c>
      <c r="G3991">
        <v>3</v>
      </c>
      <c r="H3991" t="s">
        <v>63</v>
      </c>
      <c r="I3991" t="s">
        <v>64</v>
      </c>
      <c r="J3991" s="12">
        <f>(C3991-VLOOKUP(H3991,Riders!$A$2:$C$3499,2,FALSE))/365</f>
        <v>22.326027397260273</v>
      </c>
      <c r="K3991">
        <v>20</v>
      </c>
    </row>
    <row r="3992" spans="1:11" x14ac:dyDescent="0.45">
      <c r="A3992" s="29" t="s">
        <v>92</v>
      </c>
      <c r="B3992" s="29">
        <v>2023</v>
      </c>
      <c r="C3992" s="52">
        <v>45037</v>
      </c>
      <c r="D3992" s="29" t="s">
        <v>71</v>
      </c>
      <c r="E3992" s="33" t="s">
        <v>634</v>
      </c>
      <c r="F3992">
        <v>5</v>
      </c>
      <c r="G3992">
        <v>4</v>
      </c>
      <c r="H3992" t="s">
        <v>835</v>
      </c>
      <c r="I3992" t="s">
        <v>119</v>
      </c>
      <c r="J3992" s="12">
        <f>(C3992-VLOOKUP(H3992,Riders!$A$2:$C$3499,2,FALSE))/365</f>
        <v>27.13150684931507</v>
      </c>
      <c r="K3992">
        <v>27</v>
      </c>
    </row>
    <row r="3993" spans="1:11" x14ac:dyDescent="0.45">
      <c r="A3993" s="29" t="s">
        <v>92</v>
      </c>
      <c r="B3993" s="29">
        <v>2023</v>
      </c>
      <c r="C3993" s="52">
        <v>45037</v>
      </c>
      <c r="D3993" s="29" t="s">
        <v>71</v>
      </c>
      <c r="E3993" s="33" t="s">
        <v>634</v>
      </c>
      <c r="F3993">
        <v>6</v>
      </c>
      <c r="G3993">
        <v>1</v>
      </c>
      <c r="H3993" t="s">
        <v>47</v>
      </c>
      <c r="I3993" t="s">
        <v>48</v>
      </c>
      <c r="J3993" s="12">
        <f>(C3993-VLOOKUP(H3993,Riders!$A$2:$C$3499,2,FALSE))/365</f>
        <v>22.227397260273971</v>
      </c>
      <c r="K3993">
        <v>4</v>
      </c>
    </row>
    <row r="3994" spans="1:11" x14ac:dyDescent="0.45">
      <c r="A3994" s="29" t="s">
        <v>92</v>
      </c>
      <c r="B3994" s="29">
        <v>2023</v>
      </c>
      <c r="C3994" s="52">
        <v>45037</v>
      </c>
      <c r="D3994" s="29" t="s">
        <v>71</v>
      </c>
      <c r="E3994" s="33" t="s">
        <v>634</v>
      </c>
      <c r="F3994">
        <v>6</v>
      </c>
      <c r="G3994">
        <v>2</v>
      </c>
      <c r="H3994" t="s">
        <v>34</v>
      </c>
      <c r="I3994" t="s">
        <v>35</v>
      </c>
      <c r="J3994" s="12">
        <f>(C3994-VLOOKUP(H3994,Riders!$A$2:$C$3499,2,FALSE))/365</f>
        <v>25.038356164383561</v>
      </c>
      <c r="K3994">
        <v>14</v>
      </c>
    </row>
    <row r="3995" spans="1:11" x14ac:dyDescent="0.45">
      <c r="A3995" s="29" t="s">
        <v>92</v>
      </c>
      <c r="B3995" s="29">
        <v>2023</v>
      </c>
      <c r="C3995" s="52">
        <v>45037</v>
      </c>
      <c r="D3995" s="29" t="s">
        <v>71</v>
      </c>
      <c r="E3995" s="33" t="s">
        <v>634</v>
      </c>
      <c r="F3995">
        <v>6</v>
      </c>
      <c r="G3995">
        <v>3</v>
      </c>
      <c r="H3995" t="s">
        <v>878</v>
      </c>
      <c r="I3995" t="s">
        <v>155</v>
      </c>
      <c r="J3995" s="12">
        <f>(C3995-VLOOKUP(H3995,Riders!$A$2:$C$3499,2,FALSE))/365</f>
        <v>20.186301369863013</v>
      </c>
      <c r="K3995">
        <v>22</v>
      </c>
    </row>
    <row r="3996" spans="1:11" x14ac:dyDescent="0.45">
      <c r="A3996" s="29" t="s">
        <v>92</v>
      </c>
      <c r="B3996" s="29">
        <v>2023</v>
      </c>
      <c r="C3996" s="52">
        <v>45037</v>
      </c>
      <c r="D3996" s="29" t="s">
        <v>71</v>
      </c>
      <c r="E3996" s="33" t="s">
        <v>634</v>
      </c>
      <c r="F3996">
        <v>6</v>
      </c>
      <c r="G3996" t="s">
        <v>305</v>
      </c>
      <c r="H3996" t="s">
        <v>82</v>
      </c>
      <c r="I3996" t="s">
        <v>83</v>
      </c>
      <c r="J3996" s="12">
        <f>(C3996-VLOOKUP(H3996,Riders!$A$2:$C$3499,2,FALSE))/365</f>
        <v>30.591780821917808</v>
      </c>
      <c r="K3996">
        <v>30</v>
      </c>
    </row>
    <row r="3997" spans="1:11" x14ac:dyDescent="0.45">
      <c r="A3997" s="29" t="s">
        <v>92</v>
      </c>
      <c r="B3997" s="29">
        <v>2023</v>
      </c>
      <c r="C3997" s="52">
        <v>45037</v>
      </c>
      <c r="D3997" s="29" t="s">
        <v>71</v>
      </c>
      <c r="E3997" s="33" t="s">
        <v>635</v>
      </c>
      <c r="F3997">
        <v>1</v>
      </c>
      <c r="G3997">
        <v>1</v>
      </c>
      <c r="H3997" t="s">
        <v>42</v>
      </c>
      <c r="I3997" t="s">
        <v>43</v>
      </c>
      <c r="J3997" s="12">
        <f>(C3997-VLOOKUP(H3997,Riders!$A$2:$C$3499,2,FALSE))/365</f>
        <v>30.421917808219177</v>
      </c>
      <c r="K3997">
        <v>6</v>
      </c>
    </row>
    <row r="3998" spans="1:11" x14ac:dyDescent="0.45">
      <c r="A3998" s="29" t="s">
        <v>92</v>
      </c>
      <c r="B3998" s="29">
        <v>2023</v>
      </c>
      <c r="C3998" s="52">
        <v>45037</v>
      </c>
      <c r="D3998" s="29" t="s">
        <v>71</v>
      </c>
      <c r="E3998" s="33" t="s">
        <v>635</v>
      </c>
      <c r="F3998">
        <v>1</v>
      </c>
      <c r="G3998">
        <v>2</v>
      </c>
      <c r="H3998" t="s">
        <v>19</v>
      </c>
      <c r="I3998" t="s">
        <v>20</v>
      </c>
      <c r="J3998" s="12">
        <f>(C3998-VLOOKUP(H3998,Riders!$A$2:$C$3499,2,FALSE))/365</f>
        <v>27.709589041095889</v>
      </c>
      <c r="K3998">
        <v>2</v>
      </c>
    </row>
    <row r="3999" spans="1:11" x14ac:dyDescent="0.45">
      <c r="A3999" s="29" t="s">
        <v>92</v>
      </c>
      <c r="B3999" s="29">
        <v>2023</v>
      </c>
      <c r="C3999" s="52">
        <v>45037</v>
      </c>
      <c r="D3999" s="29" t="s">
        <v>71</v>
      </c>
      <c r="E3999" s="33" t="s">
        <v>635</v>
      </c>
      <c r="F3999">
        <v>1</v>
      </c>
      <c r="G3999">
        <v>3</v>
      </c>
      <c r="H3999" t="s">
        <v>132</v>
      </c>
      <c r="I3999" t="s">
        <v>24</v>
      </c>
      <c r="J3999" s="12">
        <f>(C3999-VLOOKUP(H3999,Riders!$A$2:$C$3499,2,FALSE))/365</f>
        <v>30.241095890410961</v>
      </c>
      <c r="K3999">
        <v>3</v>
      </c>
    </row>
    <row r="4000" spans="1:11" x14ac:dyDescent="0.45">
      <c r="A4000" s="29" t="s">
        <v>92</v>
      </c>
      <c r="B4000" s="29">
        <v>2023</v>
      </c>
      <c r="C4000" s="52">
        <v>45037</v>
      </c>
      <c r="D4000" s="29" t="s">
        <v>71</v>
      </c>
      <c r="E4000" s="33" t="s">
        <v>635</v>
      </c>
      <c r="F4000">
        <v>1</v>
      </c>
      <c r="G4000">
        <v>4</v>
      </c>
      <c r="H4000" t="s">
        <v>32</v>
      </c>
      <c r="I4000" t="s">
        <v>26</v>
      </c>
      <c r="J4000" s="12">
        <f>(C4000-VLOOKUP(H4000,Riders!$A$2:$C$3499,2,FALSE))/365</f>
        <v>29.419178082191781</v>
      </c>
      <c r="K4000">
        <v>7</v>
      </c>
    </row>
    <row r="4001" spans="1:11" x14ac:dyDescent="0.45">
      <c r="A4001" s="29" t="s">
        <v>92</v>
      </c>
      <c r="B4001" s="29">
        <v>2023</v>
      </c>
      <c r="C4001" s="52">
        <v>45037</v>
      </c>
      <c r="D4001" s="29" t="s">
        <v>71</v>
      </c>
      <c r="E4001" s="33" t="s">
        <v>635</v>
      </c>
      <c r="F4001">
        <v>1</v>
      </c>
      <c r="G4001">
        <v>5</v>
      </c>
      <c r="H4001" t="s">
        <v>51</v>
      </c>
      <c r="I4001" t="s">
        <v>52</v>
      </c>
      <c r="J4001" s="12">
        <f>(C4001-VLOOKUP(H4001,Riders!$A$2:$C$3499,2,FALSE))/365</f>
        <v>26.115068493150684</v>
      </c>
      <c r="K4001">
        <v>11</v>
      </c>
    </row>
    <row r="4002" spans="1:11" x14ac:dyDescent="0.45">
      <c r="A4002" s="29" t="s">
        <v>92</v>
      </c>
      <c r="B4002" s="29">
        <v>2023</v>
      </c>
      <c r="C4002" s="52">
        <v>45037</v>
      </c>
      <c r="D4002" s="29" t="s">
        <v>71</v>
      </c>
      <c r="E4002" s="33" t="s">
        <v>635</v>
      </c>
      <c r="F4002">
        <v>1</v>
      </c>
      <c r="G4002">
        <v>6</v>
      </c>
      <c r="H4002" t="s">
        <v>863</v>
      </c>
      <c r="I4002" t="s">
        <v>155</v>
      </c>
      <c r="J4002" s="12">
        <f>(C4002-VLOOKUP(H4002,Riders!$A$2:$C$3499,2,FALSE))/365</f>
        <v>30.016438356164382</v>
      </c>
      <c r="K4002">
        <v>8</v>
      </c>
    </row>
    <row r="4003" spans="1:11" x14ac:dyDescent="0.45">
      <c r="A4003" s="29" t="s">
        <v>92</v>
      </c>
      <c r="B4003" s="29">
        <v>2023</v>
      </c>
      <c r="C4003" s="52">
        <v>45037</v>
      </c>
      <c r="D4003" s="29" t="s">
        <v>71</v>
      </c>
      <c r="E4003" s="33" t="s">
        <v>635</v>
      </c>
      <c r="F4003">
        <v>2</v>
      </c>
      <c r="G4003">
        <v>1</v>
      </c>
      <c r="H4003" t="s">
        <v>25</v>
      </c>
      <c r="I4003" t="s">
        <v>26</v>
      </c>
      <c r="J4003" s="12">
        <f>(C4003-VLOOKUP(H4003,Riders!$A$2:$C$3499,2,FALSE))/365</f>
        <v>24.915068493150685</v>
      </c>
      <c r="K4003">
        <v>5</v>
      </c>
    </row>
    <row r="4004" spans="1:11" x14ac:dyDescent="0.45">
      <c r="A4004" s="29" t="s">
        <v>92</v>
      </c>
      <c r="B4004" s="29">
        <v>2023</v>
      </c>
      <c r="C4004" s="52">
        <v>45037</v>
      </c>
      <c r="D4004" s="29" t="s">
        <v>71</v>
      </c>
      <c r="E4004" s="33" t="s">
        <v>635</v>
      </c>
      <c r="F4004">
        <v>2</v>
      </c>
      <c r="G4004">
        <v>2</v>
      </c>
      <c r="H4004" t="s">
        <v>376</v>
      </c>
      <c r="I4004" t="s">
        <v>15</v>
      </c>
      <c r="J4004" s="12">
        <f>(C4004-VLOOKUP(H4004,Riders!$A$2:$C$3499,2,FALSE))/365</f>
        <v>22.145205479452056</v>
      </c>
      <c r="K4004">
        <v>1</v>
      </c>
    </row>
    <row r="4005" spans="1:11" x14ac:dyDescent="0.45">
      <c r="A4005" s="29" t="s">
        <v>92</v>
      </c>
      <c r="B4005" s="29">
        <v>2023</v>
      </c>
      <c r="C4005" s="52">
        <v>45037</v>
      </c>
      <c r="D4005" s="29" t="s">
        <v>71</v>
      </c>
      <c r="E4005" s="33" t="s">
        <v>635</v>
      </c>
      <c r="F4005">
        <v>2</v>
      </c>
      <c r="G4005">
        <v>3</v>
      </c>
      <c r="H4005" t="s">
        <v>47</v>
      </c>
      <c r="I4005" t="s">
        <v>48</v>
      </c>
      <c r="J4005" s="12">
        <f>(C4005-VLOOKUP(H4005,Riders!$A$2:$C$3499,2,FALSE))/365</f>
        <v>22.227397260273971</v>
      </c>
      <c r="K4005">
        <v>4</v>
      </c>
    </row>
    <row r="4006" spans="1:11" x14ac:dyDescent="0.45">
      <c r="A4006" s="29" t="s">
        <v>92</v>
      </c>
      <c r="B4006" s="29">
        <v>2023</v>
      </c>
      <c r="C4006" s="52">
        <v>45037</v>
      </c>
      <c r="D4006" s="29" t="s">
        <v>71</v>
      </c>
      <c r="E4006" s="33" t="s">
        <v>635</v>
      </c>
      <c r="F4006">
        <v>2</v>
      </c>
      <c r="G4006">
        <v>4</v>
      </c>
      <c r="H4006" t="s">
        <v>53</v>
      </c>
      <c r="I4006" t="s">
        <v>43</v>
      </c>
      <c r="J4006" s="12">
        <f>(C4006-VLOOKUP(H4006,Riders!$A$2:$C$3499,2,FALSE))/365</f>
        <v>25.827397260273973</v>
      </c>
      <c r="K4006">
        <v>10</v>
      </c>
    </row>
    <row r="4007" spans="1:11" x14ac:dyDescent="0.45">
      <c r="A4007" s="29" t="s">
        <v>92</v>
      </c>
      <c r="B4007" s="29">
        <v>2023</v>
      </c>
      <c r="C4007" s="52">
        <v>45037</v>
      </c>
      <c r="D4007" s="29" t="s">
        <v>71</v>
      </c>
      <c r="E4007" s="33" t="s">
        <v>635</v>
      </c>
      <c r="F4007">
        <v>2</v>
      </c>
      <c r="G4007">
        <v>5</v>
      </c>
      <c r="H4007" t="s">
        <v>98</v>
      </c>
      <c r="I4007" t="s">
        <v>46</v>
      </c>
      <c r="J4007" s="12">
        <f>(C4007-VLOOKUP(H4007,Riders!$A$2:$C$3499,2,FALSE))/365</f>
        <v>26.18082191780822</v>
      </c>
      <c r="K4007">
        <v>9</v>
      </c>
    </row>
    <row r="4008" spans="1:11" x14ac:dyDescent="0.45">
      <c r="A4008" s="29" t="s">
        <v>92</v>
      </c>
      <c r="B4008" s="29">
        <v>2023</v>
      </c>
      <c r="C4008" s="52">
        <v>45037</v>
      </c>
      <c r="D4008" s="29" t="s">
        <v>71</v>
      </c>
      <c r="E4008" s="33" t="s">
        <v>635</v>
      </c>
      <c r="F4008">
        <v>2</v>
      </c>
      <c r="G4008">
        <v>6</v>
      </c>
      <c r="H4008" t="s">
        <v>385</v>
      </c>
      <c r="I4008" t="s">
        <v>24</v>
      </c>
      <c r="J4008" s="12">
        <f>(C4008-VLOOKUP(H4008,Riders!$A$2:$C$3499,2,FALSE))/365</f>
        <v>24.150684931506849</v>
      </c>
      <c r="K4008">
        <v>12</v>
      </c>
    </row>
    <row r="4009" spans="1:11" x14ac:dyDescent="0.45">
      <c r="A4009" s="29" t="s">
        <v>92</v>
      </c>
      <c r="B4009" s="29">
        <v>2023</v>
      </c>
      <c r="C4009" s="52">
        <v>45037</v>
      </c>
      <c r="D4009" s="29" t="s">
        <v>71</v>
      </c>
      <c r="E4009" s="33" t="s">
        <v>364</v>
      </c>
      <c r="F4009">
        <v>1</v>
      </c>
      <c r="G4009">
        <v>1</v>
      </c>
      <c r="H4009" t="s">
        <v>376</v>
      </c>
      <c r="I4009" t="s">
        <v>15</v>
      </c>
      <c r="J4009" s="12">
        <f>(C4009-VLOOKUP(H4009,Riders!$A$2:$C$3499,2,FALSE))/365</f>
        <v>22.145205479452056</v>
      </c>
      <c r="K4009">
        <v>1</v>
      </c>
    </row>
    <row r="4010" spans="1:11" x14ac:dyDescent="0.45">
      <c r="A4010" s="29" t="s">
        <v>92</v>
      </c>
      <c r="B4010" s="29">
        <v>2023</v>
      </c>
      <c r="C4010" s="52">
        <v>45037</v>
      </c>
      <c r="D4010" s="29" t="s">
        <v>71</v>
      </c>
      <c r="E4010" s="33" t="s">
        <v>364</v>
      </c>
      <c r="F4010">
        <v>1</v>
      </c>
      <c r="G4010">
        <v>2</v>
      </c>
      <c r="H4010" t="s">
        <v>19</v>
      </c>
      <c r="I4010" t="s">
        <v>20</v>
      </c>
      <c r="J4010" s="12">
        <f>(C4010-VLOOKUP(H4010,Riders!$A$2:$C$3499,2,FALSE))/365</f>
        <v>27.709589041095889</v>
      </c>
      <c r="K4010">
        <v>2</v>
      </c>
    </row>
    <row r="4011" spans="1:11" x14ac:dyDescent="0.45">
      <c r="A4011" s="29" t="s">
        <v>92</v>
      </c>
      <c r="B4011" s="29">
        <v>2023</v>
      </c>
      <c r="C4011" s="52">
        <v>45037</v>
      </c>
      <c r="D4011" s="29" t="s">
        <v>71</v>
      </c>
      <c r="E4011" s="33" t="s">
        <v>364</v>
      </c>
      <c r="F4011">
        <v>1</v>
      </c>
      <c r="G4011">
        <v>3</v>
      </c>
      <c r="H4011" t="s">
        <v>132</v>
      </c>
      <c r="I4011" t="s">
        <v>24</v>
      </c>
      <c r="J4011" s="12">
        <f>(C4011-VLOOKUP(H4011,Riders!$A$2:$C$3499,2,FALSE))/365</f>
        <v>30.241095890410961</v>
      </c>
      <c r="K4011">
        <v>3</v>
      </c>
    </row>
    <row r="4012" spans="1:11" x14ac:dyDescent="0.45">
      <c r="A4012" s="29" t="s">
        <v>92</v>
      </c>
      <c r="B4012" s="29">
        <v>2023</v>
      </c>
      <c r="C4012" s="52">
        <v>45037</v>
      </c>
      <c r="D4012" s="29" t="s">
        <v>71</v>
      </c>
      <c r="E4012" s="33" t="s">
        <v>364</v>
      </c>
      <c r="F4012">
        <v>1</v>
      </c>
      <c r="G4012">
        <v>4</v>
      </c>
      <c r="H4012" t="s">
        <v>47</v>
      </c>
      <c r="I4012" t="s">
        <v>48</v>
      </c>
      <c r="J4012" s="12">
        <f>(C4012-VLOOKUP(H4012,Riders!$A$2:$C$3499,2,FALSE))/365</f>
        <v>22.227397260273971</v>
      </c>
      <c r="K4012">
        <v>4</v>
      </c>
    </row>
    <row r="4013" spans="1:11" x14ac:dyDescent="0.45">
      <c r="A4013" s="29" t="s">
        <v>92</v>
      </c>
      <c r="B4013" s="29">
        <v>2023</v>
      </c>
      <c r="C4013" s="52">
        <v>45037</v>
      </c>
      <c r="D4013" s="29" t="s">
        <v>71</v>
      </c>
      <c r="E4013" s="33" t="s">
        <v>364</v>
      </c>
      <c r="F4013">
        <v>1</v>
      </c>
      <c r="G4013" t="s">
        <v>206</v>
      </c>
      <c r="H4013" t="s">
        <v>25</v>
      </c>
      <c r="I4013" t="s">
        <v>26</v>
      </c>
      <c r="J4013" s="12">
        <f>(C4013-VLOOKUP(H4013,Riders!$A$2:$C$3499,2,FALSE))/365</f>
        <v>24.915068493150685</v>
      </c>
      <c r="K4013">
        <v>5</v>
      </c>
    </row>
    <row r="4014" spans="1:11" x14ac:dyDescent="0.45">
      <c r="A4014" s="29" t="s">
        <v>92</v>
      </c>
      <c r="B4014" s="29">
        <v>2023</v>
      </c>
      <c r="C4014" s="52">
        <v>45037</v>
      </c>
      <c r="D4014" s="29" t="s">
        <v>71</v>
      </c>
      <c r="E4014" s="33" t="s">
        <v>364</v>
      </c>
      <c r="F4014">
        <v>1</v>
      </c>
      <c r="G4014" t="s">
        <v>206</v>
      </c>
      <c r="H4014" t="s">
        <v>42</v>
      </c>
      <c r="I4014" t="s">
        <v>43</v>
      </c>
      <c r="J4014" s="12">
        <f>(C4014-VLOOKUP(H4014,Riders!$A$2:$C$3499,2,FALSE))/365</f>
        <v>30.421917808219177</v>
      </c>
      <c r="K4014">
        <v>6</v>
      </c>
    </row>
    <row r="4015" spans="1:11" x14ac:dyDescent="0.45">
      <c r="A4015" s="29" t="s">
        <v>92</v>
      </c>
      <c r="B4015" s="29">
        <v>2023</v>
      </c>
      <c r="C4015" s="52">
        <v>45037</v>
      </c>
      <c r="D4015" s="29" t="s">
        <v>71</v>
      </c>
      <c r="E4015" s="33" t="s">
        <v>364</v>
      </c>
      <c r="F4015">
        <v>2</v>
      </c>
      <c r="G4015">
        <v>1</v>
      </c>
      <c r="H4015" t="s">
        <v>32</v>
      </c>
      <c r="I4015" t="s">
        <v>26</v>
      </c>
      <c r="J4015" s="12">
        <f>(C4015-VLOOKUP(H4015,Riders!$A$2:$C$3499,2,FALSE))/365</f>
        <v>29.419178082191781</v>
      </c>
      <c r="K4015">
        <v>7</v>
      </c>
    </row>
    <row r="4016" spans="1:11" x14ac:dyDescent="0.45">
      <c r="A4016" s="29" t="s">
        <v>92</v>
      </c>
      <c r="B4016" s="29">
        <v>2023</v>
      </c>
      <c r="C4016" s="52">
        <v>45037</v>
      </c>
      <c r="D4016" s="29" t="s">
        <v>71</v>
      </c>
      <c r="E4016" s="33" t="s">
        <v>364</v>
      </c>
      <c r="F4016">
        <v>2</v>
      </c>
      <c r="G4016">
        <v>2</v>
      </c>
      <c r="H4016" t="s">
        <v>863</v>
      </c>
      <c r="I4016" t="s">
        <v>155</v>
      </c>
      <c r="J4016" s="12">
        <f>(C4016-VLOOKUP(H4016,Riders!$A$2:$C$3499,2,FALSE))/365</f>
        <v>30.016438356164382</v>
      </c>
      <c r="K4016">
        <v>8</v>
      </c>
    </row>
    <row r="4017" spans="1:11" x14ac:dyDescent="0.45">
      <c r="A4017" s="29" t="s">
        <v>92</v>
      </c>
      <c r="B4017" s="29">
        <v>2023</v>
      </c>
      <c r="C4017" s="52">
        <v>45037</v>
      </c>
      <c r="D4017" s="29" t="s">
        <v>71</v>
      </c>
      <c r="E4017" s="33" t="s">
        <v>364</v>
      </c>
      <c r="F4017">
        <v>2</v>
      </c>
      <c r="G4017">
        <v>3</v>
      </c>
      <c r="H4017" t="s">
        <v>98</v>
      </c>
      <c r="I4017" t="s">
        <v>46</v>
      </c>
      <c r="J4017" s="12">
        <f>(C4017-VLOOKUP(H4017,Riders!$A$2:$C$3499,2,FALSE))/365</f>
        <v>26.18082191780822</v>
      </c>
      <c r="K4017">
        <v>9</v>
      </c>
    </row>
    <row r="4018" spans="1:11" x14ac:dyDescent="0.45">
      <c r="A4018" s="29" t="s">
        <v>92</v>
      </c>
      <c r="B4018" s="29">
        <v>2023</v>
      </c>
      <c r="C4018" s="52">
        <v>45037</v>
      </c>
      <c r="D4018" s="29" t="s">
        <v>71</v>
      </c>
      <c r="E4018" s="33" t="s">
        <v>364</v>
      </c>
      <c r="F4018">
        <v>2</v>
      </c>
      <c r="G4018">
        <v>4</v>
      </c>
      <c r="H4018" t="s">
        <v>53</v>
      </c>
      <c r="I4018" t="s">
        <v>43</v>
      </c>
      <c r="J4018" s="12">
        <f>(C4018-VLOOKUP(H4018,Riders!$A$2:$C$3499,2,FALSE))/365</f>
        <v>25.827397260273973</v>
      </c>
      <c r="K4018">
        <v>10</v>
      </c>
    </row>
    <row r="4019" spans="1:11" x14ac:dyDescent="0.45">
      <c r="A4019" s="29" t="s">
        <v>92</v>
      </c>
      <c r="B4019" s="29">
        <v>2023</v>
      </c>
      <c r="C4019" s="52">
        <v>45037</v>
      </c>
      <c r="D4019" s="29" t="s">
        <v>71</v>
      </c>
      <c r="E4019" s="33" t="s">
        <v>364</v>
      </c>
      <c r="F4019">
        <v>2</v>
      </c>
      <c r="G4019">
        <v>5</v>
      </c>
      <c r="H4019" t="s">
        <v>51</v>
      </c>
      <c r="I4019" t="s">
        <v>52</v>
      </c>
      <c r="J4019" s="12">
        <f>(C4019-VLOOKUP(H4019,Riders!$A$2:$C$3499,2,FALSE))/365</f>
        <v>26.115068493150684</v>
      </c>
      <c r="K4019">
        <v>11</v>
      </c>
    </row>
    <row r="4020" spans="1:11" x14ac:dyDescent="0.45">
      <c r="A4020" s="29" t="s">
        <v>92</v>
      </c>
      <c r="B4020" s="29">
        <v>2023</v>
      </c>
      <c r="C4020" s="52">
        <v>45037</v>
      </c>
      <c r="D4020" s="29" t="s">
        <v>71</v>
      </c>
      <c r="E4020" s="33" t="s">
        <v>364</v>
      </c>
      <c r="F4020">
        <v>2</v>
      </c>
      <c r="G4020">
        <v>6</v>
      </c>
      <c r="H4020" t="s">
        <v>385</v>
      </c>
      <c r="I4020" t="s">
        <v>24</v>
      </c>
      <c r="J4020" s="12">
        <f>(C4020-VLOOKUP(H4020,Riders!$A$2:$C$3499,2,FALSE))/365</f>
        <v>24.150684931506849</v>
      </c>
      <c r="K4020">
        <v>12</v>
      </c>
    </row>
    <row r="4021" spans="1:11" x14ac:dyDescent="0.45">
      <c r="A4021" s="3" t="s">
        <v>101</v>
      </c>
      <c r="B4021" s="3">
        <v>2023</v>
      </c>
      <c r="C4021" s="5">
        <v>45143</v>
      </c>
      <c r="D4021" s="3" t="s">
        <v>13</v>
      </c>
      <c r="E4021" s="33" t="s">
        <v>448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(C4021-VLOOKUP(H4021,Riders!$A$2:$C$3499,2,FALSE))/365</f>
        <v>23.591780821917808</v>
      </c>
      <c r="K4021">
        <v>3</v>
      </c>
    </row>
    <row r="4022" spans="1:11" x14ac:dyDescent="0.45">
      <c r="A4022" s="3" t="s">
        <v>101</v>
      </c>
      <c r="B4022" s="3">
        <v>2023</v>
      </c>
      <c r="C4022" s="5">
        <v>45143</v>
      </c>
      <c r="D4022" s="3" t="s">
        <v>13</v>
      </c>
      <c r="E4022" s="33" t="s">
        <v>448</v>
      </c>
      <c r="F4022">
        <v>1</v>
      </c>
      <c r="G4022">
        <v>2</v>
      </c>
      <c r="H4022" t="s">
        <v>3864</v>
      </c>
      <c r="I4022" t="s">
        <v>18</v>
      </c>
      <c r="J4022" s="12">
        <f>(C4022-VLOOKUP(H4022,Riders!$A$2:$C$3499,2,FALSE))/365</f>
        <v>25.202739726027396</v>
      </c>
      <c r="K4022">
        <v>4</v>
      </c>
    </row>
    <row r="4023" spans="1:11" x14ac:dyDescent="0.45">
      <c r="A4023" s="3" t="s">
        <v>101</v>
      </c>
      <c r="B4023" s="3">
        <v>2023</v>
      </c>
      <c r="C4023" s="5">
        <v>45143</v>
      </c>
      <c r="D4023" s="3" t="s">
        <v>13</v>
      </c>
      <c r="E4023" s="33" t="s">
        <v>448</v>
      </c>
      <c r="F4023">
        <v>1</v>
      </c>
      <c r="G4023">
        <v>3</v>
      </c>
      <c r="H4023" t="s">
        <v>49</v>
      </c>
      <c r="I4023" t="s">
        <v>50</v>
      </c>
      <c r="J4023" s="12">
        <f>(C4023-VLOOKUP(H4023,Riders!$A$2:$C$3499,2,FALSE))/365</f>
        <v>26.832876712328765</v>
      </c>
      <c r="K4023">
        <v>5</v>
      </c>
    </row>
    <row r="4024" spans="1:11" x14ac:dyDescent="0.45">
      <c r="A4024" s="3" t="s">
        <v>101</v>
      </c>
      <c r="B4024" s="3">
        <v>2023</v>
      </c>
      <c r="C4024" s="5">
        <v>45143</v>
      </c>
      <c r="D4024" s="3" t="s">
        <v>13</v>
      </c>
      <c r="E4024" s="33" t="s">
        <v>448</v>
      </c>
      <c r="F4024">
        <v>1</v>
      </c>
      <c r="G4024">
        <v>4</v>
      </c>
      <c r="H4024" t="s">
        <v>99</v>
      </c>
      <c r="I4024" t="s">
        <v>46</v>
      </c>
      <c r="J4024" s="12">
        <f>(C4024-VLOOKUP(H4024,Riders!$A$2:$C$3499,2,FALSE))/365</f>
        <v>29.479452054794521</v>
      </c>
      <c r="K4024">
        <v>23</v>
      </c>
    </row>
    <row r="4025" spans="1:11" x14ac:dyDescent="0.45">
      <c r="A4025" s="3" t="s">
        <v>101</v>
      </c>
      <c r="B4025" s="3">
        <v>2023</v>
      </c>
      <c r="C4025" s="5">
        <v>45143</v>
      </c>
      <c r="D4025" s="3" t="s">
        <v>13</v>
      </c>
      <c r="E4025" s="33" t="s">
        <v>448</v>
      </c>
      <c r="F4025">
        <v>1</v>
      </c>
      <c r="G4025">
        <v>5</v>
      </c>
      <c r="H4025" t="s">
        <v>25</v>
      </c>
      <c r="I4025" t="s">
        <v>26</v>
      </c>
      <c r="J4025" s="12">
        <f>(C4025-VLOOKUP(H4025,Riders!$A$2:$C$3499,2,FALSE))/365</f>
        <v>25.205479452054796</v>
      </c>
      <c r="K4025">
        <v>13</v>
      </c>
    </row>
    <row r="4026" spans="1:11" x14ac:dyDescent="0.45">
      <c r="A4026" s="3" t="s">
        <v>101</v>
      </c>
      <c r="B4026" s="3">
        <v>2023</v>
      </c>
      <c r="C4026" s="5">
        <v>45143</v>
      </c>
      <c r="D4026" s="3" t="s">
        <v>13</v>
      </c>
      <c r="E4026" s="33" t="s">
        <v>448</v>
      </c>
      <c r="F4026">
        <v>2</v>
      </c>
      <c r="G4026">
        <v>1</v>
      </c>
      <c r="H4026" t="s">
        <v>34</v>
      </c>
      <c r="I4026" t="s">
        <v>35</v>
      </c>
      <c r="J4026" s="12">
        <f>(C4026-VLOOKUP(H4026,Riders!$A$2:$C$3499,2,FALSE))/365</f>
        <v>25.328767123287673</v>
      </c>
      <c r="K4026">
        <v>7</v>
      </c>
    </row>
    <row r="4027" spans="1:11" x14ac:dyDescent="0.45">
      <c r="A4027" s="3" t="s">
        <v>101</v>
      </c>
      <c r="B4027" s="3">
        <v>2023</v>
      </c>
      <c r="C4027" s="5">
        <v>45143</v>
      </c>
      <c r="D4027" s="3" t="s">
        <v>13</v>
      </c>
      <c r="E4027" s="33" t="s">
        <v>448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(C4027-VLOOKUP(H4027,Riders!$A$2:$C$3499,2,FALSE))/365</f>
        <v>24.290410958904111</v>
      </c>
      <c r="K4027">
        <v>6</v>
      </c>
    </row>
    <row r="4028" spans="1:11" x14ac:dyDescent="0.45">
      <c r="A4028" s="3" t="s">
        <v>101</v>
      </c>
      <c r="B4028" s="3">
        <v>2023</v>
      </c>
      <c r="C4028" s="5">
        <v>45143</v>
      </c>
      <c r="D4028" s="3" t="s">
        <v>13</v>
      </c>
      <c r="E4028" s="33" t="s">
        <v>448</v>
      </c>
      <c r="F4028">
        <v>2</v>
      </c>
      <c r="G4028">
        <v>3</v>
      </c>
      <c r="H4028" t="s">
        <v>42</v>
      </c>
      <c r="I4028" t="s">
        <v>43</v>
      </c>
      <c r="J4028" s="12">
        <f>(C4028-VLOOKUP(H4028,Riders!$A$2:$C$3499,2,FALSE))/365</f>
        <v>30.712328767123289</v>
      </c>
      <c r="K4028">
        <v>13</v>
      </c>
    </row>
    <row r="4029" spans="1:11" x14ac:dyDescent="0.45">
      <c r="A4029" s="3" t="s">
        <v>101</v>
      </c>
      <c r="B4029" s="3">
        <v>2023</v>
      </c>
      <c r="C4029" s="5">
        <v>45143</v>
      </c>
      <c r="D4029" s="3" t="s">
        <v>13</v>
      </c>
      <c r="E4029" s="33" t="s">
        <v>448</v>
      </c>
      <c r="F4029">
        <v>2</v>
      </c>
      <c r="G4029">
        <v>4</v>
      </c>
      <c r="H4029" t="s">
        <v>106</v>
      </c>
      <c r="I4029" t="s">
        <v>58</v>
      </c>
      <c r="J4029" s="12">
        <f>(C4029-VLOOKUP(H4029,Riders!$A$2:$C$3499,2,FALSE))/365</f>
        <v>19.912328767123288</v>
      </c>
      <c r="K4029">
        <v>23</v>
      </c>
    </row>
    <row r="4030" spans="1:11" x14ac:dyDescent="0.45">
      <c r="A4030" s="3" t="s">
        <v>101</v>
      </c>
      <c r="B4030" s="3">
        <v>2023</v>
      </c>
      <c r="C4030" s="5">
        <v>45143</v>
      </c>
      <c r="D4030" s="3" t="s">
        <v>13</v>
      </c>
      <c r="E4030" s="33" t="s">
        <v>448</v>
      </c>
      <c r="F4030">
        <v>2</v>
      </c>
      <c r="G4030">
        <v>5</v>
      </c>
      <c r="H4030" t="s">
        <v>44</v>
      </c>
      <c r="I4030" t="s">
        <v>39</v>
      </c>
      <c r="J4030" s="12">
        <f>(C4030-VLOOKUP(H4030,Riders!$A$2:$C$3499,2,FALSE))/365</f>
        <v>32.452054794520549</v>
      </c>
      <c r="K4030">
        <v>23</v>
      </c>
    </row>
    <row r="4031" spans="1:11" x14ac:dyDescent="0.45">
      <c r="A4031" s="3" t="s">
        <v>101</v>
      </c>
      <c r="B4031" s="3">
        <v>2023</v>
      </c>
      <c r="C4031" s="5">
        <v>45143</v>
      </c>
      <c r="D4031" s="3" t="s">
        <v>13</v>
      </c>
      <c r="E4031" s="33" t="s">
        <v>448</v>
      </c>
      <c r="F4031">
        <v>3</v>
      </c>
      <c r="G4031">
        <v>1</v>
      </c>
      <c r="H4031" t="s">
        <v>19</v>
      </c>
      <c r="I4031" t="s">
        <v>20</v>
      </c>
      <c r="J4031" s="12">
        <f>(C4031-VLOOKUP(H4031,Riders!$A$2:$C$3499,2,FALSE))/365</f>
        <v>28</v>
      </c>
      <c r="K4031">
        <v>2</v>
      </c>
    </row>
    <row r="4032" spans="1:11" x14ac:dyDescent="0.45">
      <c r="A4032" s="3" t="s">
        <v>101</v>
      </c>
      <c r="B4032" s="3">
        <v>2023</v>
      </c>
      <c r="C4032" s="5">
        <v>45143</v>
      </c>
      <c r="D4032" s="3" t="s">
        <v>13</v>
      </c>
      <c r="E4032" s="33" t="s">
        <v>448</v>
      </c>
      <c r="F4032">
        <v>3</v>
      </c>
      <c r="G4032">
        <v>2</v>
      </c>
      <c r="H4032" t="s">
        <v>32</v>
      </c>
      <c r="I4032" t="s">
        <v>26</v>
      </c>
      <c r="J4032" s="12">
        <f>(C4032-VLOOKUP(H4032,Riders!$A$2:$C$3499,2,FALSE))/365</f>
        <v>29.709589041095889</v>
      </c>
      <c r="K4032">
        <v>9</v>
      </c>
    </row>
    <row r="4033" spans="1:11" x14ac:dyDescent="0.45">
      <c r="A4033" s="3" t="s">
        <v>101</v>
      </c>
      <c r="B4033" s="3">
        <v>2023</v>
      </c>
      <c r="C4033" s="5">
        <v>45143</v>
      </c>
      <c r="D4033" s="3" t="s">
        <v>13</v>
      </c>
      <c r="E4033" s="33" t="s">
        <v>448</v>
      </c>
      <c r="F4033">
        <v>3</v>
      </c>
      <c r="G4033">
        <v>3</v>
      </c>
      <c r="H4033" t="s">
        <v>38</v>
      </c>
      <c r="I4033" t="s">
        <v>39</v>
      </c>
      <c r="J4033" s="12">
        <f>(C4033-VLOOKUP(H4033,Riders!$A$2:$C$3499,2,FALSE))/365</f>
        <v>28.986301369863014</v>
      </c>
      <c r="K4033">
        <v>11</v>
      </c>
    </row>
    <row r="4034" spans="1:11" x14ac:dyDescent="0.45">
      <c r="A4034" s="3" t="s">
        <v>101</v>
      </c>
      <c r="B4034" s="3">
        <v>2023</v>
      </c>
      <c r="C4034" s="5">
        <v>45143</v>
      </c>
      <c r="D4034" s="3" t="s">
        <v>13</v>
      </c>
      <c r="E4034" s="33" t="s">
        <v>448</v>
      </c>
      <c r="F4034">
        <v>3</v>
      </c>
      <c r="G4034">
        <v>4</v>
      </c>
      <c r="H4034" t="s">
        <v>31</v>
      </c>
      <c r="I4034" t="s">
        <v>17</v>
      </c>
      <c r="J4034" s="12">
        <f>(C4034-VLOOKUP(H4034,Riders!$A$2:$C$3499,2,FALSE))/365</f>
        <v>21.030136986301368</v>
      </c>
      <c r="K4034">
        <v>23</v>
      </c>
    </row>
    <row r="4035" spans="1:11" x14ac:dyDescent="0.45">
      <c r="A4035" s="3" t="s">
        <v>101</v>
      </c>
      <c r="B4035" s="3">
        <v>2023</v>
      </c>
      <c r="C4035" s="5">
        <v>45143</v>
      </c>
      <c r="D4035" s="3" t="s">
        <v>13</v>
      </c>
      <c r="E4035" s="33" t="s">
        <v>448</v>
      </c>
      <c r="F4035">
        <v>3</v>
      </c>
      <c r="G4035">
        <v>5</v>
      </c>
      <c r="H4035" t="s">
        <v>22</v>
      </c>
      <c r="I4035" t="s">
        <v>15</v>
      </c>
      <c r="J4035" s="12">
        <f>(C4035-VLOOKUP(H4035,Riders!$A$2:$C$3499,2,FALSE))/365</f>
        <v>25.898630136986302</v>
      </c>
      <c r="K4035">
        <v>12</v>
      </c>
    </row>
    <row r="4036" spans="1:11" x14ac:dyDescent="0.45">
      <c r="A4036" s="3" t="s">
        <v>101</v>
      </c>
      <c r="B4036" s="3">
        <v>2023</v>
      </c>
      <c r="C4036" s="5">
        <v>45143</v>
      </c>
      <c r="D4036" s="3" t="s">
        <v>13</v>
      </c>
      <c r="E4036" s="33" t="s">
        <v>448</v>
      </c>
      <c r="F4036">
        <v>4</v>
      </c>
      <c r="G4036">
        <v>1</v>
      </c>
      <c r="H4036" t="s">
        <v>375</v>
      </c>
      <c r="I4036" t="s">
        <v>24</v>
      </c>
      <c r="J4036" s="12">
        <f>(C4036-VLOOKUP(H4036,Riders!$A$2:$C$3499,2,FALSE))/365</f>
        <v>20.632876712328766</v>
      </c>
      <c r="K4036">
        <v>16</v>
      </c>
    </row>
    <row r="4037" spans="1:11" x14ac:dyDescent="0.45">
      <c r="A4037" s="3" t="s">
        <v>101</v>
      </c>
      <c r="B4037" s="3">
        <v>2023</v>
      </c>
      <c r="C4037" s="5">
        <v>45143</v>
      </c>
      <c r="D4037" s="3" t="s">
        <v>13</v>
      </c>
      <c r="E4037" s="33" t="s">
        <v>448</v>
      </c>
      <c r="F4037">
        <v>4</v>
      </c>
      <c r="G4037">
        <v>2</v>
      </c>
      <c r="H4037" t="s">
        <v>376</v>
      </c>
      <c r="I4037" t="s">
        <v>15</v>
      </c>
      <c r="J4037" s="12">
        <f>(C4037-VLOOKUP(H4037,Riders!$A$2:$C$3499,2,FALSE))/365</f>
        <v>22.435616438356163</v>
      </c>
      <c r="K4037">
        <v>10</v>
      </c>
    </row>
    <row r="4038" spans="1:11" x14ac:dyDescent="0.45">
      <c r="A4038" s="3" t="s">
        <v>101</v>
      </c>
      <c r="B4038" s="3">
        <v>2023</v>
      </c>
      <c r="C4038" s="5">
        <v>45143</v>
      </c>
      <c r="D4038" s="3" t="s">
        <v>13</v>
      </c>
      <c r="E4038" s="33" t="s">
        <v>448</v>
      </c>
      <c r="F4038">
        <v>4</v>
      </c>
      <c r="G4038">
        <v>3</v>
      </c>
      <c r="H4038" t="s">
        <v>378</v>
      </c>
      <c r="I4038" t="s">
        <v>18</v>
      </c>
      <c r="J4038" s="12">
        <f>(C4038-VLOOKUP(H4038,Riders!$A$2:$C$3499,2,FALSE))/365</f>
        <v>23.917808219178081</v>
      </c>
      <c r="K4038">
        <v>8</v>
      </c>
    </row>
    <row r="4039" spans="1:11" x14ac:dyDescent="0.45">
      <c r="A4039" s="3" t="s">
        <v>101</v>
      </c>
      <c r="B4039" s="3">
        <v>2023</v>
      </c>
      <c r="C4039" s="5">
        <v>45143</v>
      </c>
      <c r="D4039" s="3" t="s">
        <v>13</v>
      </c>
      <c r="E4039" s="33" t="s">
        <v>448</v>
      </c>
      <c r="F4039">
        <v>4</v>
      </c>
      <c r="G4039">
        <v>4</v>
      </c>
      <c r="H4039" t="s">
        <v>59</v>
      </c>
      <c r="I4039" t="s">
        <v>60</v>
      </c>
      <c r="J4039" s="12">
        <f>(C4039-VLOOKUP(H4039,Riders!$A$2:$C$3499,2,FALSE))/365</f>
        <v>35.054794520547944</v>
      </c>
      <c r="K4039">
        <v>19</v>
      </c>
    </row>
    <row r="4040" spans="1:11" x14ac:dyDescent="0.45">
      <c r="A4040" s="3" t="s">
        <v>101</v>
      </c>
      <c r="B4040" s="3">
        <v>2023</v>
      </c>
      <c r="C4040" s="5">
        <v>45143</v>
      </c>
      <c r="D4040" s="3" t="s">
        <v>13</v>
      </c>
      <c r="E4040" s="33" t="s">
        <v>448</v>
      </c>
      <c r="F4040">
        <v>4</v>
      </c>
      <c r="G4040">
        <v>5</v>
      </c>
      <c r="H4040" t="s">
        <v>47</v>
      </c>
      <c r="I4040" t="s">
        <v>48</v>
      </c>
      <c r="J4040" s="12">
        <f>(C4040-VLOOKUP(H4040,Riders!$A$2:$C$3499,2,FALSE))/365</f>
        <v>22.517808219178082</v>
      </c>
      <c r="K4040">
        <v>19</v>
      </c>
    </row>
    <row r="4041" spans="1:11" x14ac:dyDescent="0.45">
      <c r="A4041" s="3" t="s">
        <v>101</v>
      </c>
      <c r="B4041" s="3">
        <v>2023</v>
      </c>
      <c r="C4041" s="5">
        <v>45143</v>
      </c>
      <c r="D4041" s="3" t="s">
        <v>13</v>
      </c>
      <c r="E4041" s="33" t="s">
        <v>448</v>
      </c>
      <c r="F4041">
        <v>5</v>
      </c>
      <c r="G4041">
        <v>1</v>
      </c>
      <c r="H4041" t="s">
        <v>27</v>
      </c>
      <c r="I4041" t="s">
        <v>28</v>
      </c>
      <c r="J4041" s="12">
        <f>(C4041-VLOOKUP(H4041,Riders!$A$2:$C$3499,2,FALSE))/365</f>
        <v>23.610958904109587</v>
      </c>
      <c r="K4041">
        <v>1</v>
      </c>
    </row>
    <row r="4042" spans="1:11" x14ac:dyDescent="0.45">
      <c r="A4042" s="3" t="s">
        <v>101</v>
      </c>
      <c r="B4042" s="3">
        <v>2023</v>
      </c>
      <c r="C4042" s="5">
        <v>45143</v>
      </c>
      <c r="D4042" s="3" t="s">
        <v>13</v>
      </c>
      <c r="E4042" s="33" t="s">
        <v>448</v>
      </c>
      <c r="F4042">
        <v>5</v>
      </c>
      <c r="G4042">
        <v>2</v>
      </c>
      <c r="H4042" t="s">
        <v>132</v>
      </c>
      <c r="I4042" t="s">
        <v>24</v>
      </c>
      <c r="J4042" s="12">
        <f>(C4042-VLOOKUP(H4042,Riders!$A$2:$C$3499,2,FALSE))/365</f>
        <v>30.531506849315068</v>
      </c>
      <c r="K4042">
        <v>16</v>
      </c>
    </row>
    <row r="4043" spans="1:11" x14ac:dyDescent="0.45">
      <c r="A4043" s="3" t="s">
        <v>101</v>
      </c>
      <c r="B4043" s="3">
        <v>2023</v>
      </c>
      <c r="C4043" s="5">
        <v>45143</v>
      </c>
      <c r="D4043" s="3" t="s">
        <v>13</v>
      </c>
      <c r="E4043" s="33" t="s">
        <v>448</v>
      </c>
      <c r="F4043">
        <v>5</v>
      </c>
      <c r="G4043">
        <v>3</v>
      </c>
      <c r="H4043" t="s">
        <v>98</v>
      </c>
      <c r="I4043" t="s">
        <v>46</v>
      </c>
      <c r="J4043" s="12">
        <f>(C4043-VLOOKUP(H4043,Riders!$A$2:$C$3499,2,FALSE))/365</f>
        <v>26.471232876712328</v>
      </c>
      <c r="K4043">
        <v>19</v>
      </c>
    </row>
    <row r="4044" spans="1:11" x14ac:dyDescent="0.45">
      <c r="A4044" s="3" t="s">
        <v>101</v>
      </c>
      <c r="B4044" s="3">
        <v>2023</v>
      </c>
      <c r="C4044" s="5">
        <v>45143</v>
      </c>
      <c r="D4044" s="3" t="s">
        <v>13</v>
      </c>
      <c r="E4044" s="33" t="s">
        <v>448</v>
      </c>
      <c r="F4044">
        <v>5</v>
      </c>
      <c r="G4044">
        <v>4</v>
      </c>
      <c r="H4044" t="s">
        <v>41</v>
      </c>
      <c r="I4044" t="s">
        <v>39</v>
      </c>
      <c r="J4044" s="12">
        <f>(C4044-VLOOKUP(H4044,Riders!$A$2:$C$3499,2,FALSE))/365</f>
        <v>24.676712328767124</v>
      </c>
      <c r="K4044">
        <v>13</v>
      </c>
    </row>
    <row r="4045" spans="1:11" x14ac:dyDescent="0.45">
      <c r="A4045" s="3" t="s">
        <v>101</v>
      </c>
      <c r="B4045" s="3">
        <v>2023</v>
      </c>
      <c r="C4045" s="5">
        <v>45143</v>
      </c>
      <c r="D4045" s="3" t="s">
        <v>13</v>
      </c>
      <c r="E4045" s="33" t="s">
        <v>448</v>
      </c>
      <c r="F4045">
        <v>5</v>
      </c>
      <c r="G4045">
        <v>5</v>
      </c>
      <c r="H4045" t="s">
        <v>63</v>
      </c>
      <c r="I4045" t="s">
        <v>64</v>
      </c>
      <c r="J4045" s="12">
        <f>(C4045-VLOOKUP(H4045,Riders!$A$2:$C$3499,2,FALSE))/365</f>
        <v>22.616438356164384</v>
      </c>
      <c r="K4045">
        <v>19</v>
      </c>
    </row>
    <row r="4046" spans="1:11" x14ac:dyDescent="0.45">
      <c r="A4046" s="3" t="s">
        <v>101</v>
      </c>
      <c r="B4046" s="3">
        <v>2023</v>
      </c>
      <c r="C4046" s="5">
        <v>45143</v>
      </c>
      <c r="D4046" s="3" t="s">
        <v>13</v>
      </c>
      <c r="E4046" s="33" t="s">
        <v>448</v>
      </c>
      <c r="F4046">
        <v>5</v>
      </c>
      <c r="G4046">
        <v>6</v>
      </c>
      <c r="H4046" t="s">
        <v>51</v>
      </c>
      <c r="I4046" t="s">
        <v>52</v>
      </c>
      <c r="J4046" s="12">
        <f>(C4046-VLOOKUP(H4046,Riders!$A$2:$C$3499,2,FALSE))/365</f>
        <v>26.405479452054795</v>
      </c>
      <c r="K4046">
        <v>16</v>
      </c>
    </row>
    <row r="4047" spans="1:11" x14ac:dyDescent="0.45">
      <c r="A4047" s="3" t="s">
        <v>101</v>
      </c>
      <c r="B4047" s="3">
        <v>2023</v>
      </c>
      <c r="C4047" s="5">
        <v>45143</v>
      </c>
      <c r="D4047" s="3" t="s">
        <v>13</v>
      </c>
      <c r="E4047" s="33" t="s">
        <v>634</v>
      </c>
      <c r="F4047">
        <v>1</v>
      </c>
      <c r="G4047">
        <v>1</v>
      </c>
      <c r="H4047" t="s">
        <v>51</v>
      </c>
      <c r="I4047" t="s">
        <v>52</v>
      </c>
      <c r="J4047" s="12">
        <f>(C4047-VLOOKUP(H4047,Riders!$A$2:$C$3499,2,FALSE))/365</f>
        <v>26.405479452054795</v>
      </c>
      <c r="K4047">
        <v>16</v>
      </c>
    </row>
    <row r="4048" spans="1:11" x14ac:dyDescent="0.45">
      <c r="A4048" s="3" t="s">
        <v>101</v>
      </c>
      <c r="B4048" s="3">
        <v>2023</v>
      </c>
      <c r="C4048" s="5">
        <v>45143</v>
      </c>
      <c r="D4048" s="3" t="s">
        <v>13</v>
      </c>
      <c r="E4048" s="33" t="s">
        <v>634</v>
      </c>
      <c r="F4048">
        <v>1</v>
      </c>
      <c r="G4048">
        <v>2</v>
      </c>
      <c r="H4048" t="s">
        <v>49</v>
      </c>
      <c r="I4048" t="s">
        <v>50</v>
      </c>
      <c r="J4048" s="12">
        <f>(C4048-VLOOKUP(H4048,Riders!$A$2:$C$3499,2,FALSE))/365</f>
        <v>26.832876712328765</v>
      </c>
      <c r="K4048">
        <v>5</v>
      </c>
    </row>
    <row r="4049" spans="1:11" x14ac:dyDescent="0.45">
      <c r="A4049" s="3" t="s">
        <v>101</v>
      </c>
      <c r="B4049" s="3">
        <v>2023</v>
      </c>
      <c r="C4049" s="5">
        <v>45143</v>
      </c>
      <c r="D4049" s="3" t="s">
        <v>13</v>
      </c>
      <c r="E4049" s="33" t="s">
        <v>634</v>
      </c>
      <c r="F4049">
        <v>1</v>
      </c>
      <c r="G4049">
        <v>3</v>
      </c>
      <c r="H4049" t="s">
        <v>59</v>
      </c>
      <c r="I4049" t="s">
        <v>60</v>
      </c>
      <c r="J4049" s="12">
        <f>(C4049-VLOOKUP(H4049,Riders!$A$2:$C$3499,2,FALSE))/365</f>
        <v>35.054794520547944</v>
      </c>
      <c r="K4049">
        <v>19</v>
      </c>
    </row>
    <row r="4050" spans="1:11" x14ac:dyDescent="0.45">
      <c r="A4050" s="3" t="s">
        <v>101</v>
      </c>
      <c r="B4050" s="3">
        <v>2023</v>
      </c>
      <c r="C4050" s="5">
        <v>45143</v>
      </c>
      <c r="D4050" s="3" t="s">
        <v>13</v>
      </c>
      <c r="E4050" s="33" t="s">
        <v>634</v>
      </c>
      <c r="F4050">
        <v>1</v>
      </c>
      <c r="G4050">
        <v>4</v>
      </c>
      <c r="H4050" t="s">
        <v>31</v>
      </c>
      <c r="I4050" t="s">
        <v>17</v>
      </c>
      <c r="J4050" s="12">
        <f>(C4050-VLOOKUP(H4050,Riders!$A$2:$C$3499,2,FALSE))/365</f>
        <v>21.030136986301368</v>
      </c>
      <c r="K4050">
        <v>23</v>
      </c>
    </row>
    <row r="4051" spans="1:11" x14ac:dyDescent="0.45">
      <c r="A4051" s="3" t="s">
        <v>101</v>
      </c>
      <c r="B4051" s="3">
        <v>2023</v>
      </c>
      <c r="C4051" s="5">
        <v>45143</v>
      </c>
      <c r="D4051" s="3" t="s">
        <v>13</v>
      </c>
      <c r="E4051" s="33" t="s">
        <v>634</v>
      </c>
      <c r="F4051">
        <v>2</v>
      </c>
      <c r="G4051">
        <v>1</v>
      </c>
      <c r="H4051" t="s">
        <v>41</v>
      </c>
      <c r="I4051" t="s">
        <v>39</v>
      </c>
      <c r="J4051" s="12">
        <f>(C4051-VLOOKUP(H4051,Riders!$A$2:$C$3499,2,FALSE))/365</f>
        <v>24.676712328767124</v>
      </c>
      <c r="K4051">
        <v>13</v>
      </c>
    </row>
    <row r="4052" spans="1:11" x14ac:dyDescent="0.45">
      <c r="A4052" s="3" t="s">
        <v>101</v>
      </c>
      <c r="B4052" s="3">
        <v>2023</v>
      </c>
      <c r="C4052" s="5">
        <v>45143</v>
      </c>
      <c r="D4052" s="3" t="s">
        <v>13</v>
      </c>
      <c r="E4052" s="33" t="s">
        <v>634</v>
      </c>
      <c r="F4052">
        <v>2</v>
      </c>
      <c r="G4052">
        <v>2</v>
      </c>
      <c r="H4052" t="s">
        <v>42</v>
      </c>
      <c r="I4052" t="s">
        <v>43</v>
      </c>
      <c r="J4052" s="12">
        <f>(C4052-VLOOKUP(H4052,Riders!$A$2:$C$3499,2,FALSE))/365</f>
        <v>30.712328767123289</v>
      </c>
      <c r="K4052">
        <v>13</v>
      </c>
    </row>
    <row r="4053" spans="1:11" x14ac:dyDescent="0.45">
      <c r="A4053" s="3" t="s">
        <v>101</v>
      </c>
      <c r="B4053" s="3">
        <v>2023</v>
      </c>
      <c r="C4053" s="5">
        <v>45143</v>
      </c>
      <c r="D4053" s="3" t="s">
        <v>13</v>
      </c>
      <c r="E4053" s="33" t="s">
        <v>634</v>
      </c>
      <c r="F4053">
        <v>2</v>
      </c>
      <c r="G4053">
        <v>3</v>
      </c>
      <c r="H4053" t="s">
        <v>63</v>
      </c>
      <c r="I4053" t="s">
        <v>64</v>
      </c>
      <c r="J4053" s="12">
        <f>(C4053-VLOOKUP(H4053,Riders!$A$2:$C$3499,2,FALSE))/365</f>
        <v>22.616438356164384</v>
      </c>
      <c r="K4053">
        <v>19</v>
      </c>
    </row>
    <row r="4054" spans="1:11" x14ac:dyDescent="0.45">
      <c r="A4054" s="3" t="s">
        <v>101</v>
      </c>
      <c r="B4054" s="3">
        <v>2023</v>
      </c>
      <c r="C4054" s="5">
        <v>45143</v>
      </c>
      <c r="D4054" s="3" t="s">
        <v>13</v>
      </c>
      <c r="E4054" s="33" t="s">
        <v>634</v>
      </c>
      <c r="F4054">
        <v>2</v>
      </c>
      <c r="G4054">
        <v>4</v>
      </c>
      <c r="H4054" t="s">
        <v>106</v>
      </c>
      <c r="I4054" t="s">
        <v>58</v>
      </c>
      <c r="J4054" s="12">
        <f>(C4054-VLOOKUP(H4054,Riders!$A$2:$C$3499,2,FALSE))/365</f>
        <v>19.912328767123288</v>
      </c>
      <c r="K4054">
        <v>23</v>
      </c>
    </row>
    <row r="4055" spans="1:11" x14ac:dyDescent="0.45">
      <c r="A4055" s="3" t="s">
        <v>101</v>
      </c>
      <c r="B4055" s="3">
        <v>2023</v>
      </c>
      <c r="C4055" s="5">
        <v>45143</v>
      </c>
      <c r="D4055" s="3" t="s">
        <v>13</v>
      </c>
      <c r="E4055" s="33" t="s">
        <v>634</v>
      </c>
      <c r="F4055">
        <v>3</v>
      </c>
      <c r="G4055">
        <v>1</v>
      </c>
      <c r="H4055" t="s">
        <v>38</v>
      </c>
      <c r="I4055" t="s">
        <v>39</v>
      </c>
      <c r="J4055" s="12">
        <f>(C4055-VLOOKUP(H4055,Riders!$A$2:$C$3499,2,FALSE))/365</f>
        <v>28.986301369863014</v>
      </c>
      <c r="K4055">
        <v>11</v>
      </c>
    </row>
    <row r="4056" spans="1:11" x14ac:dyDescent="0.45">
      <c r="A4056" s="3" t="s">
        <v>101</v>
      </c>
      <c r="B4056" s="3">
        <v>2023</v>
      </c>
      <c r="C4056" s="5">
        <v>45143</v>
      </c>
      <c r="D4056" s="3" t="s">
        <v>13</v>
      </c>
      <c r="E4056" s="33" t="s">
        <v>634</v>
      </c>
      <c r="F4056">
        <v>3</v>
      </c>
      <c r="G4056">
        <v>2</v>
      </c>
      <c r="H4056" t="s">
        <v>25</v>
      </c>
      <c r="I4056" t="s">
        <v>26</v>
      </c>
      <c r="J4056" s="12">
        <f>(C4056-VLOOKUP(H4056,Riders!$A$2:$C$3499,2,FALSE))/365</f>
        <v>25.205479452054796</v>
      </c>
      <c r="K4056">
        <v>13</v>
      </c>
    </row>
    <row r="4057" spans="1:11" x14ac:dyDescent="0.45">
      <c r="A4057" s="3" t="s">
        <v>101</v>
      </c>
      <c r="B4057" s="3">
        <v>2023</v>
      </c>
      <c r="C4057" s="5">
        <v>45143</v>
      </c>
      <c r="D4057" s="3" t="s">
        <v>13</v>
      </c>
      <c r="E4057" s="33" t="s">
        <v>634</v>
      </c>
      <c r="F4057">
        <v>3</v>
      </c>
      <c r="G4057">
        <v>3</v>
      </c>
      <c r="H4057" t="s">
        <v>47</v>
      </c>
      <c r="I4057" t="s">
        <v>48</v>
      </c>
      <c r="J4057" s="12">
        <f>(C4057-VLOOKUP(H4057,Riders!$A$2:$C$3499,2,FALSE))/365</f>
        <v>22.517808219178082</v>
      </c>
      <c r="K4057">
        <v>19</v>
      </c>
    </row>
    <row r="4058" spans="1:11" x14ac:dyDescent="0.45">
      <c r="A4058" s="3" t="s">
        <v>101</v>
      </c>
      <c r="B4058" s="3">
        <v>2023</v>
      </c>
      <c r="C4058" s="5">
        <v>45143</v>
      </c>
      <c r="D4058" s="3" t="s">
        <v>13</v>
      </c>
      <c r="E4058" s="33" t="s">
        <v>634</v>
      </c>
      <c r="F4058">
        <v>3</v>
      </c>
      <c r="G4058">
        <v>4</v>
      </c>
      <c r="H4058" t="s">
        <v>99</v>
      </c>
      <c r="I4058" t="s">
        <v>46</v>
      </c>
      <c r="J4058" s="12">
        <f>(C4058-VLOOKUP(H4058,Riders!$A$2:$C$3499,2,FALSE))/365</f>
        <v>29.479452054794521</v>
      </c>
      <c r="K4058">
        <v>23</v>
      </c>
    </row>
    <row r="4059" spans="1:11" x14ac:dyDescent="0.45">
      <c r="A4059" s="3" t="s">
        <v>101</v>
      </c>
      <c r="B4059" s="3">
        <v>2023</v>
      </c>
      <c r="C4059" s="5">
        <v>45143</v>
      </c>
      <c r="D4059" s="3" t="s">
        <v>13</v>
      </c>
      <c r="E4059" s="33" t="s">
        <v>634</v>
      </c>
      <c r="F4059">
        <v>4</v>
      </c>
      <c r="G4059">
        <v>1</v>
      </c>
      <c r="H4059" t="s">
        <v>22</v>
      </c>
      <c r="I4059" t="s">
        <v>15</v>
      </c>
      <c r="J4059" s="12">
        <f>(C4059-VLOOKUP(H4059,Riders!$A$2:$C$3499,2,FALSE))/365</f>
        <v>25.898630136986302</v>
      </c>
      <c r="K4059">
        <v>12</v>
      </c>
    </row>
    <row r="4060" spans="1:11" x14ac:dyDescent="0.45">
      <c r="A4060" s="3" t="s">
        <v>101</v>
      </c>
      <c r="B4060" s="3">
        <v>2023</v>
      </c>
      <c r="C4060" s="5">
        <v>45143</v>
      </c>
      <c r="D4060" s="3" t="s">
        <v>13</v>
      </c>
      <c r="E4060" s="33" t="s">
        <v>634</v>
      </c>
      <c r="F4060">
        <v>4</v>
      </c>
      <c r="G4060">
        <v>2</v>
      </c>
      <c r="H4060" t="s">
        <v>378</v>
      </c>
      <c r="I4060" t="s">
        <v>18</v>
      </c>
      <c r="J4060" s="12">
        <f>(C4060-VLOOKUP(H4060,Riders!$A$2:$C$3499,2,FALSE))/365</f>
        <v>23.917808219178081</v>
      </c>
      <c r="K4060">
        <v>8</v>
      </c>
    </row>
    <row r="4061" spans="1:11" x14ac:dyDescent="0.45">
      <c r="A4061" s="3" t="s">
        <v>101</v>
      </c>
      <c r="B4061" s="3">
        <v>2023</v>
      </c>
      <c r="C4061" s="5">
        <v>45143</v>
      </c>
      <c r="D4061" s="3" t="s">
        <v>13</v>
      </c>
      <c r="E4061" s="33" t="s">
        <v>634</v>
      </c>
      <c r="F4061">
        <v>4</v>
      </c>
      <c r="G4061">
        <v>3</v>
      </c>
      <c r="H4061" t="s">
        <v>98</v>
      </c>
      <c r="I4061" t="s">
        <v>46</v>
      </c>
      <c r="J4061" s="12">
        <f>(C4061-VLOOKUP(H4061,Riders!$A$2:$C$3499,2,FALSE))/365</f>
        <v>26.471232876712328</v>
      </c>
      <c r="K4061">
        <v>19</v>
      </c>
    </row>
    <row r="4062" spans="1:11" x14ac:dyDescent="0.45">
      <c r="A4062" s="3" t="s">
        <v>101</v>
      </c>
      <c r="B4062" s="3">
        <v>2023</v>
      </c>
      <c r="C4062" s="5">
        <v>45143</v>
      </c>
      <c r="D4062" s="3" t="s">
        <v>13</v>
      </c>
      <c r="E4062" s="33" t="s">
        <v>634</v>
      </c>
      <c r="F4062">
        <v>4</v>
      </c>
      <c r="G4062">
        <v>4</v>
      </c>
      <c r="H4062" t="s">
        <v>44</v>
      </c>
      <c r="I4062" t="s">
        <v>39</v>
      </c>
      <c r="J4062" s="12">
        <f>(C4062-VLOOKUP(H4062,Riders!$A$2:$C$3499,2,FALSE))/365</f>
        <v>32.452054794520549</v>
      </c>
      <c r="K4062">
        <v>23</v>
      </c>
    </row>
    <row r="4063" spans="1:11" x14ac:dyDescent="0.45">
      <c r="A4063" s="3" t="s">
        <v>101</v>
      </c>
      <c r="B4063" s="3">
        <v>2023</v>
      </c>
      <c r="C4063" s="5">
        <v>45143</v>
      </c>
      <c r="D4063" s="3" t="s">
        <v>13</v>
      </c>
      <c r="E4063" s="33" t="s">
        <v>635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(C4063-VLOOKUP(H4063,Riders!$A$2:$C$3499,2,FALSE))/365</f>
        <v>23.591780821917808</v>
      </c>
      <c r="K4063">
        <v>3</v>
      </c>
    </row>
    <row r="4064" spans="1:11" x14ac:dyDescent="0.45">
      <c r="A4064" s="3" t="s">
        <v>101</v>
      </c>
      <c r="B4064" s="3">
        <v>2023</v>
      </c>
      <c r="C4064" s="5">
        <v>45143</v>
      </c>
      <c r="D4064" s="3" t="s">
        <v>13</v>
      </c>
      <c r="E4064" s="33" t="s">
        <v>635</v>
      </c>
      <c r="F4064">
        <v>1</v>
      </c>
      <c r="G4064">
        <v>2</v>
      </c>
      <c r="H4064" t="s">
        <v>378</v>
      </c>
      <c r="I4064" t="s">
        <v>18</v>
      </c>
      <c r="J4064" s="12">
        <f>(C4064-VLOOKUP(H4064,Riders!$A$2:$C$3499,2,FALSE))/365</f>
        <v>23.917808219178081</v>
      </c>
      <c r="K4064">
        <v>8</v>
      </c>
    </row>
    <row r="4065" spans="1:11" x14ac:dyDescent="0.45">
      <c r="A4065" s="3" t="s">
        <v>101</v>
      </c>
      <c r="B4065" s="3">
        <v>2023</v>
      </c>
      <c r="C4065" s="5">
        <v>45143</v>
      </c>
      <c r="D4065" s="3" t="s">
        <v>13</v>
      </c>
      <c r="E4065" s="33" t="s">
        <v>635</v>
      </c>
      <c r="F4065">
        <v>1</v>
      </c>
      <c r="G4065">
        <v>3</v>
      </c>
      <c r="H4065" t="s">
        <v>32</v>
      </c>
      <c r="I4065" t="s">
        <v>26</v>
      </c>
      <c r="J4065" s="12">
        <f>(C4065-VLOOKUP(H4065,Riders!$A$2:$C$3499,2,FALSE))/365</f>
        <v>29.709589041095889</v>
      </c>
      <c r="K4065">
        <v>9</v>
      </c>
    </row>
    <row r="4066" spans="1:11" x14ac:dyDescent="0.45">
      <c r="A4066" s="3" t="s">
        <v>101</v>
      </c>
      <c r="B4066" s="3">
        <v>2023</v>
      </c>
      <c r="C4066" s="5">
        <v>45143</v>
      </c>
      <c r="D4066" s="3" t="s">
        <v>13</v>
      </c>
      <c r="E4066" s="33" t="s">
        <v>635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(C4066-VLOOKUP(H4066,Riders!$A$2:$C$3499,2,FALSE))/365</f>
        <v>24.290410958904111</v>
      </c>
      <c r="K4066">
        <v>6</v>
      </c>
    </row>
    <row r="4067" spans="1:11" x14ac:dyDescent="0.45">
      <c r="A4067" s="3" t="s">
        <v>101</v>
      </c>
      <c r="B4067" s="3">
        <v>2023</v>
      </c>
      <c r="C4067" s="5">
        <v>45143</v>
      </c>
      <c r="D4067" s="3" t="s">
        <v>13</v>
      </c>
      <c r="E4067" s="33" t="s">
        <v>635</v>
      </c>
      <c r="F4067">
        <v>1</v>
      </c>
      <c r="G4067" t="s">
        <v>206</v>
      </c>
      <c r="H4067" t="s">
        <v>41</v>
      </c>
      <c r="I4067" t="s">
        <v>39</v>
      </c>
      <c r="J4067" s="12">
        <f>(C4067-VLOOKUP(H4067,Riders!$A$2:$C$3499,2,FALSE))/365</f>
        <v>24.676712328767124</v>
      </c>
      <c r="K4067">
        <v>13</v>
      </c>
    </row>
    <row r="4068" spans="1:11" x14ac:dyDescent="0.45">
      <c r="A4068" s="3" t="s">
        <v>101</v>
      </c>
      <c r="B4068" s="3">
        <v>2023</v>
      </c>
      <c r="C4068" s="5">
        <v>45143</v>
      </c>
      <c r="D4068" s="3" t="s">
        <v>13</v>
      </c>
      <c r="E4068" s="33" t="s">
        <v>635</v>
      </c>
      <c r="F4068">
        <v>1</v>
      </c>
      <c r="G4068" t="s">
        <v>305</v>
      </c>
      <c r="H4068" t="s">
        <v>375</v>
      </c>
      <c r="I4068" t="s">
        <v>24</v>
      </c>
      <c r="J4068" s="12">
        <f>(C4068-VLOOKUP(H4068,Riders!$A$2:$C$3499,2,FALSE))/365</f>
        <v>20.632876712328766</v>
      </c>
      <c r="K4068">
        <v>16</v>
      </c>
    </row>
    <row r="4069" spans="1:11" x14ac:dyDescent="0.45">
      <c r="A4069" s="3" t="s">
        <v>101</v>
      </c>
      <c r="B4069" s="3">
        <v>2023</v>
      </c>
      <c r="C4069" s="5">
        <v>45143</v>
      </c>
      <c r="D4069" s="3" t="s">
        <v>13</v>
      </c>
      <c r="E4069" s="33" t="s">
        <v>635</v>
      </c>
      <c r="F4069">
        <v>2</v>
      </c>
      <c r="G4069">
        <v>1</v>
      </c>
      <c r="H4069" t="s">
        <v>22</v>
      </c>
      <c r="I4069" t="s">
        <v>15</v>
      </c>
      <c r="J4069" s="12">
        <f>(C4069-VLOOKUP(H4069,Riders!$A$2:$C$3499,2,FALSE))/365</f>
        <v>25.898630136986302</v>
      </c>
      <c r="K4069">
        <v>12</v>
      </c>
    </row>
    <row r="4070" spans="1:11" x14ac:dyDescent="0.45">
      <c r="A4070" s="3" t="s">
        <v>101</v>
      </c>
      <c r="B4070" s="3">
        <v>2023</v>
      </c>
      <c r="C4070" s="5">
        <v>45143</v>
      </c>
      <c r="D4070" s="3" t="s">
        <v>13</v>
      </c>
      <c r="E4070" s="33" t="s">
        <v>635</v>
      </c>
      <c r="F4070">
        <v>2</v>
      </c>
      <c r="G4070">
        <v>2</v>
      </c>
      <c r="H4070" t="s">
        <v>27</v>
      </c>
      <c r="I4070" t="s">
        <v>28</v>
      </c>
      <c r="J4070" s="12">
        <f>(C4070-VLOOKUP(H4070,Riders!$A$2:$C$3499,2,FALSE))/365</f>
        <v>23.610958904109587</v>
      </c>
      <c r="K4070">
        <v>1</v>
      </c>
    </row>
    <row r="4071" spans="1:11" x14ac:dyDescent="0.45">
      <c r="A4071" s="3" t="s">
        <v>101</v>
      </c>
      <c r="B4071" s="3">
        <v>2023</v>
      </c>
      <c r="C4071" s="5">
        <v>45143</v>
      </c>
      <c r="D4071" s="3" t="s">
        <v>13</v>
      </c>
      <c r="E4071" s="33" t="s">
        <v>635</v>
      </c>
      <c r="F4071">
        <v>2</v>
      </c>
      <c r="G4071">
        <v>3</v>
      </c>
      <c r="H4071" t="s">
        <v>38</v>
      </c>
      <c r="I4071" t="s">
        <v>39</v>
      </c>
      <c r="J4071" s="12">
        <f>(C4071-VLOOKUP(H4071,Riders!$A$2:$C$3499,2,FALSE))/365</f>
        <v>28.986301369863014</v>
      </c>
      <c r="K4071">
        <v>11</v>
      </c>
    </row>
    <row r="4072" spans="1:11" x14ac:dyDescent="0.45">
      <c r="A4072" s="3" t="s">
        <v>101</v>
      </c>
      <c r="B4072" s="3">
        <v>2023</v>
      </c>
      <c r="C4072" s="5">
        <v>45143</v>
      </c>
      <c r="D4072" s="3" t="s">
        <v>13</v>
      </c>
      <c r="E4072" s="33" t="s">
        <v>635</v>
      </c>
      <c r="F4072">
        <v>2</v>
      </c>
      <c r="G4072">
        <v>4</v>
      </c>
      <c r="H4072" t="s">
        <v>34</v>
      </c>
      <c r="I4072" t="s">
        <v>35</v>
      </c>
      <c r="J4072" s="12">
        <f>(C4072-VLOOKUP(H4072,Riders!$A$2:$C$3499,2,FALSE))/365</f>
        <v>25.328767123287673</v>
      </c>
      <c r="K4072">
        <v>7</v>
      </c>
    </row>
    <row r="4073" spans="1:11" x14ac:dyDescent="0.45">
      <c r="A4073" s="3" t="s">
        <v>101</v>
      </c>
      <c r="B4073" s="3">
        <v>2023</v>
      </c>
      <c r="C4073" s="5">
        <v>45143</v>
      </c>
      <c r="D4073" s="3" t="s">
        <v>13</v>
      </c>
      <c r="E4073" s="33" t="s">
        <v>635</v>
      </c>
      <c r="F4073">
        <v>2</v>
      </c>
      <c r="G4073">
        <v>5</v>
      </c>
      <c r="H4073" t="s">
        <v>25</v>
      </c>
      <c r="I4073" t="s">
        <v>26</v>
      </c>
      <c r="J4073" s="12">
        <f>(C4073-VLOOKUP(H4073,Riders!$A$2:$C$3499,2,FALSE))/365</f>
        <v>25.205479452054796</v>
      </c>
      <c r="K4073">
        <v>13</v>
      </c>
    </row>
    <row r="4074" spans="1:11" x14ac:dyDescent="0.45">
      <c r="A4074" s="3" t="s">
        <v>101</v>
      </c>
      <c r="B4074" s="3">
        <v>2023</v>
      </c>
      <c r="C4074" s="5">
        <v>45143</v>
      </c>
      <c r="D4074" s="3" t="s">
        <v>13</v>
      </c>
      <c r="E4074" s="33" t="s">
        <v>635</v>
      </c>
      <c r="F4074">
        <v>2</v>
      </c>
      <c r="G4074">
        <v>6</v>
      </c>
      <c r="H4074" t="s">
        <v>51</v>
      </c>
      <c r="I4074" t="s">
        <v>52</v>
      </c>
      <c r="J4074" s="12">
        <f>(C4074-VLOOKUP(H4074,Riders!$A$2:$C$3499,2,FALSE))/365</f>
        <v>26.405479452054795</v>
      </c>
      <c r="K4074">
        <v>16</v>
      </c>
    </row>
    <row r="4075" spans="1:11" x14ac:dyDescent="0.45">
      <c r="A4075" s="3" t="s">
        <v>101</v>
      </c>
      <c r="B4075" s="3">
        <v>2023</v>
      </c>
      <c r="C4075" s="5">
        <v>45143</v>
      </c>
      <c r="D4075" s="3" t="s">
        <v>13</v>
      </c>
      <c r="E4075" s="33" t="s">
        <v>635</v>
      </c>
      <c r="F4075">
        <v>3</v>
      </c>
      <c r="G4075">
        <v>1</v>
      </c>
      <c r="H4075" t="s">
        <v>19</v>
      </c>
      <c r="I4075" t="s">
        <v>20</v>
      </c>
      <c r="J4075" s="12">
        <f>(C4075-VLOOKUP(H4075,Riders!$A$2:$C$3499,2,FALSE))/365</f>
        <v>28</v>
      </c>
      <c r="K4075">
        <v>2</v>
      </c>
    </row>
    <row r="4076" spans="1:11" x14ac:dyDescent="0.45">
      <c r="A4076" s="3" t="s">
        <v>101</v>
      </c>
      <c r="B4076" s="3">
        <v>2023</v>
      </c>
      <c r="C4076" s="5">
        <v>45143</v>
      </c>
      <c r="D4076" s="3" t="s">
        <v>13</v>
      </c>
      <c r="E4076" s="33" t="s">
        <v>635</v>
      </c>
      <c r="F4076">
        <v>3</v>
      </c>
      <c r="G4076">
        <v>2</v>
      </c>
      <c r="H4076" t="s">
        <v>3864</v>
      </c>
      <c r="I4076" t="s">
        <v>18</v>
      </c>
      <c r="J4076" s="12">
        <f>(C4076-VLOOKUP(H4076,Riders!$A$2:$C$3499,2,FALSE))/365</f>
        <v>25.202739726027396</v>
      </c>
      <c r="K4076">
        <v>4</v>
      </c>
    </row>
    <row r="4077" spans="1:11" x14ac:dyDescent="0.45">
      <c r="A4077" s="3" t="s">
        <v>101</v>
      </c>
      <c r="B4077" s="3">
        <v>2023</v>
      </c>
      <c r="C4077" s="5">
        <v>45143</v>
      </c>
      <c r="D4077" s="3" t="s">
        <v>13</v>
      </c>
      <c r="E4077" s="33" t="s">
        <v>635</v>
      </c>
      <c r="F4077">
        <v>3</v>
      </c>
      <c r="G4077">
        <v>3</v>
      </c>
      <c r="H4077" t="s">
        <v>49</v>
      </c>
      <c r="I4077" t="s">
        <v>50</v>
      </c>
      <c r="J4077" s="12">
        <f>(C4077-VLOOKUP(H4077,Riders!$A$2:$C$3499,2,FALSE))/365</f>
        <v>26.832876712328765</v>
      </c>
      <c r="K4077">
        <v>5</v>
      </c>
    </row>
    <row r="4078" spans="1:11" x14ac:dyDescent="0.45">
      <c r="A4078" s="3" t="s">
        <v>101</v>
      </c>
      <c r="B4078" s="3">
        <v>2023</v>
      </c>
      <c r="C4078" s="5">
        <v>45143</v>
      </c>
      <c r="D4078" s="3" t="s">
        <v>13</v>
      </c>
      <c r="E4078" s="33" t="s">
        <v>635</v>
      </c>
      <c r="F4078">
        <v>3</v>
      </c>
      <c r="G4078">
        <v>4</v>
      </c>
      <c r="H4078" t="s">
        <v>376</v>
      </c>
      <c r="I4078" t="s">
        <v>15</v>
      </c>
      <c r="J4078" s="12">
        <f>(C4078-VLOOKUP(H4078,Riders!$A$2:$C$3499,2,FALSE))/365</f>
        <v>22.435616438356163</v>
      </c>
      <c r="K4078">
        <v>10</v>
      </c>
    </row>
    <row r="4079" spans="1:11" x14ac:dyDescent="0.45">
      <c r="A4079" s="3" t="s">
        <v>101</v>
      </c>
      <c r="B4079" s="3">
        <v>2023</v>
      </c>
      <c r="C4079" s="5">
        <v>45143</v>
      </c>
      <c r="D4079" s="3" t="s">
        <v>13</v>
      </c>
      <c r="E4079" s="33" t="s">
        <v>635</v>
      </c>
      <c r="F4079">
        <v>3</v>
      </c>
      <c r="G4079">
        <v>5</v>
      </c>
      <c r="H4079" t="s">
        <v>42</v>
      </c>
      <c r="I4079" t="s">
        <v>43</v>
      </c>
      <c r="J4079" s="12">
        <f>(C4079-VLOOKUP(H4079,Riders!$A$2:$C$3499,2,FALSE))/365</f>
        <v>30.712328767123289</v>
      </c>
      <c r="K4079">
        <v>13</v>
      </c>
    </row>
    <row r="4080" spans="1:11" x14ac:dyDescent="0.45">
      <c r="A4080" s="3" t="s">
        <v>101</v>
      </c>
      <c r="B4080" s="3">
        <v>2023</v>
      </c>
      <c r="C4080" s="5">
        <v>45143</v>
      </c>
      <c r="D4080" s="3" t="s">
        <v>13</v>
      </c>
      <c r="E4080" s="33" t="s">
        <v>635</v>
      </c>
      <c r="F4080">
        <v>3</v>
      </c>
      <c r="G4080">
        <v>6</v>
      </c>
      <c r="H4080" t="s">
        <v>132</v>
      </c>
      <c r="I4080" t="s">
        <v>24</v>
      </c>
      <c r="J4080" s="12">
        <f>(C4080-VLOOKUP(H4080,Riders!$A$2:$C$3499,2,FALSE))/365</f>
        <v>30.531506849315068</v>
      </c>
      <c r="K4080">
        <v>16</v>
      </c>
    </row>
    <row r="4081" spans="1:11" x14ac:dyDescent="0.45">
      <c r="A4081" s="3" t="s">
        <v>101</v>
      </c>
      <c r="B4081" s="3">
        <v>2023</v>
      </c>
      <c r="C4081" s="5">
        <v>45143</v>
      </c>
      <c r="D4081" s="3" t="s">
        <v>13</v>
      </c>
      <c r="E4081" s="33" t="s">
        <v>636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(C4081-VLOOKUP(H4081,Riders!$A$2:$C$3499,2,FALSE))/365</f>
        <v>23.591780821917808</v>
      </c>
      <c r="K4081">
        <v>3</v>
      </c>
    </row>
    <row r="4082" spans="1:11" x14ac:dyDescent="0.45">
      <c r="A4082" s="3" t="s">
        <v>101</v>
      </c>
      <c r="B4082" s="3">
        <v>2023</v>
      </c>
      <c r="C4082" s="5">
        <v>45143</v>
      </c>
      <c r="D4082" s="3" t="s">
        <v>13</v>
      </c>
      <c r="E4082" s="33" t="s">
        <v>636</v>
      </c>
      <c r="F4082">
        <v>1</v>
      </c>
      <c r="G4082">
        <v>2</v>
      </c>
      <c r="H4082" t="s">
        <v>27</v>
      </c>
      <c r="I4082" t="s">
        <v>28</v>
      </c>
      <c r="J4082" s="12">
        <f>(C4082-VLOOKUP(H4082,Riders!$A$2:$C$3499,2,FALSE))/365</f>
        <v>23.610958904109587</v>
      </c>
      <c r="K4082">
        <v>1</v>
      </c>
    </row>
    <row r="4083" spans="1:11" x14ac:dyDescent="0.45">
      <c r="A4083" s="3" t="s">
        <v>101</v>
      </c>
      <c r="B4083" s="3">
        <v>2023</v>
      </c>
      <c r="C4083" s="5">
        <v>45143</v>
      </c>
      <c r="D4083" s="3" t="s">
        <v>13</v>
      </c>
      <c r="E4083" s="33" t="s">
        <v>636</v>
      </c>
      <c r="F4083">
        <v>1</v>
      </c>
      <c r="G4083">
        <v>3</v>
      </c>
      <c r="H4083" t="s">
        <v>49</v>
      </c>
      <c r="I4083" t="s">
        <v>50</v>
      </c>
      <c r="J4083" s="12">
        <f>(C4083-VLOOKUP(H4083,Riders!$A$2:$C$3499,2,FALSE))/365</f>
        <v>26.832876712328765</v>
      </c>
      <c r="K4083">
        <v>5</v>
      </c>
    </row>
    <row r="4084" spans="1:11" x14ac:dyDescent="0.45">
      <c r="A4084" s="3" t="s">
        <v>101</v>
      </c>
      <c r="B4084" s="3">
        <v>2023</v>
      </c>
      <c r="C4084" s="5">
        <v>45143</v>
      </c>
      <c r="D4084" s="3" t="s">
        <v>13</v>
      </c>
      <c r="E4084" s="33" t="s">
        <v>636</v>
      </c>
      <c r="F4084">
        <v>1</v>
      </c>
      <c r="G4084">
        <v>4</v>
      </c>
      <c r="H4084" t="s">
        <v>38</v>
      </c>
      <c r="I4084" t="s">
        <v>39</v>
      </c>
      <c r="J4084" s="12">
        <f>(C4084-VLOOKUP(H4084,Riders!$A$2:$C$3499,2,FALSE))/365</f>
        <v>28.986301369863014</v>
      </c>
      <c r="K4084">
        <v>11</v>
      </c>
    </row>
    <row r="4085" spans="1:11" x14ac:dyDescent="0.45">
      <c r="A4085" s="3" t="s">
        <v>101</v>
      </c>
      <c r="B4085" s="3">
        <v>2023</v>
      </c>
      <c r="C4085" s="5">
        <v>45143</v>
      </c>
      <c r="D4085" s="3" t="s">
        <v>13</v>
      </c>
      <c r="E4085" s="33" t="s">
        <v>636</v>
      </c>
      <c r="F4085">
        <v>1</v>
      </c>
      <c r="G4085">
        <v>5</v>
      </c>
      <c r="H4085" t="s">
        <v>378</v>
      </c>
      <c r="I4085" t="s">
        <v>18</v>
      </c>
      <c r="J4085" s="12">
        <f>(C4085-VLOOKUP(H4085,Riders!$A$2:$C$3499,2,FALSE))/365</f>
        <v>23.917808219178081</v>
      </c>
      <c r="K4085">
        <v>8</v>
      </c>
    </row>
    <row r="4086" spans="1:11" x14ac:dyDescent="0.45">
      <c r="A4086" s="3" t="s">
        <v>101</v>
      </c>
      <c r="B4086" s="3">
        <v>2023</v>
      </c>
      <c r="C4086" s="5">
        <v>45143</v>
      </c>
      <c r="D4086" s="3" t="s">
        <v>13</v>
      </c>
      <c r="E4086" s="33" t="s">
        <v>636</v>
      </c>
      <c r="F4086">
        <v>1</v>
      </c>
      <c r="G4086">
        <v>6</v>
      </c>
      <c r="H4086" t="s">
        <v>376</v>
      </c>
      <c r="I4086" t="s">
        <v>15</v>
      </c>
      <c r="J4086" s="12">
        <f>(C4086-VLOOKUP(H4086,Riders!$A$2:$C$3499,2,FALSE))/365</f>
        <v>22.435616438356163</v>
      </c>
      <c r="K4086">
        <v>10</v>
      </c>
    </row>
    <row r="4087" spans="1:11" x14ac:dyDescent="0.45">
      <c r="A4087" s="3" t="s">
        <v>101</v>
      </c>
      <c r="B4087" s="3">
        <v>2023</v>
      </c>
      <c r="C4087" s="5">
        <v>45143</v>
      </c>
      <c r="D4087" s="3" t="s">
        <v>13</v>
      </c>
      <c r="E4087" s="33" t="s">
        <v>636</v>
      </c>
      <c r="F4087">
        <v>2</v>
      </c>
      <c r="G4087">
        <v>1</v>
      </c>
      <c r="H4087" t="s">
        <v>19</v>
      </c>
      <c r="I4087" t="s">
        <v>20</v>
      </c>
      <c r="J4087" s="12">
        <f>(C4087-VLOOKUP(H4087,Riders!$A$2:$C$3499,2,FALSE))/365</f>
        <v>28</v>
      </c>
      <c r="K4087">
        <v>2</v>
      </c>
    </row>
    <row r="4088" spans="1:11" x14ac:dyDescent="0.45">
      <c r="A4088" s="3" t="s">
        <v>101</v>
      </c>
      <c r="B4088" s="3">
        <v>2023</v>
      </c>
      <c r="C4088" s="5">
        <v>45143</v>
      </c>
      <c r="D4088" s="3" t="s">
        <v>13</v>
      </c>
      <c r="E4088" s="33" t="s">
        <v>636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(C4088-VLOOKUP(H4088,Riders!$A$2:$C$3499,2,FALSE))/365</f>
        <v>24.290410958904111</v>
      </c>
      <c r="K4088">
        <v>6</v>
      </c>
    </row>
    <row r="4089" spans="1:11" x14ac:dyDescent="0.45">
      <c r="A4089" s="3" t="s">
        <v>101</v>
      </c>
      <c r="B4089" s="3">
        <v>2023</v>
      </c>
      <c r="C4089" s="5">
        <v>45143</v>
      </c>
      <c r="D4089" s="3" t="s">
        <v>13</v>
      </c>
      <c r="E4089" s="33" t="s">
        <v>636</v>
      </c>
      <c r="F4089">
        <v>2</v>
      </c>
      <c r="G4089">
        <v>3</v>
      </c>
      <c r="H4089" t="s">
        <v>3864</v>
      </c>
      <c r="I4089" t="s">
        <v>18</v>
      </c>
      <c r="J4089" s="12">
        <f>(C4089-VLOOKUP(H4089,Riders!$A$2:$C$3499,2,FALSE))/365</f>
        <v>25.202739726027396</v>
      </c>
      <c r="K4089">
        <v>4</v>
      </c>
    </row>
    <row r="4090" spans="1:11" x14ac:dyDescent="0.45">
      <c r="A4090" s="3" t="s">
        <v>101</v>
      </c>
      <c r="B4090" s="3">
        <v>2023</v>
      </c>
      <c r="C4090" s="5">
        <v>45143</v>
      </c>
      <c r="D4090" s="3" t="s">
        <v>13</v>
      </c>
      <c r="E4090" s="33" t="s">
        <v>636</v>
      </c>
      <c r="F4090">
        <v>2</v>
      </c>
      <c r="G4090">
        <v>4</v>
      </c>
      <c r="H4090" t="s">
        <v>32</v>
      </c>
      <c r="I4090" t="s">
        <v>26</v>
      </c>
      <c r="J4090" s="12">
        <f>(C4090-VLOOKUP(H4090,Riders!$A$2:$C$3499,2,FALSE))/365</f>
        <v>29.709589041095889</v>
      </c>
      <c r="K4090">
        <v>9</v>
      </c>
    </row>
    <row r="4091" spans="1:11" x14ac:dyDescent="0.45">
      <c r="A4091" s="3" t="s">
        <v>101</v>
      </c>
      <c r="B4091" s="3">
        <v>2023</v>
      </c>
      <c r="C4091" s="5">
        <v>45143</v>
      </c>
      <c r="D4091" s="3" t="s">
        <v>13</v>
      </c>
      <c r="E4091" s="33" t="s">
        <v>636</v>
      </c>
      <c r="F4091">
        <v>2</v>
      </c>
      <c r="G4091">
        <v>5</v>
      </c>
      <c r="H4091" t="s">
        <v>22</v>
      </c>
      <c r="I4091" t="s">
        <v>15</v>
      </c>
      <c r="J4091" s="12">
        <f>(C4091-VLOOKUP(H4091,Riders!$A$2:$C$3499,2,FALSE))/365</f>
        <v>25.898630136986302</v>
      </c>
      <c r="K4091">
        <v>12</v>
      </c>
    </row>
    <row r="4092" spans="1:11" x14ac:dyDescent="0.45">
      <c r="A4092" s="3" t="s">
        <v>101</v>
      </c>
      <c r="B4092" s="3">
        <v>2023</v>
      </c>
      <c r="C4092" s="5">
        <v>45143</v>
      </c>
      <c r="D4092" s="3" t="s">
        <v>13</v>
      </c>
      <c r="E4092" s="33" t="s">
        <v>636</v>
      </c>
      <c r="F4092">
        <v>2</v>
      </c>
      <c r="G4092">
        <v>6</v>
      </c>
      <c r="H4092" t="s">
        <v>34</v>
      </c>
      <c r="I4092" t="s">
        <v>35</v>
      </c>
      <c r="J4092" s="12">
        <f>(C4092-VLOOKUP(H4092,Riders!$A$2:$C$3499,2,FALSE))/365</f>
        <v>25.328767123287673</v>
      </c>
      <c r="K4092">
        <v>7</v>
      </c>
    </row>
    <row r="4093" spans="1:11" x14ac:dyDescent="0.45">
      <c r="A4093" s="3" t="s">
        <v>101</v>
      </c>
      <c r="B4093" s="3">
        <v>2023</v>
      </c>
      <c r="C4093" s="5">
        <v>45143</v>
      </c>
      <c r="D4093" s="3" t="s">
        <v>13</v>
      </c>
      <c r="E4093" s="33" t="s">
        <v>364</v>
      </c>
      <c r="F4093">
        <v>1</v>
      </c>
      <c r="G4093">
        <v>1</v>
      </c>
      <c r="H4093" t="s">
        <v>27</v>
      </c>
      <c r="I4093" t="s">
        <v>28</v>
      </c>
      <c r="J4093" s="12">
        <f>(C4093-VLOOKUP(H4093,Riders!$A$2:$C$3499,2,FALSE))/365</f>
        <v>23.610958904109587</v>
      </c>
      <c r="K4093">
        <v>1</v>
      </c>
    </row>
    <row r="4094" spans="1:11" x14ac:dyDescent="0.45">
      <c r="A4094" s="3" t="s">
        <v>101</v>
      </c>
      <c r="B4094" s="3">
        <v>2023</v>
      </c>
      <c r="C4094" s="5">
        <v>45143</v>
      </c>
      <c r="D4094" s="3" t="s">
        <v>13</v>
      </c>
      <c r="E4094" s="33" t="s">
        <v>364</v>
      </c>
      <c r="F4094">
        <v>1</v>
      </c>
      <c r="G4094">
        <v>2</v>
      </c>
      <c r="H4094" t="s">
        <v>19</v>
      </c>
      <c r="I4094" t="s">
        <v>20</v>
      </c>
      <c r="J4094" s="12">
        <f>(C4094-VLOOKUP(H4094,Riders!$A$2:$C$3499,2,FALSE))/365</f>
        <v>28</v>
      </c>
      <c r="K4094">
        <v>2</v>
      </c>
    </row>
    <row r="4095" spans="1:11" x14ac:dyDescent="0.45">
      <c r="A4095" s="3" t="s">
        <v>101</v>
      </c>
      <c r="B4095" s="3">
        <v>2023</v>
      </c>
      <c r="C4095" s="5">
        <v>45143</v>
      </c>
      <c r="D4095" s="3" t="s">
        <v>13</v>
      </c>
      <c r="E4095" s="33" t="s">
        <v>364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(C4095-VLOOKUP(H4095,Riders!$A$2:$C$3499,2,FALSE))/365</f>
        <v>23.591780821917808</v>
      </c>
      <c r="K4095">
        <v>3</v>
      </c>
    </row>
    <row r="4096" spans="1:11" x14ac:dyDescent="0.45">
      <c r="A4096" s="3" t="s">
        <v>101</v>
      </c>
      <c r="B4096" s="3">
        <v>2023</v>
      </c>
      <c r="C4096" s="5">
        <v>45143</v>
      </c>
      <c r="D4096" s="3" t="s">
        <v>13</v>
      </c>
      <c r="E4096" s="33" t="s">
        <v>364</v>
      </c>
      <c r="F4096">
        <v>1</v>
      </c>
      <c r="G4096">
        <v>4</v>
      </c>
      <c r="H4096" t="s">
        <v>3864</v>
      </c>
      <c r="I4096" t="s">
        <v>18</v>
      </c>
      <c r="J4096" s="12">
        <f>(C4096-VLOOKUP(H4096,Riders!$A$2:$C$3499,2,FALSE))/365</f>
        <v>25.202739726027396</v>
      </c>
      <c r="K4096">
        <v>4</v>
      </c>
    </row>
    <row r="4097" spans="1:11" x14ac:dyDescent="0.45">
      <c r="A4097" s="3" t="s">
        <v>101</v>
      </c>
      <c r="B4097" s="3">
        <v>2023</v>
      </c>
      <c r="C4097" s="5">
        <v>45143</v>
      </c>
      <c r="D4097" s="3" t="s">
        <v>13</v>
      </c>
      <c r="E4097" s="33" t="s">
        <v>364</v>
      </c>
      <c r="F4097">
        <v>1</v>
      </c>
      <c r="G4097">
        <v>5</v>
      </c>
      <c r="H4097" t="s">
        <v>49</v>
      </c>
      <c r="I4097" t="s">
        <v>50</v>
      </c>
      <c r="J4097" s="12">
        <f>(C4097-VLOOKUP(H4097,Riders!$A$2:$C$3499,2,FALSE))/365</f>
        <v>26.832876712328765</v>
      </c>
      <c r="K4097">
        <v>5</v>
      </c>
    </row>
    <row r="4098" spans="1:11" x14ac:dyDescent="0.45">
      <c r="A4098" s="3" t="s">
        <v>101</v>
      </c>
      <c r="B4098" s="3">
        <v>2023</v>
      </c>
      <c r="C4098" s="5">
        <v>45143</v>
      </c>
      <c r="D4098" s="3" t="s">
        <v>13</v>
      </c>
      <c r="E4098" s="33" t="s">
        <v>364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(C4098-VLOOKUP(H4098,Riders!$A$2:$C$3499,2,FALSE))/365</f>
        <v>24.290410958904111</v>
      </c>
      <c r="K4098">
        <v>6</v>
      </c>
    </row>
    <row r="4099" spans="1:11" x14ac:dyDescent="0.45">
      <c r="A4099" s="3" t="s">
        <v>101</v>
      </c>
      <c r="B4099" s="3">
        <v>2023</v>
      </c>
      <c r="C4099" s="5">
        <v>45143</v>
      </c>
      <c r="D4099" s="3" t="s">
        <v>13</v>
      </c>
      <c r="E4099" s="33" t="s">
        <v>364</v>
      </c>
      <c r="F4099">
        <v>2</v>
      </c>
      <c r="G4099">
        <v>1</v>
      </c>
      <c r="H4099" t="s">
        <v>34</v>
      </c>
      <c r="I4099" t="s">
        <v>35</v>
      </c>
      <c r="J4099" s="12">
        <f>(C4099-VLOOKUP(H4099,Riders!$A$2:$C$3499,2,FALSE))/365</f>
        <v>25.328767123287673</v>
      </c>
      <c r="K4099">
        <v>7</v>
      </c>
    </row>
    <row r="4100" spans="1:11" x14ac:dyDescent="0.45">
      <c r="A4100" s="3" t="s">
        <v>101</v>
      </c>
      <c r="B4100" s="3">
        <v>2023</v>
      </c>
      <c r="C4100" s="5">
        <v>45143</v>
      </c>
      <c r="D4100" s="3" t="s">
        <v>13</v>
      </c>
      <c r="E4100" s="33" t="s">
        <v>364</v>
      </c>
      <c r="F4100">
        <v>2</v>
      </c>
      <c r="G4100">
        <v>2</v>
      </c>
      <c r="H4100" t="s">
        <v>378</v>
      </c>
      <c r="I4100" t="s">
        <v>18</v>
      </c>
      <c r="J4100" s="12">
        <f>(C4100-VLOOKUP(H4100,Riders!$A$2:$C$3499,2,FALSE))/365</f>
        <v>23.917808219178081</v>
      </c>
      <c r="K4100">
        <v>8</v>
      </c>
    </row>
    <row r="4101" spans="1:11" x14ac:dyDescent="0.45">
      <c r="A4101" s="3" t="s">
        <v>101</v>
      </c>
      <c r="B4101" s="3">
        <v>2023</v>
      </c>
      <c r="C4101" s="5">
        <v>45143</v>
      </c>
      <c r="D4101" s="3" t="s">
        <v>13</v>
      </c>
      <c r="E4101" s="33" t="s">
        <v>364</v>
      </c>
      <c r="F4101">
        <v>2</v>
      </c>
      <c r="G4101">
        <v>3</v>
      </c>
      <c r="H4101" t="s">
        <v>32</v>
      </c>
      <c r="I4101" t="s">
        <v>26</v>
      </c>
      <c r="J4101" s="12">
        <f>(C4101-VLOOKUP(H4101,Riders!$A$2:$C$3499,2,FALSE))/365</f>
        <v>29.709589041095889</v>
      </c>
      <c r="K4101">
        <v>9</v>
      </c>
    </row>
    <row r="4102" spans="1:11" x14ac:dyDescent="0.45">
      <c r="A4102" s="3" t="s">
        <v>101</v>
      </c>
      <c r="B4102" s="3">
        <v>2023</v>
      </c>
      <c r="C4102" s="5">
        <v>45143</v>
      </c>
      <c r="D4102" s="3" t="s">
        <v>13</v>
      </c>
      <c r="E4102" s="33" t="s">
        <v>364</v>
      </c>
      <c r="F4102">
        <v>2</v>
      </c>
      <c r="G4102">
        <v>4</v>
      </c>
      <c r="H4102" t="s">
        <v>376</v>
      </c>
      <c r="I4102" t="s">
        <v>15</v>
      </c>
      <c r="J4102" s="12">
        <f>(C4102-VLOOKUP(H4102,Riders!$A$2:$C$3499,2,FALSE))/365</f>
        <v>22.435616438356163</v>
      </c>
      <c r="K4102">
        <v>10</v>
      </c>
    </row>
    <row r="4103" spans="1:11" x14ac:dyDescent="0.45">
      <c r="A4103" s="3" t="s">
        <v>101</v>
      </c>
      <c r="B4103" s="3">
        <v>2023</v>
      </c>
      <c r="C4103" s="5">
        <v>45143</v>
      </c>
      <c r="D4103" s="3" t="s">
        <v>13</v>
      </c>
      <c r="E4103" s="33" t="s">
        <v>364</v>
      </c>
      <c r="F4103">
        <v>2</v>
      </c>
      <c r="G4103">
        <v>5</v>
      </c>
      <c r="H4103" t="s">
        <v>38</v>
      </c>
      <c r="I4103" t="s">
        <v>39</v>
      </c>
      <c r="J4103" s="12">
        <f>(C4103-VLOOKUP(H4103,Riders!$A$2:$C$3499,2,FALSE))/365</f>
        <v>28.986301369863014</v>
      </c>
      <c r="K4103">
        <v>11</v>
      </c>
    </row>
    <row r="4104" spans="1:11" x14ac:dyDescent="0.45">
      <c r="A4104" s="3" t="s">
        <v>101</v>
      </c>
      <c r="B4104" s="3">
        <v>2023</v>
      </c>
      <c r="C4104" s="5">
        <v>45143</v>
      </c>
      <c r="D4104" s="3" t="s">
        <v>13</v>
      </c>
      <c r="E4104" s="33" t="s">
        <v>364</v>
      </c>
      <c r="F4104">
        <v>2</v>
      </c>
      <c r="G4104">
        <v>6</v>
      </c>
      <c r="H4104" t="s">
        <v>22</v>
      </c>
      <c r="I4104" t="s">
        <v>15</v>
      </c>
      <c r="J4104" s="12">
        <f>(C4104-VLOOKUP(H4104,Riders!$A$2:$C$3499,2,FALSE))/365</f>
        <v>25.898630136986302</v>
      </c>
      <c r="K4104">
        <v>12</v>
      </c>
    </row>
    <row r="4105" spans="1:11" x14ac:dyDescent="0.45">
      <c r="A4105" s="29" t="s">
        <v>649</v>
      </c>
      <c r="B4105" s="29">
        <v>2024</v>
      </c>
      <c r="C4105" s="9">
        <v>45305</v>
      </c>
      <c r="D4105" s="29" t="s">
        <v>3813</v>
      </c>
      <c r="E4105" s="33" t="s">
        <v>448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(C4105-VLOOKUP(H4105,Riders!$A$2:$C$3499,2,FALSE))/365</f>
        <v>24.035616438356165</v>
      </c>
      <c r="K4105">
        <v>1</v>
      </c>
    </row>
    <row r="4106" spans="1:11" x14ac:dyDescent="0.45">
      <c r="A4106" s="29" t="s">
        <v>649</v>
      </c>
      <c r="B4106" s="29">
        <v>2024</v>
      </c>
      <c r="C4106" s="9">
        <v>45305</v>
      </c>
      <c r="D4106" s="29" t="s">
        <v>3813</v>
      </c>
      <c r="E4106" s="33" t="s">
        <v>448</v>
      </c>
      <c r="F4106">
        <v>1</v>
      </c>
      <c r="G4106">
        <v>2</v>
      </c>
      <c r="H4106" t="s">
        <v>3864</v>
      </c>
      <c r="I4106" t="s">
        <v>18</v>
      </c>
      <c r="J4106" s="12">
        <f>(C4106-VLOOKUP(H4106,Riders!$A$2:$C$3499,2,FALSE))/365</f>
        <v>25.646575342465752</v>
      </c>
      <c r="K4106">
        <v>3</v>
      </c>
    </row>
    <row r="4107" spans="1:11" x14ac:dyDescent="0.45">
      <c r="A4107" s="29" t="s">
        <v>649</v>
      </c>
      <c r="B4107" s="29">
        <v>2024</v>
      </c>
      <c r="C4107" s="9">
        <v>45305</v>
      </c>
      <c r="D4107" s="29" t="s">
        <v>3813</v>
      </c>
      <c r="E4107" s="33" t="s">
        <v>448</v>
      </c>
      <c r="F4107">
        <v>1</v>
      </c>
      <c r="G4107">
        <v>3</v>
      </c>
      <c r="H4107" t="s">
        <v>23</v>
      </c>
      <c r="I4107" t="s">
        <v>24</v>
      </c>
      <c r="J4107" s="12">
        <f>(C4107-VLOOKUP(H4107,Riders!$A$2:$C$3499,2,FALSE))/365</f>
        <v>25.378082191780823</v>
      </c>
      <c r="K4107">
        <v>8</v>
      </c>
    </row>
    <row r="4108" spans="1:11" x14ac:dyDescent="0.45">
      <c r="A4108" s="29" t="s">
        <v>649</v>
      </c>
      <c r="B4108" s="29">
        <v>2024</v>
      </c>
      <c r="C4108" s="9">
        <v>45305</v>
      </c>
      <c r="D4108" s="29" t="s">
        <v>3813</v>
      </c>
      <c r="E4108" s="33" t="s">
        <v>448</v>
      </c>
      <c r="F4108">
        <v>1</v>
      </c>
      <c r="G4108">
        <v>4</v>
      </c>
      <c r="H4108" t="s">
        <v>49</v>
      </c>
      <c r="I4108" t="s">
        <v>50</v>
      </c>
      <c r="J4108" s="12">
        <f>(C4108-VLOOKUP(H4108,Riders!$A$2:$C$3499,2,FALSE))/365</f>
        <v>27.276712328767122</v>
      </c>
      <c r="K4108">
        <v>5</v>
      </c>
    </row>
    <row r="4109" spans="1:11" x14ac:dyDescent="0.45">
      <c r="A4109" s="29" t="s">
        <v>649</v>
      </c>
      <c r="B4109" s="29">
        <v>2024</v>
      </c>
      <c r="C4109" s="9">
        <v>45305</v>
      </c>
      <c r="D4109" s="29" t="s">
        <v>3813</v>
      </c>
      <c r="E4109" s="33" t="s">
        <v>448</v>
      </c>
      <c r="F4109">
        <v>1</v>
      </c>
      <c r="G4109">
        <v>5</v>
      </c>
      <c r="H4109" t="s">
        <v>59</v>
      </c>
      <c r="I4109" t="s">
        <v>60</v>
      </c>
      <c r="J4109" s="12">
        <f>(C4109-VLOOKUP(H4109,Riders!$A$2:$C$3499,2,FALSE))/365</f>
        <v>35.4986301369863</v>
      </c>
      <c r="K4109">
        <v>12</v>
      </c>
    </row>
    <row r="4110" spans="1:11" x14ac:dyDescent="0.45">
      <c r="A4110" s="29" t="s">
        <v>649</v>
      </c>
      <c r="B4110" s="29">
        <v>2024</v>
      </c>
      <c r="C4110" s="9">
        <v>45305</v>
      </c>
      <c r="D4110" s="29" t="s">
        <v>3813</v>
      </c>
      <c r="E4110" s="33" t="s">
        <v>448</v>
      </c>
      <c r="F4110">
        <v>1</v>
      </c>
      <c r="G4110">
        <v>6</v>
      </c>
      <c r="H4110" t="s">
        <v>624</v>
      </c>
      <c r="I4110" t="s">
        <v>30</v>
      </c>
      <c r="J4110" s="12">
        <f>(C4110-VLOOKUP(H4110,Riders!$A$2:$C$3499,2,FALSE))/365</f>
        <v>22.364383561643837</v>
      </c>
      <c r="K4110">
        <v>16</v>
      </c>
    </row>
    <row r="4111" spans="1:11" x14ac:dyDescent="0.45">
      <c r="A4111" s="29" t="s">
        <v>649</v>
      </c>
      <c r="B4111" s="29">
        <v>2024</v>
      </c>
      <c r="C4111" s="9">
        <v>45305</v>
      </c>
      <c r="D4111" s="29" t="s">
        <v>3813</v>
      </c>
      <c r="E4111" s="33" t="s">
        <v>448</v>
      </c>
      <c r="F4111">
        <v>2</v>
      </c>
      <c r="G4111">
        <v>1</v>
      </c>
      <c r="H4111" t="s">
        <v>22</v>
      </c>
      <c r="I4111" t="s">
        <v>15</v>
      </c>
      <c r="J4111" s="12">
        <f>(C4111-VLOOKUP(H4111,Riders!$A$2:$C$3499,2,FALSE))/365</f>
        <v>26.342465753424658</v>
      </c>
      <c r="K4111">
        <v>7</v>
      </c>
    </row>
    <row r="4112" spans="1:11" x14ac:dyDescent="0.45">
      <c r="A4112" s="29" t="s">
        <v>649</v>
      </c>
      <c r="B4112" s="29">
        <v>2024</v>
      </c>
      <c r="C4112" s="9">
        <v>45305</v>
      </c>
      <c r="D4112" s="29" t="s">
        <v>3813</v>
      </c>
      <c r="E4112" s="33" t="s">
        <v>448</v>
      </c>
      <c r="F4112">
        <v>2</v>
      </c>
      <c r="G4112">
        <v>2</v>
      </c>
      <c r="H4112" t="s">
        <v>375</v>
      </c>
      <c r="I4112" t="s">
        <v>24</v>
      </c>
      <c r="J4112" s="12">
        <f>(C4112-VLOOKUP(H4112,Riders!$A$2:$C$3499,2,FALSE))/365</f>
        <v>21.076712328767123</v>
      </c>
      <c r="K4112">
        <v>2</v>
      </c>
    </row>
    <row r="4113" spans="1:11" x14ac:dyDescent="0.45">
      <c r="A4113" s="29" t="s">
        <v>649</v>
      </c>
      <c r="B4113" s="29">
        <v>2024</v>
      </c>
      <c r="C4113" s="9">
        <v>45305</v>
      </c>
      <c r="D4113" s="29" t="s">
        <v>3813</v>
      </c>
      <c r="E4113" s="33" t="s">
        <v>448</v>
      </c>
      <c r="F4113">
        <v>2</v>
      </c>
      <c r="G4113">
        <v>3</v>
      </c>
      <c r="H4113" t="s">
        <v>378</v>
      </c>
      <c r="I4113" t="s">
        <v>18</v>
      </c>
      <c r="J4113" s="12">
        <f>(C4113-VLOOKUP(H4113,Riders!$A$2:$C$3499,2,FALSE))/365</f>
        <v>24.361643835616437</v>
      </c>
      <c r="K4113">
        <v>11</v>
      </c>
    </row>
    <row r="4114" spans="1:11" x14ac:dyDescent="0.45">
      <c r="A4114" s="29" t="s">
        <v>649</v>
      </c>
      <c r="B4114" s="29">
        <v>2024</v>
      </c>
      <c r="C4114" s="9">
        <v>45305</v>
      </c>
      <c r="D4114" s="29" t="s">
        <v>3813</v>
      </c>
      <c r="E4114" s="33" t="s">
        <v>448</v>
      </c>
      <c r="F4114">
        <v>2</v>
      </c>
      <c r="G4114">
        <v>4</v>
      </c>
      <c r="H4114" t="s">
        <v>98</v>
      </c>
      <c r="I4114" t="s">
        <v>46</v>
      </c>
      <c r="J4114" s="12">
        <f>(C4114-VLOOKUP(H4114,Riders!$A$2:$C$3499,2,FALSE))/365</f>
        <v>26.915068493150685</v>
      </c>
      <c r="K4114">
        <v>9</v>
      </c>
    </row>
    <row r="4115" spans="1:11" x14ac:dyDescent="0.45">
      <c r="A4115" s="29" t="s">
        <v>649</v>
      </c>
      <c r="B4115" s="29">
        <v>2024</v>
      </c>
      <c r="C4115" s="9">
        <v>45305</v>
      </c>
      <c r="D4115" s="29" t="s">
        <v>3813</v>
      </c>
      <c r="E4115" s="33" t="s">
        <v>448</v>
      </c>
      <c r="F4115">
        <v>2</v>
      </c>
      <c r="G4115">
        <v>5</v>
      </c>
      <c r="H4115" t="s">
        <v>31</v>
      </c>
      <c r="I4115" t="s">
        <v>17</v>
      </c>
      <c r="J4115" s="12">
        <f>(C4115-VLOOKUP(H4115,Riders!$A$2:$C$3499,2,FALSE))/365</f>
        <v>21.473972602739725</v>
      </c>
      <c r="K4115">
        <v>6</v>
      </c>
    </row>
    <row r="4116" spans="1:11" x14ac:dyDescent="0.45">
      <c r="A4116" s="29" t="s">
        <v>649</v>
      </c>
      <c r="B4116" s="29">
        <v>2024</v>
      </c>
      <c r="C4116" s="9">
        <v>45305</v>
      </c>
      <c r="D4116" s="29" t="s">
        <v>3813</v>
      </c>
      <c r="E4116" s="33" t="s">
        <v>448</v>
      </c>
      <c r="F4116">
        <v>2</v>
      </c>
      <c r="G4116">
        <v>6</v>
      </c>
      <c r="H4116" t="s">
        <v>823</v>
      </c>
      <c r="I4116" t="s">
        <v>48</v>
      </c>
      <c r="J4116" s="12">
        <f>(C4116-VLOOKUP(H4116,Riders!$A$2:$C$3499,2,FALSE))/365</f>
        <v>19.863013698630137</v>
      </c>
      <c r="K4116">
        <v>18</v>
      </c>
    </row>
    <row r="4117" spans="1:11" x14ac:dyDescent="0.45">
      <c r="A4117" s="29" t="s">
        <v>649</v>
      </c>
      <c r="B4117" s="29">
        <v>2024</v>
      </c>
      <c r="C4117" s="9">
        <v>45305</v>
      </c>
      <c r="D4117" s="29" t="s">
        <v>3813</v>
      </c>
      <c r="E4117" s="33" t="s">
        <v>448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(C4117-VLOOKUP(H4117,Riders!$A$2:$C$3499,2,FALSE))/365</f>
        <v>24.734246575342464</v>
      </c>
      <c r="K4117">
        <v>4</v>
      </c>
    </row>
    <row r="4118" spans="1:11" x14ac:dyDescent="0.45">
      <c r="A4118" s="29" t="s">
        <v>649</v>
      </c>
      <c r="B4118" s="29">
        <v>2024</v>
      </c>
      <c r="C4118" s="9">
        <v>45305</v>
      </c>
      <c r="D4118" s="29" t="s">
        <v>3813</v>
      </c>
      <c r="E4118" s="33" t="s">
        <v>448</v>
      </c>
      <c r="F4118">
        <v>3</v>
      </c>
      <c r="G4118">
        <v>2</v>
      </c>
      <c r="H4118" t="s">
        <v>99</v>
      </c>
      <c r="I4118" t="s">
        <v>46</v>
      </c>
      <c r="J4118" s="12">
        <f>(C4118-VLOOKUP(H4118,Riders!$A$2:$C$3499,2,FALSE))/365</f>
        <v>29.923287671232877</v>
      </c>
      <c r="K4118">
        <v>10</v>
      </c>
    </row>
    <row r="4119" spans="1:11" x14ac:dyDescent="0.45">
      <c r="A4119" s="29" t="s">
        <v>649</v>
      </c>
      <c r="B4119" s="29">
        <v>2024</v>
      </c>
      <c r="C4119" s="9">
        <v>45305</v>
      </c>
      <c r="D4119" s="29" t="s">
        <v>3813</v>
      </c>
      <c r="E4119" s="33" t="s">
        <v>448</v>
      </c>
      <c r="F4119">
        <v>3</v>
      </c>
      <c r="G4119">
        <v>3</v>
      </c>
      <c r="H4119" t="s">
        <v>51</v>
      </c>
      <c r="I4119" t="s">
        <v>52</v>
      </c>
      <c r="J4119" s="12">
        <f>(C4119-VLOOKUP(H4119,Riders!$A$2:$C$3499,2,FALSE))/365</f>
        <v>26.849315068493151</v>
      </c>
      <c r="K4119">
        <v>14</v>
      </c>
    </row>
    <row r="4120" spans="1:11" x14ac:dyDescent="0.45">
      <c r="A4120" s="29" t="s">
        <v>649</v>
      </c>
      <c r="B4120" s="29">
        <v>2024</v>
      </c>
      <c r="C4120" s="9">
        <v>45305</v>
      </c>
      <c r="D4120" s="29" t="s">
        <v>3813</v>
      </c>
      <c r="E4120" s="33" t="s">
        <v>448</v>
      </c>
      <c r="F4120">
        <v>3</v>
      </c>
      <c r="G4120">
        <v>4</v>
      </c>
      <c r="H4120" t="s">
        <v>47</v>
      </c>
      <c r="I4120" t="s">
        <v>48</v>
      </c>
      <c r="J4120" s="12">
        <f>(C4120-VLOOKUP(H4120,Riders!$A$2:$C$3499,2,FALSE))/365</f>
        <v>22.961643835616439</v>
      </c>
      <c r="K4120">
        <v>13</v>
      </c>
    </row>
    <row r="4121" spans="1:11" x14ac:dyDescent="0.45">
      <c r="A4121" s="29" t="s">
        <v>649</v>
      </c>
      <c r="B4121" s="29">
        <v>2024</v>
      </c>
      <c r="C4121" s="9">
        <v>45305</v>
      </c>
      <c r="D4121" s="29" t="s">
        <v>3813</v>
      </c>
      <c r="E4121" s="33" t="s">
        <v>448</v>
      </c>
      <c r="F4121">
        <v>3</v>
      </c>
      <c r="G4121">
        <v>5</v>
      </c>
      <c r="H4121" t="s">
        <v>892</v>
      </c>
      <c r="I4121" t="s">
        <v>50</v>
      </c>
      <c r="J4121" s="12">
        <f>(C4121-VLOOKUP(H4121,Riders!$A$2:$C$3499,2,FALSE))/365</f>
        <v>20.049315068493151</v>
      </c>
      <c r="K4121">
        <v>17</v>
      </c>
    </row>
    <row r="4122" spans="1:11" x14ac:dyDescent="0.45">
      <c r="A4122" s="29" t="s">
        <v>649</v>
      </c>
      <c r="B4122" s="29">
        <v>2024</v>
      </c>
      <c r="C4122" s="9">
        <v>45305</v>
      </c>
      <c r="D4122" s="29" t="s">
        <v>3813</v>
      </c>
      <c r="E4122" s="33" t="s">
        <v>448</v>
      </c>
      <c r="F4122">
        <v>3</v>
      </c>
      <c r="G4122">
        <v>6</v>
      </c>
      <c r="H4122" t="s">
        <v>835</v>
      </c>
      <c r="I4122" t="s">
        <v>119</v>
      </c>
      <c r="J4122" s="12">
        <f>(C4122-VLOOKUP(H4122,Riders!$A$2:$C$3499,2,FALSE))/365</f>
        <v>27.865753424657534</v>
      </c>
      <c r="K4122">
        <v>19</v>
      </c>
    </row>
    <row r="4123" spans="1:11" x14ac:dyDescent="0.45">
      <c r="A4123" s="29" t="s">
        <v>649</v>
      </c>
      <c r="B4123" s="29">
        <v>2024</v>
      </c>
      <c r="C4123" s="9">
        <v>45305</v>
      </c>
      <c r="D4123" s="29" t="s">
        <v>3813</v>
      </c>
      <c r="E4123" s="33" t="s">
        <v>448</v>
      </c>
      <c r="F4123">
        <v>3</v>
      </c>
      <c r="G4123">
        <v>7</v>
      </c>
      <c r="H4123" t="s">
        <v>112</v>
      </c>
      <c r="I4123" t="s">
        <v>30</v>
      </c>
      <c r="J4123" s="12">
        <f>(C4123-VLOOKUP(H4123,Riders!$A$2:$C$3499,2,FALSE))/365</f>
        <v>20.671232876712327</v>
      </c>
      <c r="K4123">
        <v>15</v>
      </c>
    </row>
    <row r="4124" spans="1:11" x14ac:dyDescent="0.45">
      <c r="A4124" s="29" t="s">
        <v>649</v>
      </c>
      <c r="B4124" s="29">
        <v>2024</v>
      </c>
      <c r="C4124" s="9">
        <v>45305</v>
      </c>
      <c r="D4124" s="29" t="s">
        <v>3813</v>
      </c>
      <c r="E4124" s="33" t="s">
        <v>634</v>
      </c>
      <c r="F4124">
        <v>1</v>
      </c>
      <c r="G4124">
        <v>1</v>
      </c>
      <c r="H4124" t="s">
        <v>23</v>
      </c>
      <c r="I4124" t="s">
        <v>24</v>
      </c>
      <c r="J4124" s="12">
        <f>(C4124-VLOOKUP(H4124,Riders!$A$2:$C$3499,2,FALSE))/365</f>
        <v>25.378082191780823</v>
      </c>
      <c r="K4124">
        <v>8</v>
      </c>
    </row>
    <row r="4125" spans="1:11" x14ac:dyDescent="0.45">
      <c r="A4125" s="29" t="s">
        <v>649</v>
      </c>
      <c r="B4125" s="29">
        <v>2024</v>
      </c>
      <c r="C4125" s="9">
        <v>45305</v>
      </c>
      <c r="D4125" s="29" t="s">
        <v>3813</v>
      </c>
      <c r="E4125" s="33" t="s">
        <v>634</v>
      </c>
      <c r="F4125">
        <v>1</v>
      </c>
      <c r="G4125">
        <v>2</v>
      </c>
      <c r="H4125" t="s">
        <v>31</v>
      </c>
      <c r="I4125" t="s">
        <v>17</v>
      </c>
      <c r="J4125" s="12">
        <f>(C4125-VLOOKUP(H4125,Riders!$A$2:$C$3499,2,FALSE))/365</f>
        <v>21.473972602739725</v>
      </c>
      <c r="K4125">
        <v>6</v>
      </c>
    </row>
    <row r="4126" spans="1:11" x14ac:dyDescent="0.45">
      <c r="A4126" s="29" t="s">
        <v>649</v>
      </c>
      <c r="B4126" s="29">
        <v>2024</v>
      </c>
      <c r="C4126" s="9">
        <v>45305</v>
      </c>
      <c r="D4126" s="29" t="s">
        <v>3813</v>
      </c>
      <c r="E4126" s="33" t="s">
        <v>634</v>
      </c>
      <c r="F4126">
        <v>1</v>
      </c>
      <c r="G4126">
        <v>3</v>
      </c>
      <c r="H4126" t="s">
        <v>98</v>
      </c>
      <c r="I4126" t="s">
        <v>46</v>
      </c>
      <c r="J4126" s="12">
        <f>(C4126-VLOOKUP(H4126,Riders!$A$2:$C$3499,2,FALSE))/365</f>
        <v>26.915068493150685</v>
      </c>
      <c r="K4126">
        <v>9</v>
      </c>
    </row>
    <row r="4127" spans="1:11" x14ac:dyDescent="0.45">
      <c r="A4127" s="29" t="s">
        <v>649</v>
      </c>
      <c r="B4127" s="29">
        <v>2024</v>
      </c>
      <c r="C4127" s="9">
        <v>45305</v>
      </c>
      <c r="D4127" s="29" t="s">
        <v>3813</v>
      </c>
      <c r="E4127" s="33" t="s">
        <v>634</v>
      </c>
      <c r="F4127">
        <v>1</v>
      </c>
      <c r="G4127">
        <v>4</v>
      </c>
      <c r="H4127" t="s">
        <v>47</v>
      </c>
      <c r="I4127" t="s">
        <v>48</v>
      </c>
      <c r="J4127" s="12">
        <f>(C4127-VLOOKUP(H4127,Riders!$A$2:$C$3499,2,FALSE))/365</f>
        <v>22.961643835616439</v>
      </c>
      <c r="K4127">
        <v>13</v>
      </c>
    </row>
    <row r="4128" spans="1:11" x14ac:dyDescent="0.45">
      <c r="A4128" s="29" t="s">
        <v>649</v>
      </c>
      <c r="B4128" s="29">
        <v>2024</v>
      </c>
      <c r="C4128" s="9">
        <v>45305</v>
      </c>
      <c r="D4128" s="29" t="s">
        <v>3813</v>
      </c>
      <c r="E4128" s="33" t="s">
        <v>634</v>
      </c>
      <c r="F4128">
        <v>1</v>
      </c>
      <c r="G4128">
        <v>5</v>
      </c>
      <c r="H4128" t="s">
        <v>624</v>
      </c>
      <c r="I4128" t="s">
        <v>30</v>
      </c>
      <c r="J4128" s="12">
        <f>(C4128-VLOOKUP(H4128,Riders!$A$2:$C$3499,2,FALSE))/365</f>
        <v>22.364383561643837</v>
      </c>
      <c r="K4128">
        <v>16</v>
      </c>
    </row>
    <row r="4129" spans="1:11" x14ac:dyDescent="0.45">
      <c r="A4129" s="29" t="s">
        <v>649</v>
      </c>
      <c r="B4129" s="29">
        <v>2024</v>
      </c>
      <c r="C4129" s="9">
        <v>45305</v>
      </c>
      <c r="D4129" s="29" t="s">
        <v>3813</v>
      </c>
      <c r="E4129" s="33" t="s">
        <v>634</v>
      </c>
      <c r="F4129">
        <v>1</v>
      </c>
      <c r="G4129">
        <v>6</v>
      </c>
      <c r="H4129" t="s">
        <v>892</v>
      </c>
      <c r="I4129" t="s">
        <v>50</v>
      </c>
      <c r="J4129" s="12">
        <f>(C4129-VLOOKUP(H4129,Riders!$A$2:$C$3499,2,FALSE))/365</f>
        <v>20.049315068493151</v>
      </c>
      <c r="K4129">
        <v>17</v>
      </c>
    </row>
    <row r="4130" spans="1:11" x14ac:dyDescent="0.45">
      <c r="A4130" s="29" t="s">
        <v>649</v>
      </c>
      <c r="B4130" s="29">
        <v>2024</v>
      </c>
      <c r="C4130" s="9">
        <v>45305</v>
      </c>
      <c r="D4130" s="29" t="s">
        <v>3813</v>
      </c>
      <c r="E4130" s="33" t="s">
        <v>634</v>
      </c>
      <c r="F4130">
        <v>2</v>
      </c>
      <c r="G4130">
        <v>1</v>
      </c>
      <c r="H4130" t="s">
        <v>49</v>
      </c>
      <c r="I4130" t="s">
        <v>50</v>
      </c>
      <c r="J4130" s="12">
        <f>(C4130-VLOOKUP(H4130,Riders!$A$2:$C$3499,2,FALSE))/365</f>
        <v>27.276712328767122</v>
      </c>
      <c r="K4130">
        <v>5</v>
      </c>
    </row>
    <row r="4131" spans="1:11" x14ac:dyDescent="0.45">
      <c r="A4131" s="29" t="s">
        <v>649</v>
      </c>
      <c r="B4131" s="29">
        <v>2024</v>
      </c>
      <c r="C4131" s="9">
        <v>45305</v>
      </c>
      <c r="D4131" s="29" t="s">
        <v>3813</v>
      </c>
      <c r="E4131" s="33" t="s">
        <v>634</v>
      </c>
      <c r="F4131">
        <v>2</v>
      </c>
      <c r="G4131">
        <v>2</v>
      </c>
      <c r="H4131" t="s">
        <v>378</v>
      </c>
      <c r="I4131" t="s">
        <v>18</v>
      </c>
      <c r="J4131" s="12">
        <f>(C4131-VLOOKUP(H4131,Riders!$A$2:$C$3499,2,FALSE))/365</f>
        <v>24.361643835616437</v>
      </c>
      <c r="K4131">
        <v>11</v>
      </c>
    </row>
    <row r="4132" spans="1:11" x14ac:dyDescent="0.45">
      <c r="A4132" s="29" t="s">
        <v>649</v>
      </c>
      <c r="B4132" s="29">
        <v>2024</v>
      </c>
      <c r="C4132" s="9">
        <v>45305</v>
      </c>
      <c r="D4132" s="29" t="s">
        <v>3813</v>
      </c>
      <c r="E4132" s="33" t="s">
        <v>634</v>
      </c>
      <c r="F4132">
        <v>2</v>
      </c>
      <c r="G4132">
        <v>3</v>
      </c>
      <c r="H4132" t="s">
        <v>59</v>
      </c>
      <c r="I4132" t="s">
        <v>60</v>
      </c>
      <c r="J4132" s="12">
        <f>(C4132-VLOOKUP(H4132,Riders!$A$2:$C$3499,2,FALSE))/365</f>
        <v>35.4986301369863</v>
      </c>
      <c r="K4132">
        <v>12</v>
      </c>
    </row>
    <row r="4133" spans="1:11" x14ac:dyDescent="0.45">
      <c r="A4133" s="29" t="s">
        <v>649</v>
      </c>
      <c r="B4133" s="29">
        <v>2024</v>
      </c>
      <c r="C4133" s="9">
        <v>45305</v>
      </c>
      <c r="D4133" s="29" t="s">
        <v>3813</v>
      </c>
      <c r="E4133" s="33" t="s">
        <v>634</v>
      </c>
      <c r="F4133">
        <v>2</v>
      </c>
      <c r="G4133">
        <v>4</v>
      </c>
      <c r="H4133" t="s">
        <v>51</v>
      </c>
      <c r="I4133" t="s">
        <v>52</v>
      </c>
      <c r="J4133" s="12">
        <f>(C4133-VLOOKUP(H4133,Riders!$A$2:$C$3499,2,FALSE))/365</f>
        <v>26.849315068493151</v>
      </c>
      <c r="K4133">
        <v>14</v>
      </c>
    </row>
    <row r="4134" spans="1:11" x14ac:dyDescent="0.45">
      <c r="A4134" s="29" t="s">
        <v>649</v>
      </c>
      <c r="B4134" s="29">
        <v>2024</v>
      </c>
      <c r="C4134" s="9">
        <v>45305</v>
      </c>
      <c r="D4134" s="29" t="s">
        <v>3813</v>
      </c>
      <c r="E4134" s="33" t="s">
        <v>634</v>
      </c>
      <c r="F4134">
        <v>2</v>
      </c>
      <c r="G4134">
        <v>5</v>
      </c>
      <c r="H4134" t="s">
        <v>112</v>
      </c>
      <c r="I4134" t="s">
        <v>30</v>
      </c>
      <c r="J4134" s="12">
        <f>(C4134-VLOOKUP(H4134,Riders!$A$2:$C$3499,2,FALSE))/365</f>
        <v>20.671232876712327</v>
      </c>
      <c r="K4134">
        <v>15</v>
      </c>
    </row>
    <row r="4135" spans="1:11" x14ac:dyDescent="0.45">
      <c r="A4135" s="29" t="s">
        <v>649</v>
      </c>
      <c r="B4135" s="29">
        <v>2024</v>
      </c>
      <c r="C4135" s="9">
        <v>45305</v>
      </c>
      <c r="D4135" s="29" t="s">
        <v>3813</v>
      </c>
      <c r="E4135" s="33" t="s">
        <v>634</v>
      </c>
      <c r="F4135">
        <v>2</v>
      </c>
      <c r="G4135">
        <v>6</v>
      </c>
      <c r="H4135" t="s">
        <v>823</v>
      </c>
      <c r="I4135" t="s">
        <v>48</v>
      </c>
      <c r="J4135" s="12">
        <f>(C4135-VLOOKUP(H4135,Riders!$A$2:$C$3499,2,FALSE))/365</f>
        <v>19.863013698630137</v>
      </c>
      <c r="K4135">
        <v>18</v>
      </c>
    </row>
    <row r="4136" spans="1:11" x14ac:dyDescent="0.45">
      <c r="A4136" s="29" t="s">
        <v>649</v>
      </c>
      <c r="B4136" s="29">
        <v>2024</v>
      </c>
      <c r="C4136" s="9">
        <v>45305</v>
      </c>
      <c r="D4136" s="29" t="s">
        <v>3813</v>
      </c>
      <c r="E4136" s="33" t="s">
        <v>634</v>
      </c>
      <c r="F4136">
        <v>2</v>
      </c>
      <c r="G4136">
        <v>7</v>
      </c>
      <c r="H4136" t="s">
        <v>835</v>
      </c>
      <c r="I4136" t="s">
        <v>119</v>
      </c>
      <c r="J4136" s="12">
        <f>(C4136-VLOOKUP(H4136,Riders!$A$2:$C$3499,2,FALSE))/365</f>
        <v>27.865753424657534</v>
      </c>
      <c r="K4136">
        <v>19</v>
      </c>
    </row>
    <row r="4137" spans="1:11" x14ac:dyDescent="0.45">
      <c r="A4137" s="29" t="s">
        <v>649</v>
      </c>
      <c r="B4137" s="29">
        <v>2024</v>
      </c>
      <c r="C4137" s="9">
        <v>45305</v>
      </c>
      <c r="D4137" s="29" t="s">
        <v>3813</v>
      </c>
      <c r="E4137" s="33" t="s">
        <v>635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(C4137-VLOOKUP(H4137,Riders!$A$2:$C$3499,2,FALSE))/365</f>
        <v>24.035616438356165</v>
      </c>
      <c r="K4137">
        <v>1</v>
      </c>
    </row>
    <row r="4138" spans="1:11" x14ac:dyDescent="0.45">
      <c r="A4138" s="29" t="s">
        <v>649</v>
      </c>
      <c r="B4138" s="29">
        <v>2024</v>
      </c>
      <c r="C4138" s="9">
        <v>45305</v>
      </c>
      <c r="D4138" s="29" t="s">
        <v>3813</v>
      </c>
      <c r="E4138" s="33" t="s">
        <v>635</v>
      </c>
      <c r="F4138">
        <v>1</v>
      </c>
      <c r="G4138">
        <v>2</v>
      </c>
      <c r="H4138" t="s">
        <v>31</v>
      </c>
      <c r="I4138" t="s">
        <v>17</v>
      </c>
      <c r="J4138" s="12">
        <f>(C4138-VLOOKUP(H4138,Riders!$A$2:$C$3499,2,FALSE))/365</f>
        <v>21.473972602739725</v>
      </c>
      <c r="K4138">
        <v>6</v>
      </c>
    </row>
    <row r="4139" spans="1:11" x14ac:dyDescent="0.45">
      <c r="A4139" s="29" t="s">
        <v>649</v>
      </c>
      <c r="B4139" s="29">
        <v>2024</v>
      </c>
      <c r="C4139" s="9">
        <v>45305</v>
      </c>
      <c r="D4139" s="29" t="s">
        <v>3813</v>
      </c>
      <c r="E4139" s="33" t="s">
        <v>635</v>
      </c>
      <c r="F4139">
        <v>1</v>
      </c>
      <c r="G4139">
        <v>3</v>
      </c>
      <c r="H4139" t="s">
        <v>375</v>
      </c>
      <c r="I4139" t="s">
        <v>24</v>
      </c>
      <c r="J4139" s="12">
        <f>(C4139-VLOOKUP(H4139,Riders!$A$2:$C$3499,2,FALSE))/365</f>
        <v>21.076712328767123</v>
      </c>
      <c r="K4139">
        <v>2</v>
      </c>
    </row>
    <row r="4140" spans="1:11" x14ac:dyDescent="0.45">
      <c r="A4140" s="29" t="s">
        <v>649</v>
      </c>
      <c r="B4140" s="29">
        <v>2024</v>
      </c>
      <c r="C4140" s="9">
        <v>45305</v>
      </c>
      <c r="D4140" s="29" t="s">
        <v>3813</v>
      </c>
      <c r="E4140" s="33" t="s">
        <v>635</v>
      </c>
      <c r="F4140">
        <v>1</v>
      </c>
      <c r="G4140">
        <v>4</v>
      </c>
      <c r="H4140" t="s">
        <v>378</v>
      </c>
      <c r="I4140" t="s">
        <v>18</v>
      </c>
      <c r="J4140" s="12">
        <f>(C4140-VLOOKUP(H4140,Riders!$A$2:$C$3499,2,FALSE))/365</f>
        <v>24.361643835616437</v>
      </c>
      <c r="K4140">
        <v>11</v>
      </c>
    </row>
    <row r="4141" spans="1:11" x14ac:dyDescent="0.45">
      <c r="A4141" s="29" t="s">
        <v>649</v>
      </c>
      <c r="B4141" s="29">
        <v>2024</v>
      </c>
      <c r="C4141" s="9">
        <v>45305</v>
      </c>
      <c r="D4141" s="29" t="s">
        <v>3813</v>
      </c>
      <c r="E4141" s="33" t="s">
        <v>635</v>
      </c>
      <c r="F4141">
        <v>1</v>
      </c>
      <c r="G4141">
        <v>5</v>
      </c>
      <c r="H4141" t="s">
        <v>59</v>
      </c>
      <c r="I4141" t="s">
        <v>60</v>
      </c>
      <c r="J4141" s="12">
        <f>(C4141-VLOOKUP(H4141,Riders!$A$2:$C$3499,2,FALSE))/365</f>
        <v>35.4986301369863</v>
      </c>
      <c r="K4141">
        <v>12</v>
      </c>
    </row>
    <row r="4142" spans="1:11" x14ac:dyDescent="0.45">
      <c r="A4142" s="29" t="s">
        <v>649</v>
      </c>
      <c r="B4142" s="29">
        <v>2024</v>
      </c>
      <c r="C4142" s="9">
        <v>45305</v>
      </c>
      <c r="D4142" s="29" t="s">
        <v>3813</v>
      </c>
      <c r="E4142" s="33" t="s">
        <v>635</v>
      </c>
      <c r="F4142">
        <v>1</v>
      </c>
      <c r="G4142">
        <v>6</v>
      </c>
      <c r="H4142" t="s">
        <v>99</v>
      </c>
      <c r="I4142" t="s">
        <v>46</v>
      </c>
      <c r="J4142" s="12">
        <f>(C4142-VLOOKUP(H4142,Riders!$A$2:$C$3499,2,FALSE))/365</f>
        <v>29.923287671232877</v>
      </c>
      <c r="K4142">
        <v>10</v>
      </c>
    </row>
    <row r="4143" spans="1:11" x14ac:dyDescent="0.45">
      <c r="A4143" s="29" t="s">
        <v>649</v>
      </c>
      <c r="B4143" s="29">
        <v>2024</v>
      </c>
      <c r="C4143" s="9">
        <v>45305</v>
      </c>
      <c r="D4143" s="29" t="s">
        <v>3813</v>
      </c>
      <c r="E4143" s="33" t="s">
        <v>635</v>
      </c>
      <c r="F4143">
        <v>2</v>
      </c>
      <c r="G4143">
        <v>1</v>
      </c>
      <c r="H4143" t="s">
        <v>3864</v>
      </c>
      <c r="I4143" t="s">
        <v>18</v>
      </c>
      <c r="J4143" s="12">
        <f>(C4143-VLOOKUP(H4143,Riders!$A$2:$C$3499,2,FALSE))/365</f>
        <v>25.646575342465752</v>
      </c>
      <c r="K4143">
        <v>3</v>
      </c>
    </row>
    <row r="4144" spans="1:11" x14ac:dyDescent="0.45">
      <c r="A4144" s="29" t="s">
        <v>649</v>
      </c>
      <c r="B4144" s="29">
        <v>2024</v>
      </c>
      <c r="C4144" s="9">
        <v>45305</v>
      </c>
      <c r="D4144" s="29" t="s">
        <v>3813</v>
      </c>
      <c r="E4144" s="33" t="s">
        <v>635</v>
      </c>
      <c r="F4144">
        <v>2</v>
      </c>
      <c r="G4144">
        <v>2</v>
      </c>
      <c r="H4144" t="s">
        <v>49</v>
      </c>
      <c r="I4144" t="s">
        <v>50</v>
      </c>
      <c r="J4144" s="12">
        <f>(C4144-VLOOKUP(H4144,Riders!$A$2:$C$3499,2,FALSE))/365</f>
        <v>27.276712328767122</v>
      </c>
      <c r="K4144">
        <v>5</v>
      </c>
    </row>
    <row r="4145" spans="1:11" x14ac:dyDescent="0.45">
      <c r="A4145" s="29" t="s">
        <v>649</v>
      </c>
      <c r="B4145" s="29">
        <v>2024</v>
      </c>
      <c r="C4145" s="9">
        <v>45305</v>
      </c>
      <c r="D4145" s="29" t="s">
        <v>3813</v>
      </c>
      <c r="E4145" s="33" t="s">
        <v>635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(C4145-VLOOKUP(H4145,Riders!$A$2:$C$3499,2,FALSE))/365</f>
        <v>24.734246575342464</v>
      </c>
      <c r="K4145">
        <v>4</v>
      </c>
    </row>
    <row r="4146" spans="1:11" x14ac:dyDescent="0.45">
      <c r="A4146" s="29" t="s">
        <v>649</v>
      </c>
      <c r="B4146" s="29">
        <v>2024</v>
      </c>
      <c r="C4146" s="9">
        <v>45305</v>
      </c>
      <c r="D4146" s="29" t="s">
        <v>3813</v>
      </c>
      <c r="E4146" s="33" t="s">
        <v>635</v>
      </c>
      <c r="F4146">
        <v>2</v>
      </c>
      <c r="G4146">
        <v>4</v>
      </c>
      <c r="H4146" t="s">
        <v>98</v>
      </c>
      <c r="I4146" t="s">
        <v>46</v>
      </c>
      <c r="J4146" s="12">
        <f>(C4146-VLOOKUP(H4146,Riders!$A$2:$C$3499,2,FALSE))/365</f>
        <v>26.915068493150685</v>
      </c>
      <c r="K4146">
        <v>9</v>
      </c>
    </row>
    <row r="4147" spans="1:11" x14ac:dyDescent="0.45">
      <c r="A4147" s="29" t="s">
        <v>649</v>
      </c>
      <c r="B4147" s="29">
        <v>2024</v>
      </c>
      <c r="C4147" s="9">
        <v>45305</v>
      </c>
      <c r="D4147" s="29" t="s">
        <v>3813</v>
      </c>
      <c r="E4147" s="33" t="s">
        <v>635</v>
      </c>
      <c r="F4147">
        <v>2</v>
      </c>
      <c r="G4147">
        <v>5</v>
      </c>
      <c r="H4147" t="s">
        <v>23</v>
      </c>
      <c r="I4147" t="s">
        <v>24</v>
      </c>
      <c r="J4147" s="12">
        <f>(C4147-VLOOKUP(H4147,Riders!$A$2:$C$3499,2,FALSE))/365</f>
        <v>25.378082191780823</v>
      </c>
      <c r="K4147">
        <v>8</v>
      </c>
    </row>
    <row r="4148" spans="1:11" x14ac:dyDescent="0.45">
      <c r="A4148" s="29" t="s">
        <v>649</v>
      </c>
      <c r="B4148" s="29">
        <v>2024</v>
      </c>
      <c r="C4148" s="9">
        <v>45305</v>
      </c>
      <c r="D4148" s="29" t="s">
        <v>3813</v>
      </c>
      <c r="E4148" s="33" t="s">
        <v>635</v>
      </c>
      <c r="F4148">
        <v>2</v>
      </c>
      <c r="G4148">
        <v>6</v>
      </c>
      <c r="H4148" t="s">
        <v>22</v>
      </c>
      <c r="I4148" t="s">
        <v>15</v>
      </c>
      <c r="J4148" s="12">
        <f>(C4148-VLOOKUP(H4148,Riders!$A$2:$C$3499,2,FALSE))/365</f>
        <v>26.342465753424658</v>
      </c>
      <c r="K4148">
        <v>7</v>
      </c>
    </row>
    <row r="4149" spans="1:11" x14ac:dyDescent="0.45">
      <c r="A4149" s="29" t="s">
        <v>649</v>
      </c>
      <c r="B4149" s="29">
        <v>2024</v>
      </c>
      <c r="C4149" s="9">
        <v>45305</v>
      </c>
      <c r="D4149" s="29" t="s">
        <v>3813</v>
      </c>
      <c r="E4149" s="33" t="s">
        <v>364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(C4149-VLOOKUP(H4149,Riders!$A$2:$C$3499,2,FALSE))/365</f>
        <v>24.035616438356165</v>
      </c>
      <c r="K4149">
        <v>1</v>
      </c>
    </row>
    <row r="4150" spans="1:11" x14ac:dyDescent="0.45">
      <c r="A4150" s="29" t="s">
        <v>649</v>
      </c>
      <c r="B4150" s="29">
        <v>2024</v>
      </c>
      <c r="C4150" s="9">
        <v>45305</v>
      </c>
      <c r="D4150" s="29" t="s">
        <v>3813</v>
      </c>
      <c r="E4150" s="33" t="s">
        <v>364</v>
      </c>
      <c r="F4150">
        <v>1</v>
      </c>
      <c r="G4150">
        <v>2</v>
      </c>
      <c r="H4150" t="s">
        <v>375</v>
      </c>
      <c r="I4150" t="s">
        <v>24</v>
      </c>
      <c r="J4150" s="12">
        <f>(C4150-VLOOKUP(H4150,Riders!$A$2:$C$3499,2,FALSE))/365</f>
        <v>21.076712328767123</v>
      </c>
      <c r="K4150">
        <v>2</v>
      </c>
    </row>
    <row r="4151" spans="1:11" x14ac:dyDescent="0.45">
      <c r="A4151" s="29" t="s">
        <v>649</v>
      </c>
      <c r="B4151" s="29">
        <v>2024</v>
      </c>
      <c r="C4151" s="9">
        <v>45305</v>
      </c>
      <c r="D4151" s="29" t="s">
        <v>3813</v>
      </c>
      <c r="E4151" s="33" t="s">
        <v>364</v>
      </c>
      <c r="F4151">
        <v>1</v>
      </c>
      <c r="G4151">
        <v>3</v>
      </c>
      <c r="H4151" t="s">
        <v>3864</v>
      </c>
      <c r="I4151" t="s">
        <v>18</v>
      </c>
      <c r="J4151" s="12">
        <f>(C4151-VLOOKUP(H4151,Riders!$A$2:$C$3499,2,FALSE))/365</f>
        <v>25.646575342465752</v>
      </c>
      <c r="K4151">
        <v>3</v>
      </c>
    </row>
    <row r="4152" spans="1:11" x14ac:dyDescent="0.45">
      <c r="A4152" s="29" t="s">
        <v>649</v>
      </c>
      <c r="B4152" s="29">
        <v>2024</v>
      </c>
      <c r="C4152" s="9">
        <v>45305</v>
      </c>
      <c r="D4152" s="29" t="s">
        <v>3813</v>
      </c>
      <c r="E4152" s="33" t="s">
        <v>364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(C4152-VLOOKUP(H4152,Riders!$A$2:$C$3499,2,FALSE))/365</f>
        <v>24.734246575342464</v>
      </c>
      <c r="K4152">
        <v>4</v>
      </c>
    </row>
    <row r="4153" spans="1:11" x14ac:dyDescent="0.45">
      <c r="A4153" s="29" t="s">
        <v>649</v>
      </c>
      <c r="B4153" s="29">
        <v>2024</v>
      </c>
      <c r="C4153" s="9">
        <v>45305</v>
      </c>
      <c r="D4153" s="29" t="s">
        <v>3813</v>
      </c>
      <c r="E4153" s="33" t="s">
        <v>364</v>
      </c>
      <c r="F4153">
        <v>1</v>
      </c>
      <c r="G4153">
        <v>5</v>
      </c>
      <c r="H4153" t="s">
        <v>49</v>
      </c>
      <c r="I4153" t="s">
        <v>50</v>
      </c>
      <c r="J4153" s="12">
        <f>(C4153-VLOOKUP(H4153,Riders!$A$2:$C$3499,2,FALSE))/365</f>
        <v>27.276712328767122</v>
      </c>
      <c r="K4153">
        <v>5</v>
      </c>
    </row>
    <row r="4154" spans="1:11" x14ac:dyDescent="0.45">
      <c r="A4154" s="29" t="s">
        <v>649</v>
      </c>
      <c r="B4154" s="29">
        <v>2024</v>
      </c>
      <c r="C4154" s="9">
        <v>45305</v>
      </c>
      <c r="D4154" s="29" t="s">
        <v>3813</v>
      </c>
      <c r="E4154" s="33" t="s">
        <v>364</v>
      </c>
      <c r="F4154">
        <v>1</v>
      </c>
      <c r="G4154">
        <v>6</v>
      </c>
      <c r="H4154" t="s">
        <v>31</v>
      </c>
      <c r="I4154" t="s">
        <v>17</v>
      </c>
      <c r="J4154" s="12">
        <f>(C4154-VLOOKUP(H4154,Riders!$A$2:$C$3499,2,FALSE))/365</f>
        <v>21.473972602739725</v>
      </c>
      <c r="K4154">
        <v>6</v>
      </c>
    </row>
    <row r="4155" spans="1:11" x14ac:dyDescent="0.45">
      <c r="A4155" s="29" t="s">
        <v>649</v>
      </c>
      <c r="B4155" s="29">
        <v>2024</v>
      </c>
      <c r="C4155" s="9">
        <v>45305</v>
      </c>
      <c r="D4155" s="29" t="s">
        <v>3813</v>
      </c>
      <c r="E4155" s="33" t="s">
        <v>364</v>
      </c>
      <c r="F4155">
        <v>2</v>
      </c>
      <c r="G4155">
        <v>1</v>
      </c>
      <c r="H4155" t="s">
        <v>22</v>
      </c>
      <c r="I4155" t="s">
        <v>15</v>
      </c>
      <c r="J4155" s="12">
        <f>(C4155-VLOOKUP(H4155,Riders!$A$2:$C$3499,2,FALSE))/365</f>
        <v>26.342465753424658</v>
      </c>
      <c r="K4155">
        <v>7</v>
      </c>
    </row>
    <row r="4156" spans="1:11" x14ac:dyDescent="0.45">
      <c r="A4156" s="29" t="s">
        <v>649</v>
      </c>
      <c r="B4156" s="29">
        <v>2024</v>
      </c>
      <c r="C4156" s="9">
        <v>45305</v>
      </c>
      <c r="D4156" s="29" t="s">
        <v>3813</v>
      </c>
      <c r="E4156" s="33" t="s">
        <v>364</v>
      </c>
      <c r="F4156">
        <v>2</v>
      </c>
      <c r="G4156">
        <v>2</v>
      </c>
      <c r="H4156" t="s">
        <v>23</v>
      </c>
      <c r="I4156" t="s">
        <v>24</v>
      </c>
      <c r="J4156" s="12">
        <f>(C4156-VLOOKUP(H4156,Riders!$A$2:$C$3499,2,FALSE))/365</f>
        <v>25.378082191780823</v>
      </c>
      <c r="K4156">
        <v>8</v>
      </c>
    </row>
    <row r="4157" spans="1:11" x14ac:dyDescent="0.45">
      <c r="A4157" s="29" t="s">
        <v>649</v>
      </c>
      <c r="B4157" s="29">
        <v>2024</v>
      </c>
      <c r="C4157" s="9">
        <v>45305</v>
      </c>
      <c r="D4157" s="29" t="s">
        <v>3813</v>
      </c>
      <c r="E4157" s="33" t="s">
        <v>364</v>
      </c>
      <c r="F4157">
        <v>2</v>
      </c>
      <c r="G4157">
        <v>3</v>
      </c>
      <c r="H4157" t="s">
        <v>98</v>
      </c>
      <c r="I4157" t="s">
        <v>46</v>
      </c>
      <c r="J4157" s="12">
        <f>(C4157-VLOOKUP(H4157,Riders!$A$2:$C$3499,2,FALSE))/365</f>
        <v>26.915068493150685</v>
      </c>
      <c r="K4157">
        <v>9</v>
      </c>
    </row>
    <row r="4158" spans="1:11" x14ac:dyDescent="0.45">
      <c r="A4158" s="29" t="s">
        <v>649</v>
      </c>
      <c r="B4158" s="29">
        <v>2024</v>
      </c>
      <c r="C4158" s="9">
        <v>45305</v>
      </c>
      <c r="D4158" s="29" t="s">
        <v>3813</v>
      </c>
      <c r="E4158" s="33" t="s">
        <v>364</v>
      </c>
      <c r="F4158">
        <v>2</v>
      </c>
      <c r="G4158">
        <v>4</v>
      </c>
      <c r="H4158" t="s">
        <v>99</v>
      </c>
      <c r="I4158" t="s">
        <v>46</v>
      </c>
      <c r="J4158" s="12">
        <f>(C4158-VLOOKUP(H4158,Riders!$A$2:$C$3499,2,FALSE))/365</f>
        <v>29.923287671232877</v>
      </c>
      <c r="K4158">
        <v>10</v>
      </c>
    </row>
    <row r="4159" spans="1:11" x14ac:dyDescent="0.45">
      <c r="A4159" s="29" t="s">
        <v>649</v>
      </c>
      <c r="B4159" s="29">
        <v>2024</v>
      </c>
      <c r="C4159" s="9">
        <v>45305</v>
      </c>
      <c r="D4159" s="29" t="s">
        <v>3813</v>
      </c>
      <c r="E4159" s="33" t="s">
        <v>364</v>
      </c>
      <c r="F4159">
        <v>2</v>
      </c>
      <c r="G4159">
        <v>5</v>
      </c>
      <c r="H4159" t="s">
        <v>378</v>
      </c>
      <c r="I4159" t="s">
        <v>18</v>
      </c>
      <c r="J4159" s="12">
        <f>(C4159-VLOOKUP(H4159,Riders!$A$2:$C$3499,2,FALSE))/365</f>
        <v>24.361643835616437</v>
      </c>
      <c r="K4159">
        <v>11</v>
      </c>
    </row>
    <row r="4160" spans="1:11" x14ac:dyDescent="0.45">
      <c r="A4160" s="29" t="s">
        <v>649</v>
      </c>
      <c r="B4160" s="29">
        <v>2024</v>
      </c>
      <c r="C4160" s="9">
        <v>45305</v>
      </c>
      <c r="D4160" s="29" t="s">
        <v>3813</v>
      </c>
      <c r="E4160" s="33" t="s">
        <v>364</v>
      </c>
      <c r="F4160">
        <v>2</v>
      </c>
      <c r="G4160">
        <v>6</v>
      </c>
      <c r="H4160" t="s">
        <v>59</v>
      </c>
      <c r="I4160" t="s">
        <v>60</v>
      </c>
      <c r="J4160" s="12">
        <f>(C4160-VLOOKUP(H4160,Riders!$A$2:$C$3499,2,FALSE))/365</f>
        <v>35.4986301369863</v>
      </c>
      <c r="K4160">
        <v>12</v>
      </c>
    </row>
    <row r="4161" spans="1:11" x14ac:dyDescent="0.45">
      <c r="A4161" s="47" t="s">
        <v>684</v>
      </c>
      <c r="B4161" s="47">
        <v>2024</v>
      </c>
      <c r="C4161" s="49">
        <v>45326</v>
      </c>
      <c r="D4161" s="47" t="s">
        <v>71</v>
      </c>
      <c r="E4161" s="33" t="s">
        <v>448</v>
      </c>
      <c r="F4161">
        <v>1</v>
      </c>
      <c r="G4161">
        <v>1</v>
      </c>
      <c r="H4161" t="s">
        <v>132</v>
      </c>
      <c r="I4161" t="s">
        <v>150</v>
      </c>
      <c r="J4161" s="12">
        <f>(C4161-VLOOKUP(H4161,Riders!$A$2:$C$3499,2,FALSE))/365</f>
        <v>31.032876712328768</v>
      </c>
      <c r="K4161">
        <v>2</v>
      </c>
    </row>
    <row r="4162" spans="1:11" x14ac:dyDescent="0.45">
      <c r="A4162" s="47" t="s">
        <v>684</v>
      </c>
      <c r="B4162" s="47">
        <v>2024</v>
      </c>
      <c r="C4162" s="49">
        <v>45326</v>
      </c>
      <c r="D4162" s="47" t="s">
        <v>71</v>
      </c>
      <c r="E4162" s="33" t="s">
        <v>448</v>
      </c>
      <c r="F4162">
        <v>1</v>
      </c>
      <c r="G4162">
        <v>2</v>
      </c>
      <c r="H4162" t="s">
        <v>79</v>
      </c>
      <c r="I4162" t="s">
        <v>3833</v>
      </c>
      <c r="J4162" s="12">
        <f>(C4162-VLOOKUP(H4162,Riders!$A$2:$C$3499,2,FALSE))/365</f>
        <v>21.991780821917807</v>
      </c>
      <c r="K4162">
        <v>33</v>
      </c>
    </row>
    <row r="4163" spans="1:11" x14ac:dyDescent="0.45">
      <c r="A4163" s="47" t="s">
        <v>684</v>
      </c>
      <c r="B4163" s="47">
        <v>2024</v>
      </c>
      <c r="C4163" s="49">
        <v>45326</v>
      </c>
      <c r="D4163" s="47" t="s">
        <v>71</v>
      </c>
      <c r="E4163" s="33" t="s">
        <v>448</v>
      </c>
      <c r="F4163">
        <v>1</v>
      </c>
      <c r="G4163">
        <v>3</v>
      </c>
      <c r="H4163" t="s">
        <v>19</v>
      </c>
      <c r="I4163" t="s">
        <v>20</v>
      </c>
      <c r="J4163" s="12">
        <f>(C4163-VLOOKUP(H4163,Riders!$A$2:$C$3499,2,FALSE))/365</f>
        <v>28.5013698630137</v>
      </c>
      <c r="K4163">
        <v>9</v>
      </c>
    </row>
    <row r="4164" spans="1:11" x14ac:dyDescent="0.45">
      <c r="A4164" s="47" t="s">
        <v>684</v>
      </c>
      <c r="B4164" s="47">
        <v>2024</v>
      </c>
      <c r="C4164" s="49">
        <v>45326</v>
      </c>
      <c r="D4164" s="47" t="s">
        <v>71</v>
      </c>
      <c r="E4164" s="33" t="s">
        <v>448</v>
      </c>
      <c r="F4164">
        <v>1</v>
      </c>
      <c r="G4164">
        <v>4</v>
      </c>
      <c r="H4164" t="s">
        <v>44</v>
      </c>
      <c r="I4164" t="s">
        <v>39</v>
      </c>
      <c r="J4164" s="12">
        <f>(C4164-VLOOKUP(H4164,Riders!$A$2:$C$3499,2,FALSE))/365</f>
        <v>32.953424657534249</v>
      </c>
      <c r="K4164">
        <v>18</v>
      </c>
    </row>
    <row r="4165" spans="1:11" x14ac:dyDescent="0.45">
      <c r="A4165" s="47" t="s">
        <v>684</v>
      </c>
      <c r="B4165" s="47">
        <v>2024</v>
      </c>
      <c r="C4165" s="49">
        <v>45326</v>
      </c>
      <c r="D4165" s="47" t="s">
        <v>71</v>
      </c>
      <c r="E4165" s="33" t="s">
        <v>448</v>
      </c>
      <c r="F4165">
        <v>1</v>
      </c>
      <c r="G4165">
        <v>5</v>
      </c>
      <c r="H4165" t="s">
        <v>381</v>
      </c>
      <c r="I4165" t="s">
        <v>64</v>
      </c>
      <c r="J4165" s="12">
        <f>(C4165-VLOOKUP(H4165,Riders!$A$2:$C$3499,2,FALSE))/365</f>
        <v>23.638356164383563</v>
      </c>
      <c r="K4165">
        <v>38</v>
      </c>
    </row>
    <row r="4166" spans="1:11" x14ac:dyDescent="0.45">
      <c r="A4166" s="47" t="s">
        <v>684</v>
      </c>
      <c r="B4166" s="47">
        <v>2024</v>
      </c>
      <c r="C4166" s="49">
        <v>45326</v>
      </c>
      <c r="D4166" s="47" t="s">
        <v>71</v>
      </c>
      <c r="E4166" s="33" t="s">
        <v>448</v>
      </c>
      <c r="F4166">
        <v>2</v>
      </c>
      <c r="G4166">
        <v>1</v>
      </c>
      <c r="H4166" t="s">
        <v>49</v>
      </c>
      <c r="I4166" t="s">
        <v>50</v>
      </c>
      <c r="J4166" s="12">
        <f>(C4166-VLOOKUP(H4166,Riders!$A$2:$C$3499,2,FALSE))/365</f>
        <v>27.334246575342465</v>
      </c>
      <c r="K4166">
        <v>8</v>
      </c>
    </row>
    <row r="4167" spans="1:11" x14ac:dyDescent="0.45">
      <c r="A4167" s="47" t="s">
        <v>684</v>
      </c>
      <c r="B4167" s="47">
        <v>2024</v>
      </c>
      <c r="C4167" s="49">
        <v>45326</v>
      </c>
      <c r="D4167" s="47" t="s">
        <v>71</v>
      </c>
      <c r="E4167" s="33" t="s">
        <v>448</v>
      </c>
      <c r="F4167">
        <v>2</v>
      </c>
      <c r="G4167">
        <v>2</v>
      </c>
      <c r="H4167" t="s">
        <v>53</v>
      </c>
      <c r="I4167" t="s">
        <v>43</v>
      </c>
      <c r="J4167" s="12">
        <f>(C4167-VLOOKUP(H4167,Riders!$A$2:$C$3499,2,FALSE))/365</f>
        <v>26.61917808219178</v>
      </c>
      <c r="K4167">
        <v>28</v>
      </c>
    </row>
    <row r="4168" spans="1:11" x14ac:dyDescent="0.45">
      <c r="A4168" s="47" t="s">
        <v>684</v>
      </c>
      <c r="B4168" s="47">
        <v>2024</v>
      </c>
      <c r="C4168" s="49">
        <v>45326</v>
      </c>
      <c r="D4168" s="47" t="s">
        <v>71</v>
      </c>
      <c r="E4168" s="33" t="s">
        <v>448</v>
      </c>
      <c r="F4168">
        <v>2</v>
      </c>
      <c r="G4168">
        <v>3</v>
      </c>
      <c r="H4168" t="s">
        <v>57</v>
      </c>
      <c r="I4168" t="s">
        <v>58</v>
      </c>
      <c r="J4168" s="12">
        <f>(C4168-VLOOKUP(H4168,Riders!$A$2:$C$3499,2,FALSE))/365</f>
        <v>26.057534246575344</v>
      </c>
      <c r="K4168">
        <v>13</v>
      </c>
    </row>
    <row r="4169" spans="1:11" x14ac:dyDescent="0.45">
      <c r="A4169" s="47" t="s">
        <v>684</v>
      </c>
      <c r="B4169" s="47">
        <v>2024</v>
      </c>
      <c r="C4169" s="49">
        <v>45326</v>
      </c>
      <c r="D4169" s="47" t="s">
        <v>71</v>
      </c>
      <c r="E4169" s="33" t="s">
        <v>448</v>
      </c>
      <c r="F4169">
        <v>2</v>
      </c>
      <c r="G4169">
        <v>4</v>
      </c>
      <c r="H4169" t="s">
        <v>47</v>
      </c>
      <c r="I4169" t="s">
        <v>48</v>
      </c>
      <c r="J4169" s="12">
        <f>(C4169-VLOOKUP(H4169,Riders!$A$2:$C$3499,2,FALSE))/365</f>
        <v>23.019178082191782</v>
      </c>
      <c r="K4169">
        <v>28</v>
      </c>
    </row>
    <row r="4170" spans="1:11" x14ac:dyDescent="0.45">
      <c r="A4170" s="47" t="s">
        <v>684</v>
      </c>
      <c r="B4170" s="47">
        <v>2024</v>
      </c>
      <c r="C4170" s="49">
        <v>45326</v>
      </c>
      <c r="D4170" s="47" t="s">
        <v>71</v>
      </c>
      <c r="E4170" s="33" t="s">
        <v>448</v>
      </c>
      <c r="F4170">
        <v>2</v>
      </c>
      <c r="G4170">
        <v>5</v>
      </c>
      <c r="H4170" t="s">
        <v>22</v>
      </c>
      <c r="I4170" t="s">
        <v>15</v>
      </c>
      <c r="J4170" s="12">
        <f>(C4170-VLOOKUP(H4170,Riders!$A$2:$C$3499,2,FALSE))/365</f>
        <v>26.4</v>
      </c>
      <c r="K4170">
        <v>13</v>
      </c>
    </row>
    <row r="4171" spans="1:11" x14ac:dyDescent="0.45">
      <c r="A4171" s="47" t="s">
        <v>684</v>
      </c>
      <c r="B4171" s="47">
        <v>2024</v>
      </c>
      <c r="C4171" s="49">
        <v>45326</v>
      </c>
      <c r="D4171" s="47" t="s">
        <v>71</v>
      </c>
      <c r="E4171" s="33" t="s">
        <v>448</v>
      </c>
      <c r="F4171">
        <v>3</v>
      </c>
      <c r="G4171">
        <v>1</v>
      </c>
      <c r="H4171" t="s">
        <v>23</v>
      </c>
      <c r="I4171" t="s">
        <v>24</v>
      </c>
      <c r="J4171" s="12">
        <f>(C4171-VLOOKUP(H4171,Riders!$A$2:$C$3499,2,FALSE))/365</f>
        <v>25.435616438356163</v>
      </c>
      <c r="K4171">
        <v>5</v>
      </c>
    </row>
    <row r="4172" spans="1:11" x14ac:dyDescent="0.45">
      <c r="A4172" s="47" t="s">
        <v>684</v>
      </c>
      <c r="B4172" s="47">
        <v>2024</v>
      </c>
      <c r="C4172" s="49">
        <v>45326</v>
      </c>
      <c r="D4172" s="47" t="s">
        <v>71</v>
      </c>
      <c r="E4172" s="33" t="s">
        <v>448</v>
      </c>
      <c r="F4172">
        <v>3</v>
      </c>
      <c r="G4172">
        <v>2</v>
      </c>
      <c r="H4172" t="s">
        <v>59</v>
      </c>
      <c r="I4172" t="s">
        <v>60</v>
      </c>
      <c r="J4172" s="12">
        <f>(C4172-VLOOKUP(H4172,Riders!$A$2:$C$3499,2,FALSE))/365</f>
        <v>35.556164383561644</v>
      </c>
      <c r="K4172">
        <v>28</v>
      </c>
    </row>
    <row r="4173" spans="1:11" x14ac:dyDescent="0.45">
      <c r="A4173" s="47" t="s">
        <v>684</v>
      </c>
      <c r="B4173" s="47">
        <v>2024</v>
      </c>
      <c r="C4173" s="49">
        <v>45326</v>
      </c>
      <c r="D4173" s="47" t="s">
        <v>71</v>
      </c>
      <c r="E4173" s="33" t="s">
        <v>448</v>
      </c>
      <c r="F4173">
        <v>3</v>
      </c>
      <c r="G4173">
        <v>3</v>
      </c>
      <c r="H4173" t="s">
        <v>643</v>
      </c>
      <c r="I4173" t="s">
        <v>28</v>
      </c>
      <c r="J4173" s="12">
        <f>(C4173-VLOOKUP(H4173,Riders!$A$2:$C$3499,2,FALSE))/365</f>
        <v>23.041095890410958</v>
      </c>
      <c r="K4173">
        <v>18</v>
      </c>
    </row>
    <row r="4174" spans="1:11" x14ac:dyDescent="0.45">
      <c r="A4174" s="47" t="s">
        <v>684</v>
      </c>
      <c r="B4174" s="47">
        <v>2024</v>
      </c>
      <c r="C4174" s="49">
        <v>45326</v>
      </c>
      <c r="D4174" s="47" t="s">
        <v>71</v>
      </c>
      <c r="E4174" s="33" t="s">
        <v>448</v>
      </c>
      <c r="F4174">
        <v>3</v>
      </c>
      <c r="G4174">
        <v>4</v>
      </c>
      <c r="H4174" t="s">
        <v>38</v>
      </c>
      <c r="I4174" t="s">
        <v>39</v>
      </c>
      <c r="J4174" s="12">
        <f>(C4174-VLOOKUP(H4174,Riders!$A$2:$C$3499,2,FALSE))/365</f>
        <v>29.487671232876714</v>
      </c>
      <c r="K4174">
        <v>18</v>
      </c>
    </row>
    <row r="4175" spans="1:11" x14ac:dyDescent="0.45">
      <c r="A4175" s="47" t="s">
        <v>684</v>
      </c>
      <c r="B4175" s="47">
        <v>2024</v>
      </c>
      <c r="C4175" s="49">
        <v>45326</v>
      </c>
      <c r="D4175" s="47" t="s">
        <v>71</v>
      </c>
      <c r="E4175" s="33" t="s">
        <v>448</v>
      </c>
      <c r="F4175">
        <v>3</v>
      </c>
      <c r="G4175">
        <v>5</v>
      </c>
      <c r="H4175" t="s">
        <v>835</v>
      </c>
      <c r="I4175" t="s">
        <v>119</v>
      </c>
      <c r="J4175" s="12">
        <f>(C4175-VLOOKUP(H4175,Riders!$A$2:$C$3499,2,FALSE))/365</f>
        <v>27.923287671232877</v>
      </c>
      <c r="K4175">
        <v>23</v>
      </c>
    </row>
    <row r="4176" spans="1:11" x14ac:dyDescent="0.45">
      <c r="A4176" s="47" t="s">
        <v>684</v>
      </c>
      <c r="B4176" s="47">
        <v>2024</v>
      </c>
      <c r="C4176" s="49">
        <v>45326</v>
      </c>
      <c r="D4176" s="47" t="s">
        <v>71</v>
      </c>
      <c r="E4176" s="33" t="s">
        <v>448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(C4176-VLOOKUP(H4176,Riders!$A$2:$C$3499,2,FALSE))/365</f>
        <v>24.093150684931508</v>
      </c>
      <c r="K4176">
        <v>6</v>
      </c>
    </row>
    <row r="4177" spans="1:11" x14ac:dyDescent="0.45">
      <c r="A4177" s="47" t="s">
        <v>684</v>
      </c>
      <c r="B4177" s="47">
        <v>2024</v>
      </c>
      <c r="C4177" s="49">
        <v>45326</v>
      </c>
      <c r="D4177" s="47" t="s">
        <v>71</v>
      </c>
      <c r="E4177" s="33" t="s">
        <v>448</v>
      </c>
      <c r="F4177">
        <v>4</v>
      </c>
      <c r="G4177">
        <v>2</v>
      </c>
      <c r="H4177" t="s">
        <v>31</v>
      </c>
      <c r="I4177" t="s">
        <v>17</v>
      </c>
      <c r="J4177" s="12">
        <f>(C4177-VLOOKUP(H4177,Riders!$A$2:$C$3499,2,FALSE))/365</f>
        <v>21.531506849315068</v>
      </c>
      <c r="K4177">
        <v>23</v>
      </c>
    </row>
    <row r="4178" spans="1:11" x14ac:dyDescent="0.45">
      <c r="A4178" s="47" t="s">
        <v>684</v>
      </c>
      <c r="B4178" s="47">
        <v>2024</v>
      </c>
      <c r="C4178" s="49">
        <v>45326</v>
      </c>
      <c r="D4178" s="47" t="s">
        <v>71</v>
      </c>
      <c r="E4178" s="33" t="s">
        <v>448</v>
      </c>
      <c r="F4178">
        <v>4</v>
      </c>
      <c r="G4178">
        <v>3</v>
      </c>
      <c r="H4178" t="s">
        <v>822</v>
      </c>
      <c r="I4178" t="s">
        <v>28</v>
      </c>
      <c r="J4178" s="12">
        <f>(C4178-VLOOKUP(H4178,Riders!$A$2:$C$3499,2,FALSE))/365</f>
        <v>25.591780821917808</v>
      </c>
      <c r="K4178">
        <v>38</v>
      </c>
    </row>
    <row r="4179" spans="1:11" x14ac:dyDescent="0.45">
      <c r="A4179" s="47" t="s">
        <v>684</v>
      </c>
      <c r="B4179" s="47">
        <v>2024</v>
      </c>
      <c r="C4179" s="49">
        <v>45326</v>
      </c>
      <c r="D4179" s="47" t="s">
        <v>71</v>
      </c>
      <c r="E4179" s="33" t="s">
        <v>448</v>
      </c>
      <c r="F4179">
        <v>4</v>
      </c>
      <c r="G4179">
        <v>4</v>
      </c>
      <c r="H4179" t="s">
        <v>99</v>
      </c>
      <c r="I4179" t="s">
        <v>46</v>
      </c>
      <c r="J4179" s="12">
        <f>(C4179-VLOOKUP(H4179,Riders!$A$2:$C$3499,2,FALSE))/365</f>
        <v>29.980821917808218</v>
      </c>
      <c r="K4179">
        <v>23</v>
      </c>
    </row>
    <row r="4180" spans="1:11" x14ac:dyDescent="0.45">
      <c r="A4180" s="47" t="s">
        <v>684</v>
      </c>
      <c r="B4180" s="47">
        <v>2024</v>
      </c>
      <c r="C4180" s="49">
        <v>45326</v>
      </c>
      <c r="D4180" s="47" t="s">
        <v>71</v>
      </c>
      <c r="E4180" s="33" t="s">
        <v>448</v>
      </c>
      <c r="F4180">
        <v>4</v>
      </c>
      <c r="G4180">
        <v>5</v>
      </c>
      <c r="H4180" t="s">
        <v>100</v>
      </c>
      <c r="I4180" t="s">
        <v>150</v>
      </c>
      <c r="J4180" s="12">
        <f>(C4180-VLOOKUP(H4180,Riders!$A$2:$C$3499,2,FALSE))/365</f>
        <v>24.347945205479451</v>
      </c>
      <c r="K4180">
        <v>33</v>
      </c>
    </row>
    <row r="4181" spans="1:11" x14ac:dyDescent="0.45">
      <c r="A4181" s="47" t="s">
        <v>684</v>
      </c>
      <c r="B4181" s="47">
        <v>2024</v>
      </c>
      <c r="C4181" s="49">
        <v>45326</v>
      </c>
      <c r="D4181" s="47" t="s">
        <v>71</v>
      </c>
      <c r="E4181" s="33" t="s">
        <v>448</v>
      </c>
      <c r="F4181">
        <v>4</v>
      </c>
      <c r="G4181">
        <v>6</v>
      </c>
      <c r="H4181" t="s">
        <v>41</v>
      </c>
      <c r="I4181" t="s">
        <v>96</v>
      </c>
      <c r="J4181" s="12">
        <f>(C4181-VLOOKUP(H4181,Riders!$A$2:$C$3499,2,FALSE))/365</f>
        <v>25.17808219178082</v>
      </c>
      <c r="K4181">
        <v>1</v>
      </c>
    </row>
    <row r="4182" spans="1:11" x14ac:dyDescent="0.45">
      <c r="A4182" s="47" t="s">
        <v>684</v>
      </c>
      <c r="B4182" s="47">
        <v>2024</v>
      </c>
      <c r="C4182" s="49">
        <v>45326</v>
      </c>
      <c r="D4182" s="47" t="s">
        <v>71</v>
      </c>
      <c r="E4182" s="33" t="s">
        <v>448</v>
      </c>
      <c r="F4182">
        <v>5</v>
      </c>
      <c r="G4182">
        <v>1</v>
      </c>
      <c r="H4182" t="s">
        <v>375</v>
      </c>
      <c r="I4182" t="s">
        <v>24</v>
      </c>
      <c r="J4182" s="12">
        <f>(C4182-VLOOKUP(H4182,Riders!$A$2:$C$3499,2,FALSE))/365</f>
        <v>21.134246575342466</v>
      </c>
      <c r="K4182">
        <v>4</v>
      </c>
    </row>
    <row r="4183" spans="1:11" x14ac:dyDescent="0.45">
      <c r="A4183" s="47" t="s">
        <v>684</v>
      </c>
      <c r="B4183" s="47">
        <v>2024</v>
      </c>
      <c r="C4183" s="49">
        <v>45326</v>
      </c>
      <c r="D4183" s="47" t="s">
        <v>71</v>
      </c>
      <c r="E4183" s="33" t="s">
        <v>448</v>
      </c>
      <c r="F4183">
        <v>5</v>
      </c>
      <c r="G4183">
        <v>2</v>
      </c>
      <c r="H4183" t="s">
        <v>42</v>
      </c>
      <c r="I4183" t="s">
        <v>43</v>
      </c>
      <c r="J4183" s="12">
        <f>(C4183-VLOOKUP(H4183,Riders!$A$2:$C$3499,2,FALSE))/365</f>
        <v>31.213698630136985</v>
      </c>
      <c r="K4183">
        <v>28</v>
      </c>
    </row>
    <row r="4184" spans="1:11" x14ac:dyDescent="0.45">
      <c r="A4184" s="47" t="s">
        <v>684</v>
      </c>
      <c r="B4184" s="47">
        <v>2024</v>
      </c>
      <c r="C4184" s="49">
        <v>45326</v>
      </c>
      <c r="D4184" s="47" t="s">
        <v>71</v>
      </c>
      <c r="E4184" s="33" t="s">
        <v>448</v>
      </c>
      <c r="F4184">
        <v>5</v>
      </c>
      <c r="G4184">
        <v>3</v>
      </c>
      <c r="H4184" t="s">
        <v>98</v>
      </c>
      <c r="I4184" t="s">
        <v>46</v>
      </c>
      <c r="J4184" s="12">
        <f>(C4184-VLOOKUP(H4184,Riders!$A$2:$C$3499,2,FALSE))/365</f>
        <v>26.972602739726028</v>
      </c>
      <c r="K4184">
        <v>28</v>
      </c>
    </row>
    <row r="4185" spans="1:11" x14ac:dyDescent="0.45">
      <c r="A4185" s="47" t="s">
        <v>684</v>
      </c>
      <c r="B4185" s="47">
        <v>2024</v>
      </c>
      <c r="C4185" s="49">
        <v>45326</v>
      </c>
      <c r="D4185" s="47" t="s">
        <v>71</v>
      </c>
      <c r="E4185" s="33" t="s">
        <v>448</v>
      </c>
      <c r="F4185">
        <v>5</v>
      </c>
      <c r="G4185">
        <v>4</v>
      </c>
      <c r="H4185" t="s">
        <v>863</v>
      </c>
      <c r="I4185" t="s">
        <v>155</v>
      </c>
      <c r="J4185" s="12">
        <f>(C4185-VLOOKUP(H4185,Riders!$A$2:$C$3499,2,FALSE))/365</f>
        <v>30.80821917808219</v>
      </c>
      <c r="K4185">
        <v>23</v>
      </c>
    </row>
    <row r="4186" spans="1:11" x14ac:dyDescent="0.45">
      <c r="A4186" s="47" t="s">
        <v>684</v>
      </c>
      <c r="B4186" s="47">
        <v>2024</v>
      </c>
      <c r="C4186" s="49">
        <v>45326</v>
      </c>
      <c r="D4186" s="47" t="s">
        <v>71</v>
      </c>
      <c r="E4186" s="33" t="s">
        <v>448</v>
      </c>
      <c r="F4186">
        <v>5</v>
      </c>
      <c r="G4186">
        <v>5</v>
      </c>
      <c r="H4186" t="s">
        <v>3838</v>
      </c>
      <c r="I4186" t="s">
        <v>3833</v>
      </c>
      <c r="J4186" s="12">
        <f>(C4186-VLOOKUP(H4186,Riders!$A$2:$C$3499,2,FALSE))/365</f>
        <v>18.109589041095891</v>
      </c>
      <c r="K4186">
        <v>23</v>
      </c>
    </row>
    <row r="4187" spans="1:11" x14ac:dyDescent="0.45">
      <c r="A4187" s="47" t="s">
        <v>684</v>
      </c>
      <c r="B4187" s="47">
        <v>2024</v>
      </c>
      <c r="C4187" s="49">
        <v>45326</v>
      </c>
      <c r="D4187" s="47" t="s">
        <v>71</v>
      </c>
      <c r="E4187" s="33" t="s">
        <v>448</v>
      </c>
      <c r="F4187">
        <v>5</v>
      </c>
      <c r="G4187">
        <v>6</v>
      </c>
      <c r="H4187" t="s">
        <v>834</v>
      </c>
      <c r="I4187" t="s">
        <v>233</v>
      </c>
      <c r="J4187" s="12">
        <f>(C4187-VLOOKUP(H4187,Riders!$A$2:$C$3499,2,FALSE))/365</f>
        <v>19.983561643835618</v>
      </c>
      <c r="K4187">
        <v>33</v>
      </c>
    </row>
    <row r="4188" spans="1:11" x14ac:dyDescent="0.45">
      <c r="A4188" s="47" t="s">
        <v>684</v>
      </c>
      <c r="B4188" s="47">
        <v>2024</v>
      </c>
      <c r="C4188" s="49">
        <v>45326</v>
      </c>
      <c r="D4188" s="47" t="s">
        <v>71</v>
      </c>
      <c r="E4188" s="33" t="s">
        <v>448</v>
      </c>
      <c r="F4188">
        <v>6</v>
      </c>
      <c r="G4188">
        <v>1</v>
      </c>
      <c r="H4188" t="s">
        <v>384</v>
      </c>
      <c r="I4188" t="s">
        <v>35</v>
      </c>
      <c r="J4188" s="12">
        <f>(C4188-VLOOKUP(H4188,Riders!$A$2:$C$3499,2,FALSE))/365</f>
        <v>20.797260273972604</v>
      </c>
      <c r="K4188">
        <v>10</v>
      </c>
    </row>
    <row r="4189" spans="1:11" x14ac:dyDescent="0.45">
      <c r="A4189" s="47" t="s">
        <v>684</v>
      </c>
      <c r="B4189" s="47">
        <v>2024</v>
      </c>
      <c r="C4189" s="49">
        <v>45326</v>
      </c>
      <c r="D4189" s="47" t="s">
        <v>71</v>
      </c>
      <c r="E4189" s="33" t="s">
        <v>448</v>
      </c>
      <c r="F4189">
        <v>6</v>
      </c>
      <c r="G4189">
        <v>2</v>
      </c>
      <c r="H4189" t="s">
        <v>51</v>
      </c>
      <c r="I4189" t="s">
        <v>52</v>
      </c>
      <c r="J4189" s="12">
        <f>(C4189-VLOOKUP(H4189,Riders!$A$2:$C$3499,2,FALSE))/365</f>
        <v>26.906849315068492</v>
      </c>
      <c r="K4189">
        <v>11</v>
      </c>
    </row>
    <row r="4190" spans="1:11" x14ac:dyDescent="0.45">
      <c r="A4190" s="47" t="s">
        <v>684</v>
      </c>
      <c r="B4190" s="47">
        <v>2024</v>
      </c>
      <c r="C4190" s="49">
        <v>45326</v>
      </c>
      <c r="D4190" s="47" t="s">
        <v>71</v>
      </c>
      <c r="E4190" s="33" t="s">
        <v>448</v>
      </c>
      <c r="F4190">
        <v>6</v>
      </c>
      <c r="G4190">
        <v>3</v>
      </c>
      <c r="H4190" t="s">
        <v>889</v>
      </c>
      <c r="I4190" t="s">
        <v>37</v>
      </c>
      <c r="J4190" s="12">
        <f>(C4190-VLOOKUP(H4190,Riders!$A$2:$C$3499,2,FALSE))/365</f>
        <v>20.035616438356165</v>
      </c>
      <c r="K4190">
        <v>13</v>
      </c>
    </row>
    <row r="4191" spans="1:11" x14ac:dyDescent="0.45">
      <c r="A4191" s="47" t="s">
        <v>684</v>
      </c>
      <c r="B4191" s="47">
        <v>2024</v>
      </c>
      <c r="C4191" s="49">
        <v>45326</v>
      </c>
      <c r="D4191" s="47" t="s">
        <v>71</v>
      </c>
      <c r="E4191" s="33" t="s">
        <v>448</v>
      </c>
      <c r="F4191">
        <v>6</v>
      </c>
      <c r="G4191">
        <v>4</v>
      </c>
      <c r="H4191" t="s">
        <v>114</v>
      </c>
      <c r="I4191" t="s">
        <v>3830</v>
      </c>
      <c r="J4191" s="12">
        <f>(C4191-VLOOKUP(H4191,Riders!$A$2:$C$3499,2,FALSE))/365</f>
        <v>26.512328767123286</v>
      </c>
      <c r="K4191">
        <v>18</v>
      </c>
    </row>
    <row r="4192" spans="1:11" x14ac:dyDescent="0.45">
      <c r="A4192" s="47" t="s">
        <v>684</v>
      </c>
      <c r="B4192" s="47">
        <v>2024</v>
      </c>
      <c r="C4192" s="49">
        <v>45326</v>
      </c>
      <c r="D4192" s="47" t="s">
        <v>71</v>
      </c>
      <c r="E4192" s="33" t="s">
        <v>448</v>
      </c>
      <c r="F4192">
        <v>6</v>
      </c>
      <c r="G4192">
        <v>5</v>
      </c>
      <c r="H4192" t="s">
        <v>106</v>
      </c>
      <c r="I4192" t="s">
        <v>58</v>
      </c>
      <c r="J4192" s="12">
        <f>(C4192-VLOOKUP(H4192,Riders!$A$2:$C$3499,2,FALSE))/365</f>
        <v>20.413698630136988</v>
      </c>
      <c r="K4192">
        <v>33</v>
      </c>
    </row>
    <row r="4193" spans="1:11" x14ac:dyDescent="0.45">
      <c r="A4193" s="47" t="s">
        <v>684</v>
      </c>
      <c r="B4193" s="47">
        <v>2024</v>
      </c>
      <c r="C4193" s="49">
        <v>45326</v>
      </c>
      <c r="D4193" s="47" t="s">
        <v>71</v>
      </c>
      <c r="E4193" s="33" t="s">
        <v>448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(C4193-VLOOKUP(H4193,Riders!$A$2:$C$3499,2,FALSE))/365</f>
        <v>24.791780821917808</v>
      </c>
      <c r="K4193">
        <v>7</v>
      </c>
    </row>
    <row r="4194" spans="1:11" x14ac:dyDescent="0.45">
      <c r="A4194" s="47" t="s">
        <v>684</v>
      </c>
      <c r="B4194" s="47">
        <v>2024</v>
      </c>
      <c r="C4194" s="49">
        <v>45326</v>
      </c>
      <c r="D4194" s="47" t="s">
        <v>71</v>
      </c>
      <c r="E4194" s="33" t="s">
        <v>448</v>
      </c>
      <c r="F4194">
        <v>7</v>
      </c>
      <c r="G4194">
        <v>1</v>
      </c>
      <c r="H4194" t="s">
        <v>25</v>
      </c>
      <c r="I4194" t="s">
        <v>26</v>
      </c>
      <c r="J4194" s="12">
        <f>(C4194-VLOOKUP(H4194,Riders!$A$2:$C$3499,2,FALSE))/365</f>
        <v>25.706849315068492</v>
      </c>
      <c r="K4194">
        <v>3</v>
      </c>
    </row>
    <row r="4195" spans="1:11" x14ac:dyDescent="0.45">
      <c r="A4195" s="47" t="s">
        <v>684</v>
      </c>
      <c r="B4195" s="47">
        <v>2024</v>
      </c>
      <c r="C4195" s="49">
        <v>45326</v>
      </c>
      <c r="D4195" s="47" t="s">
        <v>71</v>
      </c>
      <c r="E4195" s="33" t="s">
        <v>448</v>
      </c>
      <c r="F4195">
        <v>7</v>
      </c>
      <c r="G4195">
        <v>2</v>
      </c>
      <c r="H4195" t="s">
        <v>34</v>
      </c>
      <c r="I4195" t="s">
        <v>35</v>
      </c>
      <c r="J4195" s="12">
        <f>(C4195-VLOOKUP(H4195,Riders!$A$2:$C$3499,2,FALSE))/365</f>
        <v>25.830136986301369</v>
      </c>
      <c r="K4195">
        <v>18</v>
      </c>
    </row>
    <row r="4196" spans="1:11" x14ac:dyDescent="0.45">
      <c r="A4196" s="47" t="s">
        <v>684</v>
      </c>
      <c r="B4196" s="47">
        <v>2024</v>
      </c>
      <c r="C4196" s="49">
        <v>45326</v>
      </c>
      <c r="D4196" s="47" t="s">
        <v>71</v>
      </c>
      <c r="E4196" s="33" t="s">
        <v>448</v>
      </c>
      <c r="F4196">
        <v>7</v>
      </c>
      <c r="G4196">
        <v>3</v>
      </c>
      <c r="H4196" t="s">
        <v>3836</v>
      </c>
      <c r="I4196" t="s">
        <v>37</v>
      </c>
      <c r="J4196" s="12">
        <f>(C4196-VLOOKUP(H4196,Riders!$A$2:$C$3499,2,FALSE))/365</f>
        <v>20.816438356164383</v>
      </c>
      <c r="K4196">
        <v>13</v>
      </c>
    </row>
    <row r="4197" spans="1:11" x14ac:dyDescent="0.45">
      <c r="A4197" s="47" t="s">
        <v>684</v>
      </c>
      <c r="B4197" s="47">
        <v>2024</v>
      </c>
      <c r="C4197" s="49">
        <v>45326</v>
      </c>
      <c r="D4197" s="47" t="s">
        <v>71</v>
      </c>
      <c r="E4197" s="33" t="s">
        <v>448</v>
      </c>
      <c r="F4197">
        <v>7</v>
      </c>
      <c r="G4197">
        <v>4</v>
      </c>
      <c r="H4197" t="s">
        <v>892</v>
      </c>
      <c r="I4197" t="s">
        <v>50</v>
      </c>
      <c r="J4197" s="12">
        <f>(C4197-VLOOKUP(H4197,Riders!$A$2:$C$3499,2,FALSE))/365</f>
        <v>20.106849315068494</v>
      </c>
      <c r="K4197">
        <v>12</v>
      </c>
    </row>
    <row r="4198" spans="1:11" x14ac:dyDescent="0.45">
      <c r="A4198" s="47" t="s">
        <v>684</v>
      </c>
      <c r="B4198" s="47">
        <v>2024</v>
      </c>
      <c r="C4198" s="49">
        <v>45326</v>
      </c>
      <c r="D4198" s="47" t="s">
        <v>71</v>
      </c>
      <c r="E4198" s="33" t="s">
        <v>448</v>
      </c>
      <c r="F4198">
        <v>7</v>
      </c>
      <c r="G4198">
        <v>5</v>
      </c>
      <c r="H4198" t="s">
        <v>964</v>
      </c>
      <c r="I4198" t="s">
        <v>155</v>
      </c>
      <c r="J4198" s="12">
        <f>(C4198-VLOOKUP(H4198,Riders!$A$2:$C$3499,2,FALSE))/365</f>
        <v>22.778082191780822</v>
      </c>
      <c r="K4198">
        <v>33</v>
      </c>
    </row>
    <row r="4199" spans="1:11" x14ac:dyDescent="0.45">
      <c r="A4199" s="47" t="s">
        <v>684</v>
      </c>
      <c r="B4199" s="47">
        <v>2024</v>
      </c>
      <c r="C4199" s="49">
        <v>45326</v>
      </c>
      <c r="D4199" s="47" t="s">
        <v>71</v>
      </c>
      <c r="E4199" s="33" t="s">
        <v>448</v>
      </c>
      <c r="F4199">
        <v>7</v>
      </c>
      <c r="G4199">
        <v>6</v>
      </c>
      <c r="H4199" t="s">
        <v>63</v>
      </c>
      <c r="I4199" t="s">
        <v>64</v>
      </c>
      <c r="J4199" s="12">
        <f>(C4199-VLOOKUP(H4199,Riders!$A$2:$C$3499,2,FALSE))/365</f>
        <v>23.117808219178084</v>
      </c>
      <c r="K4199">
        <v>13</v>
      </c>
    </row>
    <row r="4200" spans="1:11" x14ac:dyDescent="0.45">
      <c r="A4200" s="47" t="s">
        <v>684</v>
      </c>
      <c r="B4200" s="47">
        <v>2024</v>
      </c>
      <c r="C4200" s="49">
        <v>45326</v>
      </c>
      <c r="D4200" s="47" t="s">
        <v>71</v>
      </c>
      <c r="E4200" s="33" t="s">
        <v>634</v>
      </c>
      <c r="F4200">
        <v>1</v>
      </c>
      <c r="G4200">
        <v>1</v>
      </c>
      <c r="H4200" t="s">
        <v>51</v>
      </c>
      <c r="I4200" t="s">
        <v>52</v>
      </c>
      <c r="J4200" s="12">
        <f>(C4200-VLOOKUP(H4200,Riders!$A$2:$C$3499,2,FALSE))/365</f>
        <v>26.906849315068492</v>
      </c>
      <c r="K4200">
        <v>11</v>
      </c>
    </row>
    <row r="4201" spans="1:11" x14ac:dyDescent="0.45">
      <c r="A4201" s="47" t="s">
        <v>684</v>
      </c>
      <c r="B4201" s="47">
        <v>2024</v>
      </c>
      <c r="C4201" s="49">
        <v>45326</v>
      </c>
      <c r="D4201" s="47" t="s">
        <v>71</v>
      </c>
      <c r="E4201" s="33" t="s">
        <v>634</v>
      </c>
      <c r="F4201">
        <v>1</v>
      </c>
      <c r="G4201">
        <v>2</v>
      </c>
      <c r="H4201" t="s">
        <v>63</v>
      </c>
      <c r="I4201" t="s">
        <v>64</v>
      </c>
      <c r="J4201" s="12">
        <f>(C4201-VLOOKUP(H4201,Riders!$A$2:$C$3499,2,FALSE))/365</f>
        <v>23.117808219178084</v>
      </c>
      <c r="K4201">
        <v>13</v>
      </c>
    </row>
    <row r="4202" spans="1:11" x14ac:dyDescent="0.45">
      <c r="A4202" s="47" t="s">
        <v>684</v>
      </c>
      <c r="B4202" s="47">
        <v>2024</v>
      </c>
      <c r="C4202" s="49">
        <v>45326</v>
      </c>
      <c r="D4202" s="47" t="s">
        <v>71</v>
      </c>
      <c r="E4202" s="33" t="s">
        <v>634</v>
      </c>
      <c r="F4202">
        <v>1</v>
      </c>
      <c r="G4202">
        <v>3</v>
      </c>
      <c r="H4202" t="s">
        <v>38</v>
      </c>
      <c r="I4202" t="s">
        <v>39</v>
      </c>
      <c r="J4202" s="12">
        <f>(C4202-VLOOKUP(H4202,Riders!$A$2:$C$3499,2,FALSE))/365</f>
        <v>29.487671232876714</v>
      </c>
      <c r="K4202">
        <v>18</v>
      </c>
    </row>
    <row r="4203" spans="1:11" x14ac:dyDescent="0.45">
      <c r="A4203" s="47" t="s">
        <v>684</v>
      </c>
      <c r="B4203" s="47">
        <v>2024</v>
      </c>
      <c r="C4203" s="49">
        <v>45326</v>
      </c>
      <c r="D4203" s="47" t="s">
        <v>71</v>
      </c>
      <c r="E4203" s="33" t="s">
        <v>634</v>
      </c>
      <c r="F4203">
        <v>1</v>
      </c>
      <c r="G4203">
        <v>4</v>
      </c>
      <c r="H4203" t="s">
        <v>835</v>
      </c>
      <c r="I4203" t="s">
        <v>119</v>
      </c>
      <c r="J4203" s="12">
        <f>(C4203-VLOOKUP(H4203,Riders!$A$2:$C$3499,2,FALSE))/365</f>
        <v>27.923287671232877</v>
      </c>
      <c r="K4203">
        <v>23</v>
      </c>
    </row>
    <row r="4204" spans="1:11" x14ac:dyDescent="0.45">
      <c r="A4204" s="47" t="s">
        <v>684</v>
      </c>
      <c r="B4204" s="47">
        <v>2024</v>
      </c>
      <c r="C4204" s="49">
        <v>45326</v>
      </c>
      <c r="D4204" s="47" t="s">
        <v>71</v>
      </c>
      <c r="E4204" s="33" t="s">
        <v>634</v>
      </c>
      <c r="F4204">
        <v>1</v>
      </c>
      <c r="G4204">
        <v>5</v>
      </c>
      <c r="H4204" t="s">
        <v>98</v>
      </c>
      <c r="I4204" t="s">
        <v>46</v>
      </c>
      <c r="J4204" s="12">
        <f>(C4204-VLOOKUP(H4204,Riders!$A$2:$C$3499,2,FALSE))/365</f>
        <v>26.972602739726028</v>
      </c>
      <c r="K4204">
        <v>28</v>
      </c>
    </row>
    <row r="4205" spans="1:11" x14ac:dyDescent="0.45">
      <c r="A4205" s="47" t="s">
        <v>684</v>
      </c>
      <c r="B4205" s="47">
        <v>2024</v>
      </c>
      <c r="C4205" s="49">
        <v>45326</v>
      </c>
      <c r="D4205" s="47" t="s">
        <v>71</v>
      </c>
      <c r="E4205" s="33" t="s">
        <v>634</v>
      </c>
      <c r="F4205">
        <v>1</v>
      </c>
      <c r="G4205">
        <v>6</v>
      </c>
      <c r="H4205" t="s">
        <v>79</v>
      </c>
      <c r="I4205" t="s">
        <v>3833</v>
      </c>
      <c r="J4205" s="12">
        <f>(C4205-VLOOKUP(H4205,Riders!$A$2:$C$3499,2,FALSE))/365</f>
        <v>21.991780821917807</v>
      </c>
      <c r="K4205">
        <v>33</v>
      </c>
    </row>
    <row r="4206" spans="1:11" x14ac:dyDescent="0.45">
      <c r="A4206" s="47" t="s">
        <v>684</v>
      </c>
      <c r="B4206" s="47">
        <v>2024</v>
      </c>
      <c r="C4206" s="49">
        <v>45326</v>
      </c>
      <c r="D4206" s="47" t="s">
        <v>71</v>
      </c>
      <c r="E4206" s="33" t="s">
        <v>634</v>
      </c>
      <c r="F4206">
        <v>2</v>
      </c>
      <c r="G4206">
        <v>1</v>
      </c>
      <c r="H4206" t="s">
        <v>19</v>
      </c>
      <c r="I4206" t="s">
        <v>20</v>
      </c>
      <c r="J4206" s="12">
        <f>(C4206-VLOOKUP(H4206,Riders!$A$2:$C$3499,2,FALSE))/365</f>
        <v>28.5013698630137</v>
      </c>
      <c r="K4206">
        <v>9</v>
      </c>
    </row>
    <row r="4207" spans="1:11" x14ac:dyDescent="0.45">
      <c r="A4207" s="47" t="s">
        <v>684</v>
      </c>
      <c r="B4207" s="47">
        <v>2024</v>
      </c>
      <c r="C4207" s="49">
        <v>45326</v>
      </c>
      <c r="D4207" s="47" t="s">
        <v>71</v>
      </c>
      <c r="E4207" s="33" t="s">
        <v>634</v>
      </c>
      <c r="F4207">
        <v>2</v>
      </c>
      <c r="G4207">
        <v>2</v>
      </c>
      <c r="H4207" t="s">
        <v>889</v>
      </c>
      <c r="I4207" t="s">
        <v>37</v>
      </c>
      <c r="J4207" s="12">
        <f>(C4207-VLOOKUP(H4207,Riders!$A$2:$C$3499,2,FALSE))/365</f>
        <v>20.035616438356165</v>
      </c>
      <c r="K4207">
        <v>13</v>
      </c>
    </row>
    <row r="4208" spans="1:11" x14ac:dyDescent="0.45">
      <c r="A4208" s="47" t="s">
        <v>684</v>
      </c>
      <c r="B4208" s="47">
        <v>2024</v>
      </c>
      <c r="C4208" s="49">
        <v>45326</v>
      </c>
      <c r="D4208" s="47" t="s">
        <v>71</v>
      </c>
      <c r="E4208" s="33" t="s">
        <v>634</v>
      </c>
      <c r="F4208">
        <v>2</v>
      </c>
      <c r="G4208">
        <v>3</v>
      </c>
      <c r="H4208" t="s">
        <v>44</v>
      </c>
      <c r="I4208" t="s">
        <v>39</v>
      </c>
      <c r="J4208" s="12">
        <f>(C4208-VLOOKUP(H4208,Riders!$A$2:$C$3499,2,FALSE))/365</f>
        <v>32.953424657534249</v>
      </c>
      <c r="K4208">
        <v>18</v>
      </c>
    </row>
    <row r="4209" spans="1:11" x14ac:dyDescent="0.45">
      <c r="A4209" s="47" t="s">
        <v>684</v>
      </c>
      <c r="B4209" s="47">
        <v>2024</v>
      </c>
      <c r="C4209" s="49">
        <v>45326</v>
      </c>
      <c r="D4209" s="47" t="s">
        <v>71</v>
      </c>
      <c r="E4209" s="33" t="s">
        <v>634</v>
      </c>
      <c r="F4209">
        <v>2</v>
      </c>
      <c r="G4209">
        <v>4</v>
      </c>
      <c r="H4209" t="s">
        <v>863</v>
      </c>
      <c r="I4209" t="s">
        <v>155</v>
      </c>
      <c r="J4209" s="12">
        <f>(C4209-VLOOKUP(H4209,Riders!$A$2:$C$3499,2,FALSE))/365</f>
        <v>30.80821917808219</v>
      </c>
      <c r="K4209">
        <v>23</v>
      </c>
    </row>
    <row r="4210" spans="1:11" x14ac:dyDescent="0.45">
      <c r="A4210" s="47" t="s">
        <v>684</v>
      </c>
      <c r="B4210" s="47">
        <v>2024</v>
      </c>
      <c r="C4210" s="49">
        <v>45326</v>
      </c>
      <c r="D4210" s="47" t="s">
        <v>71</v>
      </c>
      <c r="E4210" s="33" t="s">
        <v>634</v>
      </c>
      <c r="F4210">
        <v>2</v>
      </c>
      <c r="G4210">
        <v>5</v>
      </c>
      <c r="H4210" t="s">
        <v>53</v>
      </c>
      <c r="I4210" t="s">
        <v>43</v>
      </c>
      <c r="J4210" s="12">
        <f>(C4210-VLOOKUP(H4210,Riders!$A$2:$C$3499,2,FALSE))/365</f>
        <v>26.61917808219178</v>
      </c>
      <c r="K4210">
        <v>28</v>
      </c>
    </row>
    <row r="4211" spans="1:11" x14ac:dyDescent="0.45">
      <c r="A4211" s="47" t="s">
        <v>684</v>
      </c>
      <c r="B4211" s="47">
        <v>2024</v>
      </c>
      <c r="C4211" s="49">
        <v>45326</v>
      </c>
      <c r="D4211" s="47" t="s">
        <v>71</v>
      </c>
      <c r="E4211" s="33" t="s">
        <v>634</v>
      </c>
      <c r="F4211">
        <v>2</v>
      </c>
      <c r="G4211">
        <v>6</v>
      </c>
      <c r="H4211" t="s">
        <v>100</v>
      </c>
      <c r="I4211" t="s">
        <v>150</v>
      </c>
      <c r="J4211" s="12">
        <f>(C4211-VLOOKUP(H4211,Riders!$A$2:$C$3499,2,FALSE))/365</f>
        <v>24.347945205479451</v>
      </c>
      <c r="K4211">
        <v>33</v>
      </c>
    </row>
    <row r="4212" spans="1:11" x14ac:dyDescent="0.45">
      <c r="A4212" s="47" t="s">
        <v>684</v>
      </c>
      <c r="B4212" s="47">
        <v>2024</v>
      </c>
      <c r="C4212" s="49">
        <v>45326</v>
      </c>
      <c r="D4212" s="47" t="s">
        <v>71</v>
      </c>
      <c r="E4212" s="33" t="s">
        <v>634</v>
      </c>
      <c r="F4212">
        <v>3</v>
      </c>
      <c r="G4212">
        <v>1</v>
      </c>
      <c r="H4212" t="s">
        <v>892</v>
      </c>
      <c r="I4212" t="s">
        <v>50</v>
      </c>
      <c r="J4212" s="12">
        <f>(C4212-VLOOKUP(H4212,Riders!$A$2:$C$3499,2,FALSE))/365</f>
        <v>20.106849315068494</v>
      </c>
      <c r="K4212">
        <v>12</v>
      </c>
    </row>
    <row r="4213" spans="1:11" x14ac:dyDescent="0.45">
      <c r="A4213" s="47" t="s">
        <v>684</v>
      </c>
      <c r="B4213" s="47">
        <v>2024</v>
      </c>
      <c r="C4213" s="49">
        <v>45326</v>
      </c>
      <c r="D4213" s="47" t="s">
        <v>71</v>
      </c>
      <c r="E4213" s="33" t="s">
        <v>634</v>
      </c>
      <c r="F4213">
        <v>3</v>
      </c>
      <c r="G4213">
        <v>2</v>
      </c>
      <c r="H4213" t="s">
        <v>57</v>
      </c>
      <c r="I4213" t="s">
        <v>58</v>
      </c>
      <c r="J4213" s="12">
        <f>(C4213-VLOOKUP(H4213,Riders!$A$2:$C$3499,2,FALSE))/365</f>
        <v>26.057534246575344</v>
      </c>
      <c r="K4213">
        <v>13</v>
      </c>
    </row>
    <row r="4214" spans="1:11" x14ac:dyDescent="0.45">
      <c r="A4214" s="47" t="s">
        <v>684</v>
      </c>
      <c r="B4214" s="47">
        <v>2024</v>
      </c>
      <c r="C4214" s="49">
        <v>45326</v>
      </c>
      <c r="D4214" s="47" t="s">
        <v>71</v>
      </c>
      <c r="E4214" s="33" t="s">
        <v>634</v>
      </c>
      <c r="F4214">
        <v>3</v>
      </c>
      <c r="G4214">
        <v>3</v>
      </c>
      <c r="H4214" t="s">
        <v>114</v>
      </c>
      <c r="I4214" t="s">
        <v>3830</v>
      </c>
      <c r="J4214" s="12">
        <f>(C4214-VLOOKUP(H4214,Riders!$A$2:$C$3499,2,FALSE))/365</f>
        <v>26.512328767123286</v>
      </c>
      <c r="K4214">
        <v>18</v>
      </c>
    </row>
    <row r="4215" spans="1:11" x14ac:dyDescent="0.45">
      <c r="A4215" s="47" t="s">
        <v>684</v>
      </c>
      <c r="B4215" s="47">
        <v>2024</v>
      </c>
      <c r="C4215" s="49">
        <v>45326</v>
      </c>
      <c r="D4215" s="47" t="s">
        <v>71</v>
      </c>
      <c r="E4215" s="33" t="s">
        <v>634</v>
      </c>
      <c r="F4215">
        <v>3</v>
      </c>
      <c r="G4215">
        <v>4</v>
      </c>
      <c r="H4215" t="s">
        <v>3838</v>
      </c>
      <c r="I4215" t="s">
        <v>3833</v>
      </c>
      <c r="J4215" s="12">
        <f>(C4215-VLOOKUP(H4215,Riders!$A$2:$C$3499,2,FALSE))/365</f>
        <v>18.109589041095891</v>
      </c>
      <c r="K4215">
        <v>23</v>
      </c>
    </row>
    <row r="4216" spans="1:11" x14ac:dyDescent="0.45">
      <c r="A4216" s="47" t="s">
        <v>684</v>
      </c>
      <c r="B4216" s="47">
        <v>2024</v>
      </c>
      <c r="C4216" s="49">
        <v>45326</v>
      </c>
      <c r="D4216" s="47" t="s">
        <v>71</v>
      </c>
      <c r="E4216" s="33" t="s">
        <v>634</v>
      </c>
      <c r="F4216">
        <v>3</v>
      </c>
      <c r="G4216">
        <v>5</v>
      </c>
      <c r="H4216" t="s">
        <v>59</v>
      </c>
      <c r="I4216" t="s">
        <v>60</v>
      </c>
      <c r="J4216" s="12">
        <f>(C4216-VLOOKUP(H4216,Riders!$A$2:$C$3499,2,FALSE))/365</f>
        <v>35.556164383561644</v>
      </c>
      <c r="K4216">
        <v>28</v>
      </c>
    </row>
    <row r="4217" spans="1:11" x14ac:dyDescent="0.45">
      <c r="A4217" s="47" t="s">
        <v>684</v>
      </c>
      <c r="B4217" s="47">
        <v>2024</v>
      </c>
      <c r="C4217" s="49">
        <v>45326</v>
      </c>
      <c r="D4217" s="47" t="s">
        <v>71</v>
      </c>
      <c r="E4217" s="33" t="s">
        <v>634</v>
      </c>
      <c r="F4217">
        <v>3</v>
      </c>
      <c r="G4217">
        <v>6</v>
      </c>
      <c r="H4217" t="s">
        <v>964</v>
      </c>
      <c r="I4217" t="s">
        <v>155</v>
      </c>
      <c r="J4217" s="12">
        <f>(C4217-VLOOKUP(H4217,Riders!$A$2:$C$3499,2,FALSE))/365</f>
        <v>22.778082191780822</v>
      </c>
      <c r="K4217">
        <v>33</v>
      </c>
    </row>
    <row r="4218" spans="1:11" x14ac:dyDescent="0.45">
      <c r="A4218" s="47" t="s">
        <v>684</v>
      </c>
      <c r="B4218" s="47">
        <v>2024</v>
      </c>
      <c r="C4218" s="49">
        <v>45326</v>
      </c>
      <c r="D4218" s="47" t="s">
        <v>71</v>
      </c>
      <c r="E4218" s="33" t="s">
        <v>634</v>
      </c>
      <c r="F4218">
        <v>4</v>
      </c>
      <c r="G4218">
        <v>1</v>
      </c>
      <c r="H4218" t="s">
        <v>41</v>
      </c>
      <c r="I4218" t="s">
        <v>96</v>
      </c>
      <c r="J4218" s="12">
        <f>(C4218-VLOOKUP(H4218,Riders!$A$2:$C$3499,2,FALSE))/365</f>
        <v>25.17808219178082</v>
      </c>
      <c r="K4218">
        <v>1</v>
      </c>
    </row>
    <row r="4219" spans="1:11" x14ac:dyDescent="0.45">
      <c r="A4219" s="47" t="s">
        <v>684</v>
      </c>
      <c r="B4219" s="47">
        <v>2024</v>
      </c>
      <c r="C4219" s="49">
        <v>45326</v>
      </c>
      <c r="D4219" s="47" t="s">
        <v>71</v>
      </c>
      <c r="E4219" s="33" t="s">
        <v>634</v>
      </c>
      <c r="F4219">
        <v>4</v>
      </c>
      <c r="G4219">
        <v>2</v>
      </c>
      <c r="H4219" t="s">
        <v>3836</v>
      </c>
      <c r="I4219" t="s">
        <v>37</v>
      </c>
      <c r="J4219" s="12">
        <f>(C4219-VLOOKUP(H4219,Riders!$A$2:$C$3499,2,FALSE))/365</f>
        <v>20.816438356164383</v>
      </c>
      <c r="K4219">
        <v>13</v>
      </c>
    </row>
    <row r="4220" spans="1:11" x14ac:dyDescent="0.45">
      <c r="A4220" s="47" t="s">
        <v>684</v>
      </c>
      <c r="B4220" s="47">
        <v>2024</v>
      </c>
      <c r="C4220" s="49">
        <v>45326</v>
      </c>
      <c r="D4220" s="47" t="s">
        <v>71</v>
      </c>
      <c r="E4220" s="33" t="s">
        <v>634</v>
      </c>
      <c r="F4220">
        <v>4</v>
      </c>
      <c r="G4220">
        <v>3</v>
      </c>
      <c r="H4220" t="s">
        <v>643</v>
      </c>
      <c r="I4220" t="s">
        <v>28</v>
      </c>
      <c r="J4220" s="12">
        <f>(C4220-VLOOKUP(H4220,Riders!$A$2:$C$3499,2,FALSE))/365</f>
        <v>23.041095890410958</v>
      </c>
      <c r="K4220">
        <v>18</v>
      </c>
    </row>
    <row r="4221" spans="1:11" x14ac:dyDescent="0.45">
      <c r="A4221" s="47" t="s">
        <v>684</v>
      </c>
      <c r="B4221" s="47">
        <v>2024</v>
      </c>
      <c r="C4221" s="49">
        <v>45326</v>
      </c>
      <c r="D4221" s="47" t="s">
        <v>71</v>
      </c>
      <c r="E4221" s="33" t="s">
        <v>634</v>
      </c>
      <c r="F4221">
        <v>4</v>
      </c>
      <c r="G4221">
        <v>4</v>
      </c>
      <c r="H4221" t="s">
        <v>31</v>
      </c>
      <c r="I4221" t="s">
        <v>17</v>
      </c>
      <c r="J4221" s="12">
        <f>(C4221-VLOOKUP(H4221,Riders!$A$2:$C$3499,2,FALSE))/365</f>
        <v>21.531506849315068</v>
      </c>
      <c r="K4221">
        <v>23</v>
      </c>
    </row>
    <row r="4222" spans="1:11" x14ac:dyDescent="0.45">
      <c r="A4222" s="47" t="s">
        <v>684</v>
      </c>
      <c r="B4222" s="47">
        <v>2024</v>
      </c>
      <c r="C4222" s="49">
        <v>45326</v>
      </c>
      <c r="D4222" s="47" t="s">
        <v>71</v>
      </c>
      <c r="E4222" s="33" t="s">
        <v>634</v>
      </c>
      <c r="F4222">
        <v>4</v>
      </c>
      <c r="G4222">
        <v>5</v>
      </c>
      <c r="H4222" t="s">
        <v>47</v>
      </c>
      <c r="I4222" t="s">
        <v>48</v>
      </c>
      <c r="J4222" s="12">
        <f>(C4222-VLOOKUP(H4222,Riders!$A$2:$C$3499,2,FALSE))/365</f>
        <v>23.019178082191782</v>
      </c>
      <c r="K4222">
        <v>28</v>
      </c>
    </row>
    <row r="4223" spans="1:11" x14ac:dyDescent="0.45">
      <c r="A4223" s="47" t="s">
        <v>684</v>
      </c>
      <c r="B4223" s="47">
        <v>2024</v>
      </c>
      <c r="C4223" s="49">
        <v>45326</v>
      </c>
      <c r="D4223" s="47" t="s">
        <v>71</v>
      </c>
      <c r="E4223" s="33" t="s">
        <v>634</v>
      </c>
      <c r="F4223">
        <v>4</v>
      </c>
      <c r="G4223">
        <v>6</v>
      </c>
      <c r="H4223" t="s">
        <v>106</v>
      </c>
      <c r="I4223" t="s">
        <v>58</v>
      </c>
      <c r="J4223" s="12">
        <f>(C4223-VLOOKUP(H4223,Riders!$A$2:$C$3499,2,FALSE))/365</f>
        <v>20.413698630136988</v>
      </c>
      <c r="K4223">
        <v>33</v>
      </c>
    </row>
    <row r="4224" spans="1:11" x14ac:dyDescent="0.45">
      <c r="A4224" s="47" t="s">
        <v>684</v>
      </c>
      <c r="B4224" s="47">
        <v>2024</v>
      </c>
      <c r="C4224" s="49">
        <v>45326</v>
      </c>
      <c r="D4224" s="47" t="s">
        <v>71</v>
      </c>
      <c r="E4224" s="33" t="s">
        <v>634</v>
      </c>
      <c r="F4224">
        <v>4</v>
      </c>
      <c r="G4224">
        <v>7</v>
      </c>
      <c r="H4224" t="s">
        <v>381</v>
      </c>
      <c r="I4224" t="s">
        <v>64</v>
      </c>
      <c r="J4224" s="12">
        <f>(C4224-VLOOKUP(H4224,Riders!$A$2:$C$3499,2,FALSE))/365</f>
        <v>23.638356164383563</v>
      </c>
      <c r="K4224">
        <v>38</v>
      </c>
    </row>
    <row r="4225" spans="1:11" x14ac:dyDescent="0.45">
      <c r="A4225" s="47" t="s">
        <v>684</v>
      </c>
      <c r="B4225" s="47">
        <v>2024</v>
      </c>
      <c r="C4225" s="49">
        <v>45326</v>
      </c>
      <c r="D4225" s="47" t="s">
        <v>71</v>
      </c>
      <c r="E4225" s="33" t="s">
        <v>634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(C4225-VLOOKUP(H4225,Riders!$A$2:$C$3499,2,FALSE))/365</f>
        <v>24.791780821917808</v>
      </c>
      <c r="K4225">
        <v>7</v>
      </c>
    </row>
    <row r="4226" spans="1:11" x14ac:dyDescent="0.45">
      <c r="A4226" s="47" t="s">
        <v>684</v>
      </c>
      <c r="B4226" s="47">
        <v>2024</v>
      </c>
      <c r="C4226" s="49">
        <v>45326</v>
      </c>
      <c r="D4226" s="47" t="s">
        <v>71</v>
      </c>
      <c r="E4226" s="33" t="s">
        <v>634</v>
      </c>
      <c r="F4226">
        <v>5</v>
      </c>
      <c r="G4226">
        <v>2</v>
      </c>
      <c r="H4226" t="s">
        <v>22</v>
      </c>
      <c r="I4226" t="s">
        <v>15</v>
      </c>
      <c r="J4226" s="12">
        <f>(C4226-VLOOKUP(H4226,Riders!$A$2:$C$3499,2,FALSE))/365</f>
        <v>26.4</v>
      </c>
      <c r="K4226">
        <v>13</v>
      </c>
    </row>
    <row r="4227" spans="1:11" x14ac:dyDescent="0.45">
      <c r="A4227" s="47" t="s">
        <v>684</v>
      </c>
      <c r="B4227" s="47">
        <v>2024</v>
      </c>
      <c r="C4227" s="49">
        <v>45326</v>
      </c>
      <c r="D4227" s="47" t="s">
        <v>71</v>
      </c>
      <c r="E4227" s="33" t="s">
        <v>634</v>
      </c>
      <c r="F4227">
        <v>5</v>
      </c>
      <c r="G4227">
        <v>3</v>
      </c>
      <c r="H4227" t="s">
        <v>34</v>
      </c>
      <c r="I4227" t="s">
        <v>35</v>
      </c>
      <c r="J4227" s="12">
        <f>(C4227-VLOOKUP(H4227,Riders!$A$2:$C$3499,2,FALSE))/365</f>
        <v>25.830136986301369</v>
      </c>
      <c r="K4227">
        <v>18</v>
      </c>
    </row>
    <row r="4228" spans="1:11" x14ac:dyDescent="0.45">
      <c r="A4228" s="47" t="s">
        <v>684</v>
      </c>
      <c r="B4228" s="47">
        <v>2024</v>
      </c>
      <c r="C4228" s="49">
        <v>45326</v>
      </c>
      <c r="D4228" s="47" t="s">
        <v>71</v>
      </c>
      <c r="E4228" s="33" t="s">
        <v>634</v>
      </c>
      <c r="F4228">
        <v>5</v>
      </c>
      <c r="G4228">
        <v>4</v>
      </c>
      <c r="H4228" t="s">
        <v>99</v>
      </c>
      <c r="I4228" t="s">
        <v>46</v>
      </c>
      <c r="J4228" s="12">
        <f>(C4228-VLOOKUP(H4228,Riders!$A$2:$C$3499,2,FALSE))/365</f>
        <v>29.980821917808218</v>
      </c>
      <c r="K4228">
        <v>23</v>
      </c>
    </row>
    <row r="4229" spans="1:11" x14ac:dyDescent="0.45">
      <c r="A4229" s="47" t="s">
        <v>684</v>
      </c>
      <c r="B4229" s="47">
        <v>2024</v>
      </c>
      <c r="C4229" s="49">
        <v>45326</v>
      </c>
      <c r="D4229" s="47" t="s">
        <v>71</v>
      </c>
      <c r="E4229" s="33" t="s">
        <v>634</v>
      </c>
      <c r="F4229">
        <v>5</v>
      </c>
      <c r="G4229">
        <v>5</v>
      </c>
      <c r="H4229" t="s">
        <v>42</v>
      </c>
      <c r="I4229" t="s">
        <v>43</v>
      </c>
      <c r="J4229" s="12">
        <f>(C4229-VLOOKUP(H4229,Riders!$A$2:$C$3499,2,FALSE))/365</f>
        <v>31.213698630136985</v>
      </c>
      <c r="K4229">
        <v>28</v>
      </c>
    </row>
    <row r="4230" spans="1:11" x14ac:dyDescent="0.45">
      <c r="A4230" s="47" t="s">
        <v>684</v>
      </c>
      <c r="B4230" s="47">
        <v>2024</v>
      </c>
      <c r="C4230" s="49">
        <v>45326</v>
      </c>
      <c r="D4230" s="47" t="s">
        <v>71</v>
      </c>
      <c r="E4230" s="33" t="s">
        <v>634</v>
      </c>
      <c r="F4230">
        <v>5</v>
      </c>
      <c r="G4230">
        <v>6</v>
      </c>
      <c r="H4230" t="s">
        <v>834</v>
      </c>
      <c r="I4230" t="s">
        <v>233</v>
      </c>
      <c r="J4230" s="12">
        <f>(C4230-VLOOKUP(H4230,Riders!$A$2:$C$3499,2,FALSE))/365</f>
        <v>19.983561643835618</v>
      </c>
      <c r="K4230">
        <v>33</v>
      </c>
    </row>
    <row r="4231" spans="1:11" x14ac:dyDescent="0.45">
      <c r="A4231" s="47" t="s">
        <v>684</v>
      </c>
      <c r="B4231" s="47">
        <v>2024</v>
      </c>
      <c r="C4231" s="49">
        <v>45326</v>
      </c>
      <c r="D4231" s="47" t="s">
        <v>71</v>
      </c>
      <c r="E4231" s="33" t="s">
        <v>634</v>
      </c>
      <c r="F4231">
        <v>5</v>
      </c>
      <c r="G4231">
        <v>7</v>
      </c>
      <c r="H4231" t="s">
        <v>822</v>
      </c>
      <c r="I4231" t="s">
        <v>28</v>
      </c>
      <c r="J4231" s="12">
        <f>(C4231-VLOOKUP(H4231,Riders!$A$2:$C$3499,2,FALSE))/365</f>
        <v>25.591780821917808</v>
      </c>
      <c r="K4231">
        <v>38</v>
      </c>
    </row>
    <row r="4232" spans="1:11" x14ac:dyDescent="0.45">
      <c r="A4232" s="47" t="s">
        <v>684</v>
      </c>
      <c r="B4232" s="47">
        <v>2024</v>
      </c>
      <c r="C4232" s="49">
        <v>45326</v>
      </c>
      <c r="D4232" s="47" t="s">
        <v>71</v>
      </c>
      <c r="E4232" s="33" t="s">
        <v>635</v>
      </c>
      <c r="F4232">
        <v>1</v>
      </c>
      <c r="G4232">
        <v>1</v>
      </c>
      <c r="H4232" t="s">
        <v>375</v>
      </c>
      <c r="I4232" t="s">
        <v>24</v>
      </c>
      <c r="J4232" s="12">
        <f>(C4232-VLOOKUP(H4232,Riders!$A$2:$C$3499,2,FALSE))/365</f>
        <v>21.134246575342466</v>
      </c>
      <c r="K4232">
        <v>4</v>
      </c>
    </row>
    <row r="4233" spans="1:11" x14ac:dyDescent="0.45">
      <c r="A4233" s="47" t="s">
        <v>684</v>
      </c>
      <c r="B4233" s="47">
        <v>2024</v>
      </c>
      <c r="C4233" s="49">
        <v>45326</v>
      </c>
      <c r="D4233" s="47" t="s">
        <v>71</v>
      </c>
      <c r="E4233" s="33" t="s">
        <v>635</v>
      </c>
      <c r="F4233">
        <v>1</v>
      </c>
      <c r="G4233">
        <v>2</v>
      </c>
      <c r="H4233" t="s">
        <v>132</v>
      </c>
      <c r="I4233" t="s">
        <v>150</v>
      </c>
      <c r="J4233" s="12">
        <f>(C4233-VLOOKUP(H4233,Riders!$A$2:$C$3499,2,FALSE))/365</f>
        <v>31.032876712328768</v>
      </c>
      <c r="K4233">
        <v>2</v>
      </c>
    </row>
    <row r="4234" spans="1:11" x14ac:dyDescent="0.45">
      <c r="A4234" s="47" t="s">
        <v>684</v>
      </c>
      <c r="B4234" s="47">
        <v>2024</v>
      </c>
      <c r="C4234" s="49">
        <v>45326</v>
      </c>
      <c r="D4234" s="47" t="s">
        <v>71</v>
      </c>
      <c r="E4234" s="33" t="s">
        <v>635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(C4234-VLOOKUP(H4234,Riders!$A$2:$C$3499,2,FALSE))/365</f>
        <v>24.093150684931508</v>
      </c>
      <c r="K4234">
        <v>6</v>
      </c>
    </row>
    <row r="4235" spans="1:11" x14ac:dyDescent="0.45">
      <c r="A4235" s="47" t="s">
        <v>684</v>
      </c>
      <c r="B4235" s="47">
        <v>2024</v>
      </c>
      <c r="C4235" s="49">
        <v>45326</v>
      </c>
      <c r="D4235" s="47" t="s">
        <v>71</v>
      </c>
      <c r="E4235" s="33" t="s">
        <v>635</v>
      </c>
      <c r="F4235">
        <v>1</v>
      </c>
      <c r="G4235">
        <v>4</v>
      </c>
      <c r="H4235" t="s">
        <v>19</v>
      </c>
      <c r="I4235" t="s">
        <v>20</v>
      </c>
      <c r="J4235" s="12">
        <f>(C4235-VLOOKUP(H4235,Riders!$A$2:$C$3499,2,FALSE))/365</f>
        <v>28.5013698630137</v>
      </c>
      <c r="K4235">
        <v>9</v>
      </c>
    </row>
    <row r="4236" spans="1:11" x14ac:dyDescent="0.45">
      <c r="A4236" s="47" t="s">
        <v>684</v>
      </c>
      <c r="B4236" s="47">
        <v>2024</v>
      </c>
      <c r="C4236" s="49">
        <v>45326</v>
      </c>
      <c r="D4236" s="47" t="s">
        <v>71</v>
      </c>
      <c r="E4236" s="33" t="s">
        <v>635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(C4236-VLOOKUP(H4236,Riders!$A$2:$C$3499,2,FALSE))/365</f>
        <v>24.791780821917808</v>
      </c>
      <c r="K4236">
        <v>7</v>
      </c>
    </row>
    <row r="4237" spans="1:11" x14ac:dyDescent="0.45">
      <c r="A4237" s="47" t="s">
        <v>684</v>
      </c>
      <c r="B4237" s="47">
        <v>2024</v>
      </c>
      <c r="C4237" s="49">
        <v>45326</v>
      </c>
      <c r="D4237" s="47" t="s">
        <v>71</v>
      </c>
      <c r="E4237" s="33" t="s">
        <v>635</v>
      </c>
      <c r="F4237">
        <v>1</v>
      </c>
      <c r="G4237">
        <v>6</v>
      </c>
      <c r="H4237" t="s">
        <v>51</v>
      </c>
      <c r="I4237" t="s">
        <v>52</v>
      </c>
      <c r="J4237" s="12">
        <f>(C4237-VLOOKUP(H4237,Riders!$A$2:$C$3499,2,FALSE))/365</f>
        <v>26.906849315068492</v>
      </c>
      <c r="K4237">
        <v>11</v>
      </c>
    </row>
    <row r="4238" spans="1:11" x14ac:dyDescent="0.45">
      <c r="A4238" s="47" t="s">
        <v>684</v>
      </c>
      <c r="B4238" s="47">
        <v>2024</v>
      </c>
      <c r="C4238" s="49">
        <v>45326</v>
      </c>
      <c r="D4238" s="47" t="s">
        <v>71</v>
      </c>
      <c r="E4238" s="33" t="s">
        <v>635</v>
      </c>
      <c r="F4238">
        <v>2</v>
      </c>
      <c r="G4238">
        <v>1</v>
      </c>
      <c r="H4238" t="s">
        <v>25</v>
      </c>
      <c r="I4238" t="s">
        <v>26</v>
      </c>
      <c r="J4238" s="12">
        <f>(C4238-VLOOKUP(H4238,Riders!$A$2:$C$3499,2,FALSE))/365</f>
        <v>25.706849315068492</v>
      </c>
      <c r="K4238">
        <v>3</v>
      </c>
    </row>
    <row r="4239" spans="1:11" x14ac:dyDescent="0.45">
      <c r="A4239" s="47" t="s">
        <v>684</v>
      </c>
      <c r="B4239" s="47">
        <v>2024</v>
      </c>
      <c r="C4239" s="49">
        <v>45326</v>
      </c>
      <c r="D4239" s="47" t="s">
        <v>71</v>
      </c>
      <c r="E4239" s="33" t="s">
        <v>635</v>
      </c>
      <c r="F4239">
        <v>2</v>
      </c>
      <c r="G4239">
        <v>2</v>
      </c>
      <c r="H4239" t="s">
        <v>23</v>
      </c>
      <c r="I4239" t="s">
        <v>24</v>
      </c>
      <c r="J4239" s="12">
        <f>(C4239-VLOOKUP(H4239,Riders!$A$2:$C$3499,2,FALSE))/365</f>
        <v>25.435616438356163</v>
      </c>
      <c r="K4239">
        <v>5</v>
      </c>
    </row>
    <row r="4240" spans="1:11" x14ac:dyDescent="0.45">
      <c r="A4240" s="47" t="s">
        <v>684</v>
      </c>
      <c r="B4240" s="47">
        <v>2024</v>
      </c>
      <c r="C4240" s="49">
        <v>45326</v>
      </c>
      <c r="D4240" s="47" t="s">
        <v>71</v>
      </c>
      <c r="E4240" s="33" t="s">
        <v>635</v>
      </c>
      <c r="F4240">
        <v>2</v>
      </c>
      <c r="G4240">
        <v>3</v>
      </c>
      <c r="H4240" t="s">
        <v>41</v>
      </c>
      <c r="I4240" t="s">
        <v>96</v>
      </c>
      <c r="J4240" s="12">
        <f>(C4240-VLOOKUP(H4240,Riders!$A$2:$C$3499,2,FALSE))/365</f>
        <v>25.17808219178082</v>
      </c>
      <c r="K4240">
        <v>1</v>
      </c>
    </row>
    <row r="4241" spans="1:11" x14ac:dyDescent="0.45">
      <c r="A4241" s="47" t="s">
        <v>684</v>
      </c>
      <c r="B4241" s="47">
        <v>2024</v>
      </c>
      <c r="C4241" s="49">
        <v>45326</v>
      </c>
      <c r="D4241" s="47" t="s">
        <v>71</v>
      </c>
      <c r="E4241" s="33" t="s">
        <v>635</v>
      </c>
      <c r="F4241">
        <v>2</v>
      </c>
      <c r="G4241">
        <v>4</v>
      </c>
      <c r="H4241" t="s">
        <v>892</v>
      </c>
      <c r="I4241" t="s">
        <v>50</v>
      </c>
      <c r="J4241" s="12">
        <f>(C4241-VLOOKUP(H4241,Riders!$A$2:$C$3499,2,FALSE))/365</f>
        <v>20.106849315068494</v>
      </c>
      <c r="K4241">
        <v>12</v>
      </c>
    </row>
    <row r="4242" spans="1:11" x14ac:dyDescent="0.45">
      <c r="A4242" s="47" t="s">
        <v>684</v>
      </c>
      <c r="B4242" s="47">
        <v>2024</v>
      </c>
      <c r="C4242" s="49">
        <v>45326</v>
      </c>
      <c r="D4242" s="47" t="s">
        <v>71</v>
      </c>
      <c r="E4242" s="33" t="s">
        <v>635</v>
      </c>
      <c r="F4242">
        <v>2</v>
      </c>
      <c r="G4242">
        <v>5</v>
      </c>
      <c r="H4242" t="s">
        <v>49</v>
      </c>
      <c r="I4242" t="s">
        <v>50</v>
      </c>
      <c r="J4242" s="12">
        <f>(C4242-VLOOKUP(H4242,Riders!$A$2:$C$3499,2,FALSE))/365</f>
        <v>27.334246575342465</v>
      </c>
      <c r="K4242">
        <v>8</v>
      </c>
    </row>
    <row r="4243" spans="1:11" x14ac:dyDescent="0.45">
      <c r="A4243" s="47" t="s">
        <v>684</v>
      </c>
      <c r="B4243" s="47">
        <v>2024</v>
      </c>
      <c r="C4243" s="49">
        <v>45326</v>
      </c>
      <c r="D4243" s="47" t="s">
        <v>71</v>
      </c>
      <c r="E4243" s="33" t="s">
        <v>635</v>
      </c>
      <c r="F4243">
        <v>2</v>
      </c>
      <c r="G4243">
        <v>6</v>
      </c>
      <c r="H4243" t="s">
        <v>384</v>
      </c>
      <c r="I4243" t="s">
        <v>35</v>
      </c>
      <c r="J4243" s="12">
        <f>(C4243-VLOOKUP(H4243,Riders!$A$2:$C$3499,2,FALSE))/365</f>
        <v>20.797260273972604</v>
      </c>
      <c r="K4243">
        <v>10</v>
      </c>
    </row>
    <row r="4244" spans="1:11" x14ac:dyDescent="0.45">
      <c r="A4244" s="47" t="s">
        <v>684</v>
      </c>
      <c r="B4244" s="47">
        <v>2024</v>
      </c>
      <c r="C4244" s="49">
        <v>45326</v>
      </c>
      <c r="D4244" s="47" t="s">
        <v>71</v>
      </c>
      <c r="E4244" s="33" t="s">
        <v>364</v>
      </c>
      <c r="F4244">
        <v>1</v>
      </c>
      <c r="G4244">
        <v>1</v>
      </c>
      <c r="H4244" t="s">
        <v>41</v>
      </c>
      <c r="I4244" t="s">
        <v>96</v>
      </c>
      <c r="J4244" s="12">
        <f>(C4244-VLOOKUP(H4244,Riders!$A$2:$C$3499,2,FALSE))/365</f>
        <v>25.17808219178082</v>
      </c>
      <c r="K4244">
        <v>1</v>
      </c>
    </row>
    <row r="4245" spans="1:11" x14ac:dyDescent="0.45">
      <c r="A4245" s="47" t="s">
        <v>684</v>
      </c>
      <c r="B4245" s="47">
        <v>2024</v>
      </c>
      <c r="C4245" s="49">
        <v>45326</v>
      </c>
      <c r="D4245" s="47" t="s">
        <v>71</v>
      </c>
      <c r="E4245" s="33" t="s">
        <v>364</v>
      </c>
      <c r="F4245">
        <v>1</v>
      </c>
      <c r="G4245">
        <v>2</v>
      </c>
      <c r="H4245" t="s">
        <v>132</v>
      </c>
      <c r="I4245" t="s">
        <v>150</v>
      </c>
      <c r="J4245" s="12">
        <f>(C4245-VLOOKUP(H4245,Riders!$A$2:$C$3499,2,FALSE))/365</f>
        <v>31.032876712328768</v>
      </c>
      <c r="K4245">
        <v>2</v>
      </c>
    </row>
    <row r="4246" spans="1:11" x14ac:dyDescent="0.45">
      <c r="A4246" s="47" t="s">
        <v>684</v>
      </c>
      <c r="B4246" s="47">
        <v>2024</v>
      </c>
      <c r="C4246" s="49">
        <v>45326</v>
      </c>
      <c r="D4246" s="47" t="s">
        <v>71</v>
      </c>
      <c r="E4246" s="33" t="s">
        <v>364</v>
      </c>
      <c r="F4246">
        <v>1</v>
      </c>
      <c r="G4246">
        <v>3</v>
      </c>
      <c r="H4246" t="s">
        <v>25</v>
      </c>
      <c r="I4246" t="s">
        <v>26</v>
      </c>
      <c r="J4246" s="12">
        <f>(C4246-VLOOKUP(H4246,Riders!$A$2:$C$3499,2,FALSE))/365</f>
        <v>25.706849315068492</v>
      </c>
      <c r="K4246">
        <v>3</v>
      </c>
    </row>
    <row r="4247" spans="1:11" x14ac:dyDescent="0.45">
      <c r="A4247" s="47" t="s">
        <v>684</v>
      </c>
      <c r="B4247" s="47">
        <v>2024</v>
      </c>
      <c r="C4247" s="49">
        <v>45326</v>
      </c>
      <c r="D4247" s="47" t="s">
        <v>71</v>
      </c>
      <c r="E4247" s="33" t="s">
        <v>364</v>
      </c>
      <c r="F4247">
        <v>1</v>
      </c>
      <c r="G4247">
        <v>4</v>
      </c>
      <c r="H4247" t="s">
        <v>375</v>
      </c>
      <c r="I4247" t="s">
        <v>24</v>
      </c>
      <c r="J4247" s="12">
        <f>(C4247-VLOOKUP(H4247,Riders!$A$2:$C$3499,2,FALSE))/365</f>
        <v>21.134246575342466</v>
      </c>
      <c r="K4247">
        <v>4</v>
      </c>
    </row>
    <row r="4248" spans="1:11" x14ac:dyDescent="0.45">
      <c r="A4248" s="47" t="s">
        <v>684</v>
      </c>
      <c r="B4248" s="47">
        <v>2024</v>
      </c>
      <c r="C4248" s="49">
        <v>45326</v>
      </c>
      <c r="D4248" s="47" t="s">
        <v>71</v>
      </c>
      <c r="E4248" s="33" t="s">
        <v>364</v>
      </c>
      <c r="F4248">
        <v>1</v>
      </c>
      <c r="G4248">
        <v>5</v>
      </c>
      <c r="H4248" t="s">
        <v>23</v>
      </c>
      <c r="I4248" t="s">
        <v>24</v>
      </c>
      <c r="J4248" s="12">
        <f>(C4248-VLOOKUP(H4248,Riders!$A$2:$C$3499,2,FALSE))/365</f>
        <v>25.435616438356163</v>
      </c>
      <c r="K4248">
        <v>5</v>
      </c>
    </row>
    <row r="4249" spans="1:11" x14ac:dyDescent="0.45">
      <c r="A4249" s="47" t="s">
        <v>684</v>
      </c>
      <c r="B4249" s="47">
        <v>2024</v>
      </c>
      <c r="C4249" s="49">
        <v>45326</v>
      </c>
      <c r="D4249" s="47" t="s">
        <v>71</v>
      </c>
      <c r="E4249" s="33" t="s">
        <v>364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(C4249-VLOOKUP(H4249,Riders!$A$2:$C$3499,2,FALSE))/365</f>
        <v>24.093150684931508</v>
      </c>
      <c r="K4249">
        <v>6</v>
      </c>
    </row>
    <row r="4250" spans="1:11" x14ac:dyDescent="0.45">
      <c r="A4250" s="47" t="s">
        <v>684</v>
      </c>
      <c r="B4250" s="47">
        <v>2024</v>
      </c>
      <c r="C4250" s="49">
        <v>45326</v>
      </c>
      <c r="D4250" s="47" t="s">
        <v>71</v>
      </c>
      <c r="E4250" s="33" t="s">
        <v>364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(C4250-VLOOKUP(H4250,Riders!$A$2:$C$3499,2,FALSE))/365</f>
        <v>24.791780821917808</v>
      </c>
      <c r="K4250">
        <v>7</v>
      </c>
    </row>
    <row r="4251" spans="1:11" x14ac:dyDescent="0.45">
      <c r="A4251" s="47" t="s">
        <v>684</v>
      </c>
      <c r="B4251" s="47">
        <v>2024</v>
      </c>
      <c r="C4251" s="49">
        <v>45326</v>
      </c>
      <c r="D4251" s="47" t="s">
        <v>71</v>
      </c>
      <c r="E4251" s="33" t="s">
        <v>364</v>
      </c>
      <c r="F4251">
        <v>2</v>
      </c>
      <c r="G4251">
        <v>2</v>
      </c>
      <c r="H4251" t="s">
        <v>49</v>
      </c>
      <c r="I4251" t="s">
        <v>50</v>
      </c>
      <c r="J4251" s="12">
        <f>(C4251-VLOOKUP(H4251,Riders!$A$2:$C$3499,2,FALSE))/365</f>
        <v>27.334246575342465</v>
      </c>
      <c r="K4251">
        <v>8</v>
      </c>
    </row>
    <row r="4252" spans="1:11" x14ac:dyDescent="0.45">
      <c r="A4252" s="47" t="s">
        <v>684</v>
      </c>
      <c r="B4252" s="47">
        <v>2024</v>
      </c>
      <c r="C4252" s="49">
        <v>45326</v>
      </c>
      <c r="D4252" s="47" t="s">
        <v>71</v>
      </c>
      <c r="E4252" s="33" t="s">
        <v>364</v>
      </c>
      <c r="F4252">
        <v>2</v>
      </c>
      <c r="G4252">
        <v>3</v>
      </c>
      <c r="H4252" t="s">
        <v>19</v>
      </c>
      <c r="I4252" t="s">
        <v>20</v>
      </c>
      <c r="J4252" s="12">
        <f>(C4252-VLOOKUP(H4252,Riders!$A$2:$C$3499,2,FALSE))/365</f>
        <v>28.5013698630137</v>
      </c>
      <c r="K4252">
        <v>9</v>
      </c>
    </row>
    <row r="4253" spans="1:11" x14ac:dyDescent="0.45">
      <c r="A4253" s="47" t="s">
        <v>684</v>
      </c>
      <c r="B4253" s="47">
        <v>2024</v>
      </c>
      <c r="C4253" s="49">
        <v>45326</v>
      </c>
      <c r="D4253" s="47" t="s">
        <v>71</v>
      </c>
      <c r="E4253" s="33" t="s">
        <v>364</v>
      </c>
      <c r="F4253">
        <v>2</v>
      </c>
      <c r="G4253">
        <v>4</v>
      </c>
      <c r="H4253" t="s">
        <v>384</v>
      </c>
      <c r="I4253" t="s">
        <v>35</v>
      </c>
      <c r="J4253" s="12">
        <f>(C4253-VLOOKUP(H4253,Riders!$A$2:$C$3499,2,FALSE))/365</f>
        <v>20.797260273972604</v>
      </c>
      <c r="K4253">
        <v>10</v>
      </c>
    </row>
    <row r="4254" spans="1:11" x14ac:dyDescent="0.45">
      <c r="A4254" s="47" t="s">
        <v>684</v>
      </c>
      <c r="B4254" s="47">
        <v>2024</v>
      </c>
      <c r="C4254" s="49">
        <v>45326</v>
      </c>
      <c r="D4254" s="47" t="s">
        <v>71</v>
      </c>
      <c r="E4254" s="33" t="s">
        <v>364</v>
      </c>
      <c r="F4254">
        <v>2</v>
      </c>
      <c r="G4254">
        <v>5</v>
      </c>
      <c r="H4254" t="s">
        <v>51</v>
      </c>
      <c r="I4254" t="s">
        <v>52</v>
      </c>
      <c r="J4254" s="12">
        <f>(C4254-VLOOKUP(H4254,Riders!$A$2:$C$3499,2,FALSE))/365</f>
        <v>26.906849315068492</v>
      </c>
      <c r="K4254">
        <v>11</v>
      </c>
    </row>
    <row r="4255" spans="1:11" x14ac:dyDescent="0.45">
      <c r="A4255" s="47" t="s">
        <v>684</v>
      </c>
      <c r="B4255" s="47">
        <v>2024</v>
      </c>
      <c r="C4255" s="49">
        <v>45326</v>
      </c>
      <c r="D4255" s="47" t="s">
        <v>71</v>
      </c>
      <c r="E4255" s="33" t="s">
        <v>364</v>
      </c>
      <c r="F4255">
        <v>2</v>
      </c>
      <c r="G4255">
        <v>6</v>
      </c>
      <c r="H4255" t="s">
        <v>892</v>
      </c>
      <c r="I4255" t="s">
        <v>50</v>
      </c>
      <c r="J4255" s="12">
        <f>(C4255-VLOOKUP(H4255,Riders!$A$2:$C$3499,2,FALSE))/365</f>
        <v>20.106849315068494</v>
      </c>
      <c r="K4255">
        <v>12</v>
      </c>
    </row>
    <row r="4256" spans="1:11" x14ac:dyDescent="0.45">
      <c r="A4256" s="47" t="s">
        <v>126</v>
      </c>
      <c r="B4256" s="47">
        <v>2024</v>
      </c>
      <c r="C4256" s="9">
        <v>45368</v>
      </c>
      <c r="D4256" s="47" t="s">
        <v>71</v>
      </c>
      <c r="E4256" s="33" t="s">
        <v>448</v>
      </c>
      <c r="F4256">
        <v>1</v>
      </c>
      <c r="G4256">
        <v>1</v>
      </c>
      <c r="H4256" t="s">
        <v>22</v>
      </c>
      <c r="I4256" t="s">
        <v>15</v>
      </c>
      <c r="J4256" s="12">
        <f>(C4256-VLOOKUP(H4256,Riders!$A$2:$C$3499,2,FALSE))/365</f>
        <v>26.515068493150686</v>
      </c>
      <c r="K4256">
        <v>2</v>
      </c>
    </row>
    <row r="4257" spans="1:11" x14ac:dyDescent="0.45">
      <c r="A4257" s="47" t="s">
        <v>126</v>
      </c>
      <c r="B4257" s="47">
        <v>2024</v>
      </c>
      <c r="C4257" s="9">
        <v>45368</v>
      </c>
      <c r="D4257" s="47" t="s">
        <v>71</v>
      </c>
      <c r="E4257" s="33" t="s">
        <v>448</v>
      </c>
      <c r="F4257">
        <v>1</v>
      </c>
      <c r="G4257">
        <v>2</v>
      </c>
      <c r="H4257" t="s">
        <v>49</v>
      </c>
      <c r="I4257" t="s">
        <v>50</v>
      </c>
      <c r="J4257" s="12">
        <f>(C4257-VLOOKUP(H4257,Riders!$A$2:$C$3499,2,FALSE))/365</f>
        <v>27.449315068493149</v>
      </c>
      <c r="K4257">
        <v>4</v>
      </c>
    </row>
    <row r="4258" spans="1:11" x14ac:dyDescent="0.45">
      <c r="A4258" s="47" t="s">
        <v>126</v>
      </c>
      <c r="B4258" s="47">
        <v>2024</v>
      </c>
      <c r="C4258" s="9">
        <v>45368</v>
      </c>
      <c r="D4258" s="47" t="s">
        <v>71</v>
      </c>
      <c r="E4258" s="33" t="s">
        <v>448</v>
      </c>
      <c r="F4258">
        <v>1</v>
      </c>
      <c r="G4258">
        <v>3</v>
      </c>
      <c r="H4258" t="s">
        <v>889</v>
      </c>
      <c r="I4258" t="s">
        <v>37</v>
      </c>
      <c r="J4258" s="12">
        <f>(C4258-VLOOKUP(H4258,Riders!$A$2:$C$3499,2,FALSE))/365</f>
        <v>20.150684931506849</v>
      </c>
      <c r="K4258">
        <v>37</v>
      </c>
    </row>
    <row r="4259" spans="1:11" x14ac:dyDescent="0.45">
      <c r="A4259" s="47" t="s">
        <v>126</v>
      </c>
      <c r="B4259" s="47">
        <v>2024</v>
      </c>
      <c r="C4259" s="9">
        <v>45368</v>
      </c>
      <c r="D4259" s="47" t="s">
        <v>71</v>
      </c>
      <c r="E4259" s="33" t="s">
        <v>448</v>
      </c>
      <c r="F4259">
        <v>1</v>
      </c>
      <c r="G4259">
        <v>4</v>
      </c>
      <c r="H4259" t="s">
        <v>3806</v>
      </c>
      <c r="I4259" t="s">
        <v>39</v>
      </c>
      <c r="J4259" s="12">
        <f>(C4259-VLOOKUP(H4259,Riders!$A$2:$C$3499,2,FALSE))/365</f>
        <v>23.172602739726027</v>
      </c>
      <c r="K4259">
        <v>19</v>
      </c>
    </row>
    <row r="4260" spans="1:11" x14ac:dyDescent="0.45">
      <c r="A4260" s="47" t="s">
        <v>126</v>
      </c>
      <c r="B4260" s="47">
        <v>2024</v>
      </c>
      <c r="C4260" s="9">
        <v>45368</v>
      </c>
      <c r="D4260" s="47" t="s">
        <v>71</v>
      </c>
      <c r="E4260" s="33" t="s">
        <v>448</v>
      </c>
      <c r="F4260">
        <v>1</v>
      </c>
      <c r="G4260">
        <v>5</v>
      </c>
      <c r="H4260" t="s">
        <v>385</v>
      </c>
      <c r="I4260" t="s">
        <v>150</v>
      </c>
      <c r="J4260" s="12">
        <f>(C4260-VLOOKUP(H4260,Riders!$A$2:$C$3499,2,FALSE))/365</f>
        <v>25.057534246575344</v>
      </c>
      <c r="K4260">
        <v>13</v>
      </c>
    </row>
    <row r="4261" spans="1:11" x14ac:dyDescent="0.45">
      <c r="A4261" s="47" t="s">
        <v>126</v>
      </c>
      <c r="B4261" s="47">
        <v>2024</v>
      </c>
      <c r="C4261" s="9">
        <v>45368</v>
      </c>
      <c r="D4261" s="47" t="s">
        <v>71</v>
      </c>
      <c r="E4261" s="33" t="s">
        <v>448</v>
      </c>
      <c r="F4261">
        <v>1</v>
      </c>
      <c r="G4261">
        <v>6</v>
      </c>
      <c r="H4261" t="s">
        <v>65</v>
      </c>
      <c r="I4261" t="s">
        <v>66</v>
      </c>
      <c r="J4261" s="12">
        <f>(C4261-VLOOKUP(H4261,Riders!$A$2:$C$3499,2,FALSE))/365</f>
        <v>21.383561643835616</v>
      </c>
      <c r="K4261">
        <v>37</v>
      </c>
    </row>
    <row r="4262" spans="1:11" x14ac:dyDescent="0.45">
      <c r="A4262" s="47" t="s">
        <v>126</v>
      </c>
      <c r="B4262" s="47">
        <v>2024</v>
      </c>
      <c r="C4262" s="9">
        <v>45368</v>
      </c>
      <c r="D4262" s="47" t="s">
        <v>71</v>
      </c>
      <c r="E4262" s="33" t="s">
        <v>448</v>
      </c>
      <c r="F4262">
        <v>1</v>
      </c>
      <c r="G4262">
        <v>7</v>
      </c>
      <c r="H4262" t="s">
        <v>31</v>
      </c>
      <c r="I4262" t="s">
        <v>17</v>
      </c>
      <c r="J4262" s="12">
        <f>(C4262-VLOOKUP(H4262,Riders!$A$2:$C$3499,2,FALSE))/365</f>
        <v>21.646575342465752</v>
      </c>
      <c r="K4262">
        <v>25</v>
      </c>
    </row>
    <row r="4263" spans="1:11" x14ac:dyDescent="0.45">
      <c r="A4263" s="47" t="s">
        <v>126</v>
      </c>
      <c r="B4263" s="47">
        <v>2024</v>
      </c>
      <c r="C4263" s="9">
        <v>45368</v>
      </c>
      <c r="D4263" s="47" t="s">
        <v>71</v>
      </c>
      <c r="E4263" s="33" t="s">
        <v>448</v>
      </c>
      <c r="F4263">
        <v>2</v>
      </c>
      <c r="G4263">
        <v>1</v>
      </c>
      <c r="H4263" t="s">
        <v>375</v>
      </c>
      <c r="I4263" t="s">
        <v>24</v>
      </c>
      <c r="J4263" s="12">
        <f>(C4263-VLOOKUP(H4263,Riders!$A$2:$C$3499,2,FALSE))/365</f>
        <v>21.24931506849315</v>
      </c>
      <c r="K4263">
        <v>1</v>
      </c>
    </row>
    <row r="4264" spans="1:11" x14ac:dyDescent="0.45">
      <c r="A4264" s="47" t="s">
        <v>126</v>
      </c>
      <c r="B4264" s="47">
        <v>2024</v>
      </c>
      <c r="C4264" s="9">
        <v>45368</v>
      </c>
      <c r="D4264" s="47" t="s">
        <v>71</v>
      </c>
      <c r="E4264" s="33" t="s">
        <v>448</v>
      </c>
      <c r="F4264">
        <v>2</v>
      </c>
      <c r="G4264">
        <v>2</v>
      </c>
      <c r="H4264" t="s">
        <v>3836</v>
      </c>
      <c r="I4264" t="s">
        <v>37</v>
      </c>
      <c r="J4264" s="12">
        <f>(C4264-VLOOKUP(H4264,Riders!$A$2:$C$3499,2,FALSE))/365</f>
        <v>20.931506849315067</v>
      </c>
      <c r="K4264">
        <v>7</v>
      </c>
    </row>
    <row r="4265" spans="1:11" x14ac:dyDescent="0.45">
      <c r="A4265" s="47" t="s">
        <v>126</v>
      </c>
      <c r="B4265" s="47">
        <v>2024</v>
      </c>
      <c r="C4265" s="9">
        <v>45368</v>
      </c>
      <c r="D4265" s="47" t="s">
        <v>71</v>
      </c>
      <c r="E4265" s="33" t="s">
        <v>448</v>
      </c>
      <c r="F4265">
        <v>2</v>
      </c>
      <c r="G4265">
        <v>3</v>
      </c>
      <c r="H4265" t="s">
        <v>381</v>
      </c>
      <c r="I4265" t="s">
        <v>64</v>
      </c>
      <c r="J4265" s="12">
        <f>(C4265-VLOOKUP(H4265,Riders!$A$2:$C$3499,2,FALSE))/365</f>
        <v>23.753424657534246</v>
      </c>
      <c r="K4265">
        <v>19</v>
      </c>
    </row>
    <row r="4266" spans="1:11" x14ac:dyDescent="0.45">
      <c r="A4266" s="47" t="s">
        <v>126</v>
      </c>
      <c r="B4266" s="47">
        <v>2024</v>
      </c>
      <c r="C4266" s="9">
        <v>45368</v>
      </c>
      <c r="D4266" s="47" t="s">
        <v>71</v>
      </c>
      <c r="E4266" s="33" t="s">
        <v>448</v>
      </c>
      <c r="F4266">
        <v>2</v>
      </c>
      <c r="G4266">
        <v>4</v>
      </c>
      <c r="H4266" t="s">
        <v>964</v>
      </c>
      <c r="I4266" t="s">
        <v>155</v>
      </c>
      <c r="J4266" s="12">
        <f>(C4266-VLOOKUP(H4266,Riders!$A$2:$C$3499,2,FALSE))/365</f>
        <v>22.893150684931506</v>
      </c>
      <c r="K4266">
        <v>25</v>
      </c>
    </row>
    <row r="4267" spans="1:11" x14ac:dyDescent="0.45">
      <c r="A4267" s="47" t="s">
        <v>126</v>
      </c>
      <c r="B4267" s="47">
        <v>2024</v>
      </c>
      <c r="C4267" s="9">
        <v>45368</v>
      </c>
      <c r="D4267" s="47" t="s">
        <v>71</v>
      </c>
      <c r="E4267" s="33" t="s">
        <v>448</v>
      </c>
      <c r="F4267">
        <v>2</v>
      </c>
      <c r="G4267">
        <v>5</v>
      </c>
      <c r="H4267" t="s">
        <v>3838</v>
      </c>
      <c r="I4267" t="s">
        <v>3833</v>
      </c>
      <c r="J4267" s="12">
        <f>(C4267-VLOOKUP(H4267,Riders!$A$2:$C$3499,2,FALSE))/365</f>
        <v>18.224657534246575</v>
      </c>
      <c r="K4267">
        <v>31</v>
      </c>
    </row>
    <row r="4268" spans="1:11" x14ac:dyDescent="0.45">
      <c r="A4268" s="47" t="s">
        <v>126</v>
      </c>
      <c r="B4268" s="47">
        <v>2024</v>
      </c>
      <c r="C4268" s="9">
        <v>45368</v>
      </c>
      <c r="D4268" s="47" t="s">
        <v>71</v>
      </c>
      <c r="E4268" s="33" t="s">
        <v>448</v>
      </c>
      <c r="F4268">
        <v>2</v>
      </c>
      <c r="G4268">
        <v>6</v>
      </c>
      <c r="H4268" t="s">
        <v>41</v>
      </c>
      <c r="I4268" t="s">
        <v>96</v>
      </c>
      <c r="J4268" s="12">
        <f>(C4268-VLOOKUP(H4268,Riders!$A$2:$C$3499,2,FALSE))/365</f>
        <v>25.293150684931508</v>
      </c>
      <c r="K4268">
        <v>5</v>
      </c>
    </row>
    <row r="4269" spans="1:11" x14ac:dyDescent="0.45">
      <c r="A4269" s="47" t="s">
        <v>126</v>
      </c>
      <c r="B4269" s="47">
        <v>2024</v>
      </c>
      <c r="C4269" s="9">
        <v>45368</v>
      </c>
      <c r="D4269" s="47" t="s">
        <v>71</v>
      </c>
      <c r="E4269" s="33" t="s">
        <v>448</v>
      </c>
      <c r="F4269">
        <v>2</v>
      </c>
      <c r="G4269">
        <v>7</v>
      </c>
      <c r="H4269" t="s">
        <v>836</v>
      </c>
      <c r="I4269" t="s">
        <v>837</v>
      </c>
      <c r="J4269" s="12">
        <f>(C4269-VLOOKUP(H4269,Riders!$A$2:$C$3499,2,FALSE))/365</f>
        <v>23.904109589041095</v>
      </c>
      <c r="K4269">
        <v>25</v>
      </c>
    </row>
    <row r="4270" spans="1:11" x14ac:dyDescent="0.45">
      <c r="A4270" s="47" t="s">
        <v>126</v>
      </c>
      <c r="B4270" s="47">
        <v>2024</v>
      </c>
      <c r="C4270" s="9">
        <v>45368</v>
      </c>
      <c r="D4270" s="47" t="s">
        <v>71</v>
      </c>
      <c r="E4270" s="33" t="s">
        <v>448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(C4270-VLOOKUP(H4270,Riders!$A$2:$C$3499,2,FALSE))/365</f>
        <v>24.208219178082192</v>
      </c>
      <c r="K4270">
        <v>8</v>
      </c>
    </row>
    <row r="4271" spans="1:11" x14ac:dyDescent="0.45">
      <c r="A4271" s="47" t="s">
        <v>126</v>
      </c>
      <c r="B4271" s="47">
        <v>2024</v>
      </c>
      <c r="C4271" s="9">
        <v>45368</v>
      </c>
      <c r="D4271" s="47" t="s">
        <v>71</v>
      </c>
      <c r="E4271" s="33" t="s">
        <v>448</v>
      </c>
      <c r="F4271">
        <v>3</v>
      </c>
      <c r="G4271">
        <v>2</v>
      </c>
      <c r="H4271" t="s">
        <v>44</v>
      </c>
      <c r="I4271" t="s">
        <v>96</v>
      </c>
      <c r="J4271" s="12">
        <f>(C4271-VLOOKUP(H4271,Riders!$A$2:$C$3499,2,FALSE))/365</f>
        <v>33.06849315068493</v>
      </c>
      <c r="K4271">
        <v>13</v>
      </c>
    </row>
    <row r="4272" spans="1:11" x14ac:dyDescent="0.45">
      <c r="A4272" s="47" t="s">
        <v>126</v>
      </c>
      <c r="B4272" s="47">
        <v>2024</v>
      </c>
      <c r="C4272" s="9">
        <v>45368</v>
      </c>
      <c r="D4272" s="47" t="s">
        <v>71</v>
      </c>
      <c r="E4272" s="33" t="s">
        <v>448</v>
      </c>
      <c r="F4272">
        <v>3</v>
      </c>
      <c r="G4272">
        <v>3</v>
      </c>
      <c r="H4272" t="s">
        <v>97</v>
      </c>
      <c r="I4272" t="s">
        <v>66</v>
      </c>
      <c r="J4272" s="12">
        <f>(C4272-VLOOKUP(H4272,Riders!$A$2:$C$3499,2,FALSE))/365</f>
        <v>32.632876712328766</v>
      </c>
      <c r="K4272">
        <v>19</v>
      </c>
    </row>
    <row r="4273" spans="1:11" x14ac:dyDescent="0.45">
      <c r="A4273" s="47" t="s">
        <v>126</v>
      </c>
      <c r="B4273" s="47">
        <v>2024</v>
      </c>
      <c r="C4273" s="9">
        <v>45368</v>
      </c>
      <c r="D4273" s="47" t="s">
        <v>71</v>
      </c>
      <c r="E4273" s="33" t="s">
        <v>448</v>
      </c>
      <c r="F4273">
        <v>3</v>
      </c>
      <c r="G4273">
        <v>4</v>
      </c>
      <c r="H4273" t="s">
        <v>106</v>
      </c>
      <c r="I4273" t="s">
        <v>58</v>
      </c>
      <c r="J4273" s="12">
        <f>(C4273-VLOOKUP(H4273,Riders!$A$2:$C$3499,2,FALSE))/365</f>
        <v>20.528767123287672</v>
      </c>
      <c r="K4273">
        <v>19</v>
      </c>
    </row>
    <row r="4274" spans="1:11" x14ac:dyDescent="0.45">
      <c r="A4274" s="47" t="s">
        <v>126</v>
      </c>
      <c r="B4274" s="47">
        <v>2024</v>
      </c>
      <c r="C4274" s="9">
        <v>45368</v>
      </c>
      <c r="D4274" s="47" t="s">
        <v>71</v>
      </c>
      <c r="E4274" s="33" t="s">
        <v>448</v>
      </c>
      <c r="F4274">
        <v>3</v>
      </c>
      <c r="G4274">
        <v>5</v>
      </c>
      <c r="H4274" t="s">
        <v>47</v>
      </c>
      <c r="I4274" t="s">
        <v>48</v>
      </c>
      <c r="J4274" s="12">
        <f>(C4274-VLOOKUP(H4274,Riders!$A$2:$C$3499,2,FALSE))/365</f>
        <v>23.134246575342466</v>
      </c>
      <c r="K4274">
        <v>31</v>
      </c>
    </row>
    <row r="4275" spans="1:11" x14ac:dyDescent="0.45">
      <c r="A4275" s="47" t="s">
        <v>126</v>
      </c>
      <c r="B4275" s="47">
        <v>2024</v>
      </c>
      <c r="C4275" s="9">
        <v>45368</v>
      </c>
      <c r="D4275" s="47" t="s">
        <v>71</v>
      </c>
      <c r="E4275" s="33" t="s">
        <v>448</v>
      </c>
      <c r="F4275">
        <v>3</v>
      </c>
      <c r="G4275">
        <v>6</v>
      </c>
      <c r="H4275" t="s">
        <v>834</v>
      </c>
      <c r="I4275" t="s">
        <v>233</v>
      </c>
      <c r="J4275" s="12">
        <f>(C4275-VLOOKUP(H4275,Riders!$A$2:$C$3499,2,FALSE))/365</f>
        <v>20.098630136986301</v>
      </c>
      <c r="K4275">
        <v>31</v>
      </c>
    </row>
    <row r="4276" spans="1:11" x14ac:dyDescent="0.45">
      <c r="A4276" s="47" t="s">
        <v>126</v>
      </c>
      <c r="B4276" s="47">
        <v>2024</v>
      </c>
      <c r="C4276" s="9">
        <v>45368</v>
      </c>
      <c r="D4276" s="47" t="s">
        <v>71</v>
      </c>
      <c r="E4276" s="33" t="s">
        <v>448</v>
      </c>
      <c r="F4276">
        <v>3</v>
      </c>
      <c r="G4276">
        <v>7</v>
      </c>
      <c r="H4276" t="s">
        <v>1088</v>
      </c>
      <c r="I4276" t="s">
        <v>3845</v>
      </c>
      <c r="J4276" s="12">
        <f>(C4276-VLOOKUP(H4276,Riders!$A$2:$C$3499,2,FALSE))/365</f>
        <v>23.641095890410959</v>
      </c>
      <c r="K4276">
        <v>13</v>
      </c>
    </row>
    <row r="4277" spans="1:11" x14ac:dyDescent="0.45">
      <c r="A4277" s="47" t="s">
        <v>126</v>
      </c>
      <c r="B4277" s="47">
        <v>2024</v>
      </c>
      <c r="C4277" s="9">
        <v>45368</v>
      </c>
      <c r="D4277" s="47" t="s">
        <v>71</v>
      </c>
      <c r="E4277" s="33" t="s">
        <v>448</v>
      </c>
      <c r="F4277">
        <v>4</v>
      </c>
      <c r="G4277">
        <v>1</v>
      </c>
      <c r="H4277" t="s">
        <v>3864</v>
      </c>
      <c r="I4277" t="s">
        <v>18</v>
      </c>
      <c r="J4277" s="12">
        <f>(C4277-VLOOKUP(H4277,Riders!$A$2:$C$3499,2,FALSE))/365</f>
        <v>25.81917808219178</v>
      </c>
      <c r="K4277">
        <v>10</v>
      </c>
    </row>
    <row r="4278" spans="1:11" x14ac:dyDescent="0.45">
      <c r="A4278" s="47" t="s">
        <v>126</v>
      </c>
      <c r="B4278" s="47">
        <v>2024</v>
      </c>
      <c r="C4278" s="9">
        <v>45368</v>
      </c>
      <c r="D4278" s="47" t="s">
        <v>71</v>
      </c>
      <c r="E4278" s="33" t="s">
        <v>448</v>
      </c>
      <c r="F4278">
        <v>4</v>
      </c>
      <c r="G4278">
        <v>2</v>
      </c>
      <c r="H4278" t="s">
        <v>63</v>
      </c>
      <c r="I4278" t="s">
        <v>64</v>
      </c>
      <c r="J4278" s="12">
        <f>(C4278-VLOOKUP(H4278,Riders!$A$2:$C$3499,2,FALSE))/365</f>
        <v>23.232876712328768</v>
      </c>
      <c r="K4278">
        <v>37</v>
      </c>
    </row>
    <row r="4279" spans="1:11" x14ac:dyDescent="0.45">
      <c r="A4279" s="47" t="s">
        <v>126</v>
      </c>
      <c r="B4279" s="47">
        <v>2024</v>
      </c>
      <c r="C4279" s="9">
        <v>45368</v>
      </c>
      <c r="D4279" s="47" t="s">
        <v>71</v>
      </c>
      <c r="E4279" s="33" t="s">
        <v>448</v>
      </c>
      <c r="F4279">
        <v>4</v>
      </c>
      <c r="G4279">
        <v>3</v>
      </c>
      <c r="H4279" t="s">
        <v>132</v>
      </c>
      <c r="I4279" t="s">
        <v>150</v>
      </c>
      <c r="J4279" s="12">
        <f>(C4279-VLOOKUP(H4279,Riders!$A$2:$C$3499,2,FALSE))/365</f>
        <v>31.147945205479452</v>
      </c>
      <c r="K4279">
        <v>25</v>
      </c>
    </row>
    <row r="4280" spans="1:11" x14ac:dyDescent="0.45">
      <c r="A4280" s="47" t="s">
        <v>126</v>
      </c>
      <c r="B4280" s="47">
        <v>2024</v>
      </c>
      <c r="C4280" s="9">
        <v>45368</v>
      </c>
      <c r="D4280" s="47" t="s">
        <v>71</v>
      </c>
      <c r="E4280" s="33" t="s">
        <v>448</v>
      </c>
      <c r="F4280">
        <v>4</v>
      </c>
      <c r="G4280">
        <v>4</v>
      </c>
      <c r="H4280" t="s">
        <v>59</v>
      </c>
      <c r="I4280" t="s">
        <v>60</v>
      </c>
      <c r="J4280" s="12">
        <f>(C4280-VLOOKUP(H4280,Riders!$A$2:$C$3499,2,FALSE))/365</f>
        <v>35.671232876712331</v>
      </c>
      <c r="K4280">
        <v>13</v>
      </c>
    </row>
    <row r="4281" spans="1:11" x14ac:dyDescent="0.45">
      <c r="A4281" s="47" t="s">
        <v>126</v>
      </c>
      <c r="B4281" s="47">
        <v>2024</v>
      </c>
      <c r="C4281" s="9">
        <v>45368</v>
      </c>
      <c r="D4281" s="47" t="s">
        <v>71</v>
      </c>
      <c r="E4281" s="33" t="s">
        <v>448</v>
      </c>
      <c r="F4281">
        <v>4</v>
      </c>
      <c r="G4281">
        <v>5</v>
      </c>
      <c r="H4281" t="s">
        <v>896</v>
      </c>
      <c r="I4281" t="s">
        <v>28</v>
      </c>
      <c r="J4281" s="12">
        <f>(C4281-VLOOKUP(H4281,Riders!$A$2:$C$3499,2,FALSE))/365</f>
        <v>23.468493150684932</v>
      </c>
      <c r="K4281">
        <v>13</v>
      </c>
    </row>
    <row r="4282" spans="1:11" x14ac:dyDescent="0.45">
      <c r="A4282" s="47" t="s">
        <v>126</v>
      </c>
      <c r="B4282" s="47">
        <v>2024</v>
      </c>
      <c r="C4282" s="9">
        <v>45368</v>
      </c>
      <c r="D4282" s="47" t="s">
        <v>71</v>
      </c>
      <c r="E4282" s="33" t="s">
        <v>448</v>
      </c>
      <c r="F4282">
        <v>4</v>
      </c>
      <c r="G4282">
        <v>6</v>
      </c>
      <c r="H4282" t="s">
        <v>624</v>
      </c>
      <c r="I4282" t="s">
        <v>30</v>
      </c>
      <c r="J4282" s="12">
        <f>(C4282-VLOOKUP(H4282,Riders!$A$2:$C$3499,2,FALSE))/365</f>
        <v>22.536986301369861</v>
      </c>
      <c r="K4282">
        <v>31</v>
      </c>
    </row>
    <row r="4283" spans="1:11" x14ac:dyDescent="0.45">
      <c r="A4283" s="47" t="s">
        <v>126</v>
      </c>
      <c r="B4283" s="47">
        <v>2024</v>
      </c>
      <c r="C4283" s="9">
        <v>45368</v>
      </c>
      <c r="D4283" s="47" t="s">
        <v>71</v>
      </c>
      <c r="E4283" s="33" t="s">
        <v>448</v>
      </c>
      <c r="F4283">
        <v>4</v>
      </c>
      <c r="G4283">
        <v>7</v>
      </c>
      <c r="H4283" t="s">
        <v>835</v>
      </c>
      <c r="I4283" t="s">
        <v>119</v>
      </c>
      <c r="J4283" s="12">
        <f>(C4283-VLOOKUP(H4283,Riders!$A$2:$C$3499,2,FALSE))/365</f>
        <v>28.038356164383561</v>
      </c>
      <c r="K4283">
        <v>25</v>
      </c>
    </row>
    <row r="4284" spans="1:11" x14ac:dyDescent="0.45">
      <c r="A4284" s="47" t="s">
        <v>126</v>
      </c>
      <c r="B4284" s="47">
        <v>2024</v>
      </c>
      <c r="C4284" s="9">
        <v>45368</v>
      </c>
      <c r="D4284" s="47" t="s">
        <v>71</v>
      </c>
      <c r="E4284" s="33" t="s">
        <v>448</v>
      </c>
      <c r="F4284">
        <v>5</v>
      </c>
      <c r="G4284">
        <v>1</v>
      </c>
      <c r="H4284" t="s">
        <v>51</v>
      </c>
      <c r="I4284" t="s">
        <v>52</v>
      </c>
      <c r="J4284" s="12">
        <f>(C4284-VLOOKUP(H4284,Riders!$A$2:$C$3499,2,FALSE))/365</f>
        <v>27.021917808219179</v>
      </c>
      <c r="K4284">
        <v>12</v>
      </c>
    </row>
    <row r="4285" spans="1:11" x14ac:dyDescent="0.45">
      <c r="A4285" s="47" t="s">
        <v>126</v>
      </c>
      <c r="B4285" s="47">
        <v>2024</v>
      </c>
      <c r="C4285" s="9">
        <v>45368</v>
      </c>
      <c r="D4285" s="47" t="s">
        <v>71</v>
      </c>
      <c r="E4285" s="33" t="s">
        <v>448</v>
      </c>
      <c r="F4285">
        <v>5</v>
      </c>
      <c r="G4285">
        <v>2</v>
      </c>
      <c r="H4285" t="s">
        <v>378</v>
      </c>
      <c r="I4285" t="s">
        <v>18</v>
      </c>
      <c r="J4285" s="12">
        <f>(C4285-VLOOKUP(H4285,Riders!$A$2:$C$3499,2,FALSE))/365</f>
        <v>24.534246575342465</v>
      </c>
      <c r="K4285">
        <v>11</v>
      </c>
    </row>
    <row r="4286" spans="1:11" x14ac:dyDescent="0.45">
      <c r="A4286" s="47" t="s">
        <v>126</v>
      </c>
      <c r="B4286" s="47">
        <v>2024</v>
      </c>
      <c r="C4286" s="9">
        <v>45368</v>
      </c>
      <c r="D4286" s="47" t="s">
        <v>71</v>
      </c>
      <c r="E4286" s="33" t="s">
        <v>448</v>
      </c>
      <c r="F4286">
        <v>5</v>
      </c>
      <c r="G4286">
        <v>3</v>
      </c>
      <c r="H4286" t="s">
        <v>23</v>
      </c>
      <c r="I4286" t="s">
        <v>24</v>
      </c>
      <c r="J4286" s="12">
        <f>(C4286-VLOOKUP(H4286,Riders!$A$2:$C$3499,2,FALSE))/365</f>
        <v>25.550684931506851</v>
      </c>
      <c r="K4286">
        <v>19</v>
      </c>
    </row>
    <row r="4287" spans="1:11" x14ac:dyDescent="0.45">
      <c r="A4287" s="47" t="s">
        <v>126</v>
      </c>
      <c r="B4287" s="47">
        <v>2024</v>
      </c>
      <c r="C4287" s="9">
        <v>45368</v>
      </c>
      <c r="D4287" s="47" t="s">
        <v>71</v>
      </c>
      <c r="E4287" s="33" t="s">
        <v>448</v>
      </c>
      <c r="F4287">
        <v>5</v>
      </c>
      <c r="G4287">
        <v>4</v>
      </c>
      <c r="H4287" t="s">
        <v>79</v>
      </c>
      <c r="I4287" t="s">
        <v>3833</v>
      </c>
      <c r="J4287" s="12">
        <f>(C4287-VLOOKUP(H4287,Riders!$A$2:$C$3499,2,FALSE))/365</f>
        <v>22.106849315068494</v>
      </c>
      <c r="K4287">
        <v>37</v>
      </c>
    </row>
    <row r="4288" spans="1:11" x14ac:dyDescent="0.45">
      <c r="A4288" s="47" t="s">
        <v>126</v>
      </c>
      <c r="B4288" s="47">
        <v>2024</v>
      </c>
      <c r="C4288" s="9">
        <v>45368</v>
      </c>
      <c r="D4288" s="47" t="s">
        <v>71</v>
      </c>
      <c r="E4288" s="33" t="s">
        <v>448</v>
      </c>
      <c r="F4288">
        <v>5</v>
      </c>
      <c r="G4288">
        <v>5</v>
      </c>
      <c r="H4288" t="s">
        <v>392</v>
      </c>
      <c r="I4288" t="s">
        <v>3845</v>
      </c>
      <c r="J4288" s="12">
        <f>(C4288-VLOOKUP(H4288,Riders!$A$2:$C$3499,2,FALSE))/365</f>
        <v>20.849315068493151</v>
      </c>
      <c r="K4288">
        <v>3</v>
      </c>
    </row>
    <row r="4289" spans="1:11" x14ac:dyDescent="0.45">
      <c r="A4289" s="47" t="s">
        <v>126</v>
      </c>
      <c r="B4289" s="47">
        <v>2024</v>
      </c>
      <c r="C4289" s="9">
        <v>45368</v>
      </c>
      <c r="D4289" s="47" t="s">
        <v>71</v>
      </c>
      <c r="E4289" s="33" t="s">
        <v>448</v>
      </c>
      <c r="F4289">
        <v>5</v>
      </c>
      <c r="G4289">
        <v>6</v>
      </c>
      <c r="H4289" t="s">
        <v>53</v>
      </c>
      <c r="I4289" t="s">
        <v>43</v>
      </c>
      <c r="J4289" s="12">
        <f>(C4289-VLOOKUP(H4289,Riders!$A$2:$C$3499,2,FALSE))/365</f>
        <v>26.734246575342464</v>
      </c>
      <c r="K4289">
        <v>31</v>
      </c>
    </row>
    <row r="4290" spans="1:11" x14ac:dyDescent="0.45">
      <c r="A4290" s="47" t="s">
        <v>126</v>
      </c>
      <c r="B4290" s="47">
        <v>2024</v>
      </c>
      <c r="C4290" s="9">
        <v>45368</v>
      </c>
      <c r="D4290" s="47" t="s">
        <v>71</v>
      </c>
      <c r="E4290" s="33" t="s">
        <v>448</v>
      </c>
      <c r="F4290">
        <v>5</v>
      </c>
      <c r="G4290">
        <v>7</v>
      </c>
      <c r="H4290" t="s">
        <v>38</v>
      </c>
      <c r="I4290" t="s">
        <v>39</v>
      </c>
      <c r="J4290" s="12">
        <f>(C4290-VLOOKUP(H4290,Riders!$A$2:$C$3499,2,FALSE))/365</f>
        <v>29.602739726027398</v>
      </c>
      <c r="K4290">
        <v>9</v>
      </c>
    </row>
    <row r="4291" spans="1:11" x14ac:dyDescent="0.45">
      <c r="A4291" s="47" t="s">
        <v>126</v>
      </c>
      <c r="B4291" s="47">
        <v>2024</v>
      </c>
      <c r="C4291" s="9">
        <v>45368</v>
      </c>
      <c r="D4291" s="47" t="s">
        <v>71</v>
      </c>
      <c r="E4291" s="33" t="s">
        <v>448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(C4291-VLOOKUP(H4291,Riders!$A$2:$C$3499,2,FALSE))/365</f>
        <v>24.906849315068492</v>
      </c>
      <c r="K4291">
        <v>6</v>
      </c>
    </row>
    <row r="4292" spans="1:11" x14ac:dyDescent="0.45">
      <c r="A4292" s="47" t="s">
        <v>126</v>
      </c>
      <c r="B4292" s="47">
        <v>2024</v>
      </c>
      <c r="C4292" s="9">
        <v>45368</v>
      </c>
      <c r="D4292" s="47" t="s">
        <v>71</v>
      </c>
      <c r="E4292" s="33" t="s">
        <v>448</v>
      </c>
      <c r="F4292">
        <v>6</v>
      </c>
      <c r="G4292">
        <v>2</v>
      </c>
      <c r="H4292" t="s">
        <v>42</v>
      </c>
      <c r="I4292" t="s">
        <v>43</v>
      </c>
      <c r="J4292" s="12">
        <f>(C4292-VLOOKUP(H4292,Riders!$A$2:$C$3499,2,FALSE))/365</f>
        <v>31.328767123287673</v>
      </c>
      <c r="K4292">
        <v>13</v>
      </c>
    </row>
    <row r="4293" spans="1:11" x14ac:dyDescent="0.45">
      <c r="A4293" s="47" t="s">
        <v>126</v>
      </c>
      <c r="B4293" s="47">
        <v>2024</v>
      </c>
      <c r="C4293" s="9">
        <v>45368</v>
      </c>
      <c r="D4293" s="47" t="s">
        <v>71</v>
      </c>
      <c r="E4293" s="33" t="s">
        <v>448</v>
      </c>
      <c r="F4293">
        <v>6</v>
      </c>
      <c r="G4293">
        <v>3</v>
      </c>
      <c r="H4293" t="s">
        <v>863</v>
      </c>
      <c r="I4293" t="s">
        <v>155</v>
      </c>
      <c r="J4293" s="12">
        <f>(C4293-VLOOKUP(H4293,Riders!$A$2:$C$3499,2,FALSE))/365</f>
        <v>30.923287671232877</v>
      </c>
      <c r="K4293">
        <v>19</v>
      </c>
    </row>
    <row r="4294" spans="1:11" x14ac:dyDescent="0.45">
      <c r="A4294" s="47" t="s">
        <v>126</v>
      </c>
      <c r="B4294" s="47">
        <v>2024</v>
      </c>
      <c r="C4294" s="9">
        <v>45368</v>
      </c>
      <c r="D4294" s="47" t="s">
        <v>71</v>
      </c>
      <c r="E4294" s="33" t="s">
        <v>448</v>
      </c>
      <c r="F4294">
        <v>6</v>
      </c>
      <c r="G4294">
        <v>4</v>
      </c>
      <c r="H4294" t="s">
        <v>112</v>
      </c>
      <c r="I4294" t="s">
        <v>30</v>
      </c>
      <c r="J4294" s="12">
        <f>(C4294-VLOOKUP(H4294,Riders!$A$2:$C$3499,2,FALSE))/365</f>
        <v>20.843835616438355</v>
      </c>
      <c r="K4294">
        <v>25</v>
      </c>
    </row>
    <row r="4295" spans="1:11" x14ac:dyDescent="0.45">
      <c r="A4295" s="47" t="s">
        <v>126</v>
      </c>
      <c r="B4295" s="47">
        <v>2024</v>
      </c>
      <c r="C4295" s="9">
        <v>45368</v>
      </c>
      <c r="D4295" s="47" t="s">
        <v>71</v>
      </c>
      <c r="E4295" s="33" t="s">
        <v>448</v>
      </c>
      <c r="F4295">
        <v>6</v>
      </c>
      <c r="G4295">
        <v>5</v>
      </c>
      <c r="H4295" t="s">
        <v>82</v>
      </c>
      <c r="I4295" t="s">
        <v>83</v>
      </c>
      <c r="J4295" s="12">
        <f>(C4295-VLOOKUP(H4295,Riders!$A$2:$C$3499,2,FALSE))/365</f>
        <v>31.4986301369863</v>
      </c>
      <c r="K4295">
        <v>37</v>
      </c>
    </row>
    <row r="4296" spans="1:11" x14ac:dyDescent="0.45">
      <c r="A4296" s="47" t="s">
        <v>126</v>
      </c>
      <c r="B4296" s="47">
        <v>2024</v>
      </c>
      <c r="C4296" s="9">
        <v>45368</v>
      </c>
      <c r="D4296" s="47" t="s">
        <v>71</v>
      </c>
      <c r="E4296" s="33" t="s">
        <v>448</v>
      </c>
      <c r="F4296">
        <v>6</v>
      </c>
      <c r="G4296">
        <v>6</v>
      </c>
      <c r="H4296" t="s">
        <v>822</v>
      </c>
      <c r="I4296" t="s">
        <v>28</v>
      </c>
      <c r="J4296" s="12">
        <f>(C4296-VLOOKUP(H4296,Riders!$A$2:$C$3499,2,FALSE))/365</f>
        <v>25.706849315068492</v>
      </c>
      <c r="K4296">
        <v>31</v>
      </c>
    </row>
    <row r="4297" spans="1:11" x14ac:dyDescent="0.45">
      <c r="A4297" s="47" t="s">
        <v>126</v>
      </c>
      <c r="B4297" s="47">
        <v>2024</v>
      </c>
      <c r="C4297" s="9">
        <v>45368</v>
      </c>
      <c r="D4297" s="47" t="s">
        <v>71</v>
      </c>
      <c r="E4297" s="33" t="s">
        <v>634</v>
      </c>
      <c r="F4297">
        <v>1</v>
      </c>
      <c r="G4297">
        <v>1</v>
      </c>
      <c r="H4297" t="s">
        <v>49</v>
      </c>
      <c r="I4297" t="s">
        <v>50</v>
      </c>
      <c r="J4297" s="12">
        <f>(C4297-VLOOKUP(H4297,Riders!$A$2:$C$3499,2,FALSE))/365</f>
        <v>27.449315068493149</v>
      </c>
      <c r="K4297">
        <v>4</v>
      </c>
    </row>
    <row r="4298" spans="1:11" x14ac:dyDescent="0.45">
      <c r="A4298" s="47" t="s">
        <v>126</v>
      </c>
      <c r="B4298" s="47">
        <v>2024</v>
      </c>
      <c r="C4298" s="9">
        <v>45368</v>
      </c>
      <c r="D4298" s="47" t="s">
        <v>71</v>
      </c>
      <c r="E4298" s="33" t="s">
        <v>634</v>
      </c>
      <c r="F4298">
        <v>1</v>
      </c>
      <c r="G4298">
        <v>2</v>
      </c>
      <c r="H4298" t="s">
        <v>896</v>
      </c>
      <c r="I4298" t="s">
        <v>28</v>
      </c>
      <c r="J4298" s="12">
        <f>(C4298-VLOOKUP(H4298,Riders!$A$2:$C$3499,2,FALSE))/365</f>
        <v>23.468493150684932</v>
      </c>
      <c r="K4298">
        <v>13</v>
      </c>
    </row>
    <row r="4299" spans="1:11" x14ac:dyDescent="0.45">
      <c r="A4299" s="47" t="s">
        <v>126</v>
      </c>
      <c r="B4299" s="47">
        <v>2024</v>
      </c>
      <c r="C4299" s="9">
        <v>45368</v>
      </c>
      <c r="D4299" s="47" t="s">
        <v>71</v>
      </c>
      <c r="E4299" s="33" t="s">
        <v>634</v>
      </c>
      <c r="F4299">
        <v>1</v>
      </c>
      <c r="G4299">
        <v>3</v>
      </c>
      <c r="H4299" t="s">
        <v>863</v>
      </c>
      <c r="I4299" t="s">
        <v>155</v>
      </c>
      <c r="J4299" s="12">
        <f>(C4299-VLOOKUP(H4299,Riders!$A$2:$C$3499,2,FALSE))/365</f>
        <v>30.923287671232877</v>
      </c>
      <c r="K4299">
        <v>19</v>
      </c>
    </row>
    <row r="4300" spans="1:11" x14ac:dyDescent="0.45">
      <c r="A4300" s="47" t="s">
        <v>126</v>
      </c>
      <c r="B4300" s="47">
        <v>2024</v>
      </c>
      <c r="C4300" s="9">
        <v>45368</v>
      </c>
      <c r="D4300" s="47" t="s">
        <v>71</v>
      </c>
      <c r="E4300" s="33" t="s">
        <v>634</v>
      </c>
      <c r="F4300">
        <v>1</v>
      </c>
      <c r="G4300">
        <v>4</v>
      </c>
      <c r="H4300" t="s">
        <v>836</v>
      </c>
      <c r="I4300" t="s">
        <v>837</v>
      </c>
      <c r="J4300" s="12">
        <f>(C4300-VLOOKUP(H4300,Riders!$A$2:$C$3499,2,FALSE))/365</f>
        <v>23.904109589041095</v>
      </c>
      <c r="K4300">
        <v>25</v>
      </c>
    </row>
    <row r="4301" spans="1:11" x14ac:dyDescent="0.45">
      <c r="A4301" s="47" t="s">
        <v>126</v>
      </c>
      <c r="B4301" s="47">
        <v>2024</v>
      </c>
      <c r="C4301" s="9">
        <v>45368</v>
      </c>
      <c r="D4301" s="47" t="s">
        <v>71</v>
      </c>
      <c r="E4301" s="33" t="s">
        <v>634</v>
      </c>
      <c r="F4301">
        <v>1</v>
      </c>
      <c r="G4301">
        <v>5</v>
      </c>
      <c r="H4301" t="s">
        <v>624</v>
      </c>
      <c r="I4301" t="s">
        <v>30</v>
      </c>
      <c r="J4301" s="12">
        <f>(C4301-VLOOKUP(H4301,Riders!$A$2:$C$3499,2,FALSE))/365</f>
        <v>22.536986301369861</v>
      </c>
      <c r="K4301">
        <v>31</v>
      </c>
    </row>
    <row r="4302" spans="1:11" x14ac:dyDescent="0.45">
      <c r="A4302" s="47" t="s">
        <v>126</v>
      </c>
      <c r="B4302" s="47">
        <v>2024</v>
      </c>
      <c r="C4302" s="9">
        <v>45368</v>
      </c>
      <c r="D4302" s="47" t="s">
        <v>71</v>
      </c>
      <c r="E4302" s="33" t="s">
        <v>634</v>
      </c>
      <c r="F4302">
        <v>1</v>
      </c>
      <c r="G4302">
        <v>6</v>
      </c>
      <c r="H4302" t="s">
        <v>79</v>
      </c>
      <c r="I4302" t="s">
        <v>3833</v>
      </c>
      <c r="J4302" s="12">
        <f>(C4302-VLOOKUP(H4302,Riders!$A$2:$C$3499,2,FALSE))/365</f>
        <v>22.106849315068494</v>
      </c>
      <c r="K4302">
        <v>37</v>
      </c>
    </row>
    <row r="4303" spans="1:11" x14ac:dyDescent="0.45">
      <c r="A4303" s="47" t="s">
        <v>126</v>
      </c>
      <c r="B4303" s="47">
        <v>2024</v>
      </c>
      <c r="C4303" s="9">
        <v>45368</v>
      </c>
      <c r="D4303" s="47" t="s">
        <v>71</v>
      </c>
      <c r="E4303" s="33" t="s">
        <v>634</v>
      </c>
      <c r="F4303">
        <v>2</v>
      </c>
      <c r="G4303">
        <v>1</v>
      </c>
      <c r="H4303" t="s">
        <v>3836</v>
      </c>
      <c r="I4303" t="s">
        <v>37</v>
      </c>
      <c r="J4303" s="12">
        <f>(C4303-VLOOKUP(H4303,Riders!$A$2:$C$3499,2,FALSE))/365</f>
        <v>20.931506849315067</v>
      </c>
      <c r="K4303">
        <v>7</v>
      </c>
    </row>
    <row r="4304" spans="1:11" x14ac:dyDescent="0.45">
      <c r="A4304" s="47" t="s">
        <v>126</v>
      </c>
      <c r="B4304" s="47">
        <v>2024</v>
      </c>
      <c r="C4304" s="9">
        <v>45368</v>
      </c>
      <c r="D4304" s="47" t="s">
        <v>71</v>
      </c>
      <c r="E4304" s="33" t="s">
        <v>634</v>
      </c>
      <c r="F4304">
        <v>2</v>
      </c>
      <c r="G4304">
        <v>2</v>
      </c>
      <c r="H4304" t="s">
        <v>1088</v>
      </c>
      <c r="I4304" t="s">
        <v>3845</v>
      </c>
      <c r="J4304" s="12">
        <f>(C4304-VLOOKUP(H4304,Riders!$A$2:$C$3499,2,FALSE))/365</f>
        <v>23.641095890410959</v>
      </c>
      <c r="K4304">
        <v>13</v>
      </c>
    </row>
    <row r="4305" spans="1:11" x14ac:dyDescent="0.45">
      <c r="A4305" s="47" t="s">
        <v>126</v>
      </c>
      <c r="B4305" s="47">
        <v>2024</v>
      </c>
      <c r="C4305" s="9">
        <v>45368</v>
      </c>
      <c r="D4305" s="47" t="s">
        <v>71</v>
      </c>
      <c r="E4305" s="33" t="s">
        <v>634</v>
      </c>
      <c r="F4305">
        <v>2</v>
      </c>
      <c r="G4305">
        <v>3</v>
      </c>
      <c r="H4305" t="s">
        <v>3806</v>
      </c>
      <c r="I4305" t="s">
        <v>39</v>
      </c>
      <c r="J4305" s="12">
        <f>(C4305-VLOOKUP(H4305,Riders!$A$2:$C$3499,2,FALSE))/365</f>
        <v>23.172602739726027</v>
      </c>
      <c r="K4305">
        <v>19</v>
      </c>
    </row>
    <row r="4306" spans="1:11" x14ac:dyDescent="0.45">
      <c r="A4306" s="47" t="s">
        <v>126</v>
      </c>
      <c r="B4306" s="47">
        <v>2024</v>
      </c>
      <c r="C4306" s="9">
        <v>45368</v>
      </c>
      <c r="D4306" s="47" t="s">
        <v>71</v>
      </c>
      <c r="E4306" s="33" t="s">
        <v>634</v>
      </c>
      <c r="F4306">
        <v>2</v>
      </c>
      <c r="G4306">
        <v>4</v>
      </c>
      <c r="H4306" t="s">
        <v>112</v>
      </c>
      <c r="I4306" t="s">
        <v>30</v>
      </c>
      <c r="J4306" s="12">
        <f>(C4306-VLOOKUP(H4306,Riders!$A$2:$C$3499,2,FALSE))/365</f>
        <v>20.843835616438355</v>
      </c>
      <c r="K4306">
        <v>25</v>
      </c>
    </row>
    <row r="4307" spans="1:11" x14ac:dyDescent="0.45">
      <c r="A4307" s="47" t="s">
        <v>126</v>
      </c>
      <c r="B4307" s="47">
        <v>2024</v>
      </c>
      <c r="C4307" s="9">
        <v>45368</v>
      </c>
      <c r="D4307" s="47" t="s">
        <v>71</v>
      </c>
      <c r="E4307" s="33" t="s">
        <v>634</v>
      </c>
      <c r="F4307">
        <v>2</v>
      </c>
      <c r="G4307">
        <v>5</v>
      </c>
      <c r="H4307" t="s">
        <v>834</v>
      </c>
      <c r="I4307" t="s">
        <v>233</v>
      </c>
      <c r="J4307" s="12">
        <f>(C4307-VLOOKUP(H4307,Riders!$A$2:$C$3499,2,FALSE))/365</f>
        <v>20.098630136986301</v>
      </c>
      <c r="K4307">
        <v>31</v>
      </c>
    </row>
    <row r="4308" spans="1:11" x14ac:dyDescent="0.45">
      <c r="A4308" s="47" t="s">
        <v>126</v>
      </c>
      <c r="B4308" s="47">
        <v>2024</v>
      </c>
      <c r="C4308" s="9">
        <v>45368</v>
      </c>
      <c r="D4308" s="47" t="s">
        <v>71</v>
      </c>
      <c r="E4308" s="33" t="s">
        <v>634</v>
      </c>
      <c r="F4308">
        <v>2</v>
      </c>
      <c r="G4308">
        <v>6</v>
      </c>
      <c r="H4308" t="s">
        <v>82</v>
      </c>
      <c r="I4308" t="s">
        <v>83</v>
      </c>
      <c r="J4308" s="12">
        <f>(C4308-VLOOKUP(H4308,Riders!$A$2:$C$3499,2,FALSE))/365</f>
        <v>31.4986301369863</v>
      </c>
      <c r="K4308">
        <v>37</v>
      </c>
    </row>
    <row r="4309" spans="1:11" x14ac:dyDescent="0.45">
      <c r="A4309" s="47" t="s">
        <v>126</v>
      </c>
      <c r="B4309" s="47">
        <v>2024</v>
      </c>
      <c r="C4309" s="9">
        <v>45368</v>
      </c>
      <c r="D4309" s="47" t="s">
        <v>71</v>
      </c>
      <c r="E4309" s="33" t="s">
        <v>634</v>
      </c>
      <c r="F4309">
        <v>3</v>
      </c>
      <c r="G4309">
        <v>1</v>
      </c>
      <c r="H4309" t="s">
        <v>392</v>
      </c>
      <c r="I4309" t="s">
        <v>3845</v>
      </c>
      <c r="J4309" s="12">
        <f>(C4309-VLOOKUP(H4309,Riders!$A$2:$C$3499,2,FALSE))/365</f>
        <v>20.849315068493151</v>
      </c>
      <c r="K4309">
        <v>3</v>
      </c>
    </row>
    <row r="4310" spans="1:11" x14ac:dyDescent="0.45">
      <c r="A4310" s="47" t="s">
        <v>126</v>
      </c>
      <c r="B4310" s="47">
        <v>2024</v>
      </c>
      <c r="C4310" s="9">
        <v>45368</v>
      </c>
      <c r="D4310" s="47" t="s">
        <v>71</v>
      </c>
      <c r="E4310" s="33" t="s">
        <v>634</v>
      </c>
      <c r="F4310">
        <v>3</v>
      </c>
      <c r="G4310">
        <v>2</v>
      </c>
      <c r="H4310" t="s">
        <v>44</v>
      </c>
      <c r="I4310" t="s">
        <v>96</v>
      </c>
      <c r="J4310" s="12">
        <f>(C4310-VLOOKUP(H4310,Riders!$A$2:$C$3499,2,FALSE))/365</f>
        <v>33.06849315068493</v>
      </c>
      <c r="K4310">
        <v>13</v>
      </c>
    </row>
    <row r="4311" spans="1:11" x14ac:dyDescent="0.45">
      <c r="A4311" s="47" t="s">
        <v>126</v>
      </c>
      <c r="B4311" s="47">
        <v>2024</v>
      </c>
      <c r="C4311" s="9">
        <v>45368</v>
      </c>
      <c r="D4311" s="47" t="s">
        <v>71</v>
      </c>
      <c r="E4311" s="33" t="s">
        <v>634</v>
      </c>
      <c r="F4311">
        <v>3</v>
      </c>
      <c r="G4311">
        <v>3</v>
      </c>
      <c r="H4311" t="s">
        <v>381</v>
      </c>
      <c r="I4311" t="s">
        <v>64</v>
      </c>
      <c r="J4311" s="12">
        <f>(C4311-VLOOKUP(H4311,Riders!$A$2:$C$3499,2,FALSE))/365</f>
        <v>23.753424657534246</v>
      </c>
      <c r="K4311">
        <v>19</v>
      </c>
    </row>
    <row r="4312" spans="1:11" x14ac:dyDescent="0.45">
      <c r="A4312" s="47" t="s">
        <v>126</v>
      </c>
      <c r="B4312" s="47">
        <v>2024</v>
      </c>
      <c r="C4312" s="9">
        <v>45368</v>
      </c>
      <c r="D4312" s="47" t="s">
        <v>71</v>
      </c>
      <c r="E4312" s="33" t="s">
        <v>634</v>
      </c>
      <c r="F4312">
        <v>3</v>
      </c>
      <c r="G4312">
        <v>4</v>
      </c>
      <c r="H4312" t="s">
        <v>835</v>
      </c>
      <c r="I4312" t="s">
        <v>119</v>
      </c>
      <c r="J4312" s="12">
        <f>(C4312-VLOOKUP(H4312,Riders!$A$2:$C$3499,2,FALSE))/365</f>
        <v>28.038356164383561</v>
      </c>
      <c r="K4312">
        <v>25</v>
      </c>
    </row>
    <row r="4313" spans="1:11" x14ac:dyDescent="0.45">
      <c r="A4313" s="47" t="s">
        <v>126</v>
      </c>
      <c r="B4313" s="47">
        <v>2024</v>
      </c>
      <c r="C4313" s="9">
        <v>45368</v>
      </c>
      <c r="D4313" s="47" t="s">
        <v>71</v>
      </c>
      <c r="E4313" s="33" t="s">
        <v>634</v>
      </c>
      <c r="F4313">
        <v>3</v>
      </c>
      <c r="G4313">
        <v>5</v>
      </c>
      <c r="H4313" t="s">
        <v>53</v>
      </c>
      <c r="I4313" t="s">
        <v>43</v>
      </c>
      <c r="J4313" s="12">
        <f>(C4313-VLOOKUP(H4313,Riders!$A$2:$C$3499,2,FALSE))/365</f>
        <v>26.734246575342464</v>
      </c>
      <c r="K4313">
        <v>31</v>
      </c>
    </row>
    <row r="4314" spans="1:11" x14ac:dyDescent="0.45">
      <c r="A4314" s="47" t="s">
        <v>126</v>
      </c>
      <c r="B4314" s="47">
        <v>2024</v>
      </c>
      <c r="C4314" s="9">
        <v>45368</v>
      </c>
      <c r="D4314" s="47" t="s">
        <v>71</v>
      </c>
      <c r="E4314" s="33" t="s">
        <v>634</v>
      </c>
      <c r="F4314">
        <v>3</v>
      </c>
      <c r="G4314" t="s">
        <v>206</v>
      </c>
      <c r="H4314" t="s">
        <v>889</v>
      </c>
      <c r="I4314" t="s">
        <v>37</v>
      </c>
      <c r="J4314" s="12">
        <f>(C4314-VLOOKUP(H4314,Riders!$A$2:$C$3499,2,FALSE))/365</f>
        <v>20.150684931506849</v>
      </c>
      <c r="K4314">
        <v>37</v>
      </c>
    </row>
    <row r="4315" spans="1:11" x14ac:dyDescent="0.45">
      <c r="A4315" s="47" t="s">
        <v>126</v>
      </c>
      <c r="B4315" s="47">
        <v>2024</v>
      </c>
      <c r="C4315" s="9">
        <v>45368</v>
      </c>
      <c r="D4315" s="47" t="s">
        <v>71</v>
      </c>
      <c r="E4315" s="33" t="s">
        <v>634</v>
      </c>
      <c r="F4315">
        <v>4</v>
      </c>
      <c r="G4315">
        <v>1</v>
      </c>
      <c r="H4315" t="s">
        <v>38</v>
      </c>
      <c r="I4315" t="s">
        <v>39</v>
      </c>
      <c r="J4315" s="12">
        <f>(C4315-VLOOKUP(H4315,Riders!$A$2:$C$3499,2,FALSE))/365</f>
        <v>29.602739726027398</v>
      </c>
      <c r="K4315">
        <v>9</v>
      </c>
    </row>
    <row r="4316" spans="1:11" x14ac:dyDescent="0.45">
      <c r="A4316" s="47" t="s">
        <v>126</v>
      </c>
      <c r="B4316" s="47">
        <v>2024</v>
      </c>
      <c r="C4316" s="9">
        <v>45368</v>
      </c>
      <c r="D4316" s="47" t="s">
        <v>71</v>
      </c>
      <c r="E4316" s="33" t="s">
        <v>634</v>
      </c>
      <c r="F4316">
        <v>4</v>
      </c>
      <c r="G4316">
        <v>2</v>
      </c>
      <c r="H4316" t="s">
        <v>385</v>
      </c>
      <c r="I4316" t="s">
        <v>150</v>
      </c>
      <c r="J4316" s="12">
        <f>(C4316-VLOOKUP(H4316,Riders!$A$2:$C$3499,2,FALSE))/365</f>
        <v>25.057534246575344</v>
      </c>
      <c r="K4316">
        <v>13</v>
      </c>
    </row>
    <row r="4317" spans="1:11" x14ac:dyDescent="0.45">
      <c r="A4317" s="47" t="s">
        <v>126</v>
      </c>
      <c r="B4317" s="47">
        <v>2024</v>
      </c>
      <c r="C4317" s="9">
        <v>45368</v>
      </c>
      <c r="D4317" s="47" t="s">
        <v>71</v>
      </c>
      <c r="E4317" s="33" t="s">
        <v>634</v>
      </c>
      <c r="F4317">
        <v>4</v>
      </c>
      <c r="G4317">
        <v>3</v>
      </c>
      <c r="H4317" t="s">
        <v>97</v>
      </c>
      <c r="I4317" t="s">
        <v>66</v>
      </c>
      <c r="J4317" s="12">
        <f>(C4317-VLOOKUP(H4317,Riders!$A$2:$C$3499,2,FALSE))/365</f>
        <v>32.632876712328766</v>
      </c>
      <c r="K4317">
        <v>19</v>
      </c>
    </row>
    <row r="4318" spans="1:11" x14ac:dyDescent="0.45">
      <c r="A4318" s="47" t="s">
        <v>126</v>
      </c>
      <c r="B4318" s="47">
        <v>2024</v>
      </c>
      <c r="C4318" s="9">
        <v>45368</v>
      </c>
      <c r="D4318" s="47" t="s">
        <v>71</v>
      </c>
      <c r="E4318" s="33" t="s">
        <v>634</v>
      </c>
      <c r="F4318">
        <v>4</v>
      </c>
      <c r="G4318">
        <v>4</v>
      </c>
      <c r="H4318" t="s">
        <v>964</v>
      </c>
      <c r="I4318" t="s">
        <v>155</v>
      </c>
      <c r="J4318" s="12">
        <f>(C4318-VLOOKUP(H4318,Riders!$A$2:$C$3499,2,FALSE))/365</f>
        <v>22.893150684931506</v>
      </c>
      <c r="K4318">
        <v>25</v>
      </c>
    </row>
    <row r="4319" spans="1:11" x14ac:dyDescent="0.45">
      <c r="A4319" s="47" t="s">
        <v>126</v>
      </c>
      <c r="B4319" s="47">
        <v>2024</v>
      </c>
      <c r="C4319" s="9">
        <v>45368</v>
      </c>
      <c r="D4319" s="47" t="s">
        <v>71</v>
      </c>
      <c r="E4319" s="33" t="s">
        <v>634</v>
      </c>
      <c r="F4319">
        <v>4</v>
      </c>
      <c r="G4319">
        <v>5</v>
      </c>
      <c r="H4319" t="s">
        <v>822</v>
      </c>
      <c r="I4319" t="s">
        <v>28</v>
      </c>
      <c r="J4319" s="12">
        <f>(C4319-VLOOKUP(H4319,Riders!$A$2:$C$3499,2,FALSE))/365</f>
        <v>25.706849315068492</v>
      </c>
      <c r="K4319">
        <v>31</v>
      </c>
    </row>
    <row r="4320" spans="1:11" x14ac:dyDescent="0.45">
      <c r="A4320" s="47" t="s">
        <v>126</v>
      </c>
      <c r="B4320" s="47">
        <v>2024</v>
      </c>
      <c r="C4320" s="9">
        <v>45368</v>
      </c>
      <c r="D4320" s="47" t="s">
        <v>71</v>
      </c>
      <c r="E4320" s="33" t="s">
        <v>634</v>
      </c>
      <c r="F4320">
        <v>4</v>
      </c>
      <c r="G4320">
        <v>6</v>
      </c>
      <c r="H4320" t="s">
        <v>63</v>
      </c>
      <c r="I4320" t="s">
        <v>64</v>
      </c>
      <c r="J4320" s="12">
        <f>(C4320-VLOOKUP(H4320,Riders!$A$2:$C$3499,2,FALSE))/365</f>
        <v>23.232876712328768</v>
      </c>
      <c r="K4320">
        <v>37</v>
      </c>
    </row>
    <row r="4321" spans="1:11" x14ac:dyDescent="0.45">
      <c r="A4321" s="47" t="s">
        <v>126</v>
      </c>
      <c r="B4321" s="47">
        <v>2024</v>
      </c>
      <c r="C4321" s="9">
        <v>45368</v>
      </c>
      <c r="D4321" s="47" t="s">
        <v>71</v>
      </c>
      <c r="E4321" s="33" t="s">
        <v>634</v>
      </c>
      <c r="F4321">
        <v>5</v>
      </c>
      <c r="G4321">
        <v>1</v>
      </c>
      <c r="H4321" t="s">
        <v>378</v>
      </c>
      <c r="I4321" t="s">
        <v>18</v>
      </c>
      <c r="J4321" s="12">
        <f>(C4321-VLOOKUP(H4321,Riders!$A$2:$C$3499,2,FALSE))/365</f>
        <v>24.534246575342465</v>
      </c>
      <c r="K4321">
        <v>11</v>
      </c>
    </row>
    <row r="4322" spans="1:11" x14ac:dyDescent="0.45">
      <c r="A4322" s="47" t="s">
        <v>126</v>
      </c>
      <c r="B4322" s="47">
        <v>2024</v>
      </c>
      <c r="C4322" s="9">
        <v>45368</v>
      </c>
      <c r="D4322" s="47" t="s">
        <v>71</v>
      </c>
      <c r="E4322" s="33" t="s">
        <v>634</v>
      </c>
      <c r="F4322">
        <v>5</v>
      </c>
      <c r="G4322">
        <v>2</v>
      </c>
      <c r="H4322" t="s">
        <v>42</v>
      </c>
      <c r="I4322" t="s">
        <v>43</v>
      </c>
      <c r="J4322" s="12">
        <f>(C4322-VLOOKUP(H4322,Riders!$A$2:$C$3499,2,FALSE))/365</f>
        <v>31.328767123287673</v>
      </c>
      <c r="K4322">
        <v>13</v>
      </c>
    </row>
    <row r="4323" spans="1:11" x14ac:dyDescent="0.45">
      <c r="A4323" s="47" t="s">
        <v>126</v>
      </c>
      <c r="B4323" s="47">
        <v>2024</v>
      </c>
      <c r="C4323" s="9">
        <v>45368</v>
      </c>
      <c r="D4323" s="47" t="s">
        <v>71</v>
      </c>
      <c r="E4323" s="33" t="s">
        <v>634</v>
      </c>
      <c r="F4323">
        <v>5</v>
      </c>
      <c r="G4323">
        <v>3</v>
      </c>
      <c r="H4323" t="s">
        <v>106</v>
      </c>
      <c r="I4323" t="s">
        <v>58</v>
      </c>
      <c r="J4323" s="12">
        <f>(C4323-VLOOKUP(H4323,Riders!$A$2:$C$3499,2,FALSE))/365</f>
        <v>20.528767123287672</v>
      </c>
      <c r="K4323">
        <v>19</v>
      </c>
    </row>
    <row r="4324" spans="1:11" x14ac:dyDescent="0.45">
      <c r="A4324" s="47" t="s">
        <v>126</v>
      </c>
      <c r="B4324" s="47">
        <v>2024</v>
      </c>
      <c r="C4324" s="9">
        <v>45368</v>
      </c>
      <c r="D4324" s="47" t="s">
        <v>71</v>
      </c>
      <c r="E4324" s="33" t="s">
        <v>634</v>
      </c>
      <c r="F4324">
        <v>5</v>
      </c>
      <c r="G4324">
        <v>4</v>
      </c>
      <c r="H4324" t="s">
        <v>132</v>
      </c>
      <c r="I4324" t="s">
        <v>150</v>
      </c>
      <c r="J4324" s="12">
        <f>(C4324-VLOOKUP(H4324,Riders!$A$2:$C$3499,2,FALSE))/365</f>
        <v>31.147945205479452</v>
      </c>
      <c r="K4324">
        <v>25</v>
      </c>
    </row>
    <row r="4325" spans="1:11" x14ac:dyDescent="0.45">
      <c r="A4325" s="47" t="s">
        <v>126</v>
      </c>
      <c r="B4325" s="47">
        <v>2024</v>
      </c>
      <c r="C4325" s="9">
        <v>45368</v>
      </c>
      <c r="D4325" s="47" t="s">
        <v>71</v>
      </c>
      <c r="E4325" s="33" t="s">
        <v>634</v>
      </c>
      <c r="F4325">
        <v>5</v>
      </c>
      <c r="G4325">
        <v>5</v>
      </c>
      <c r="H4325" t="s">
        <v>3838</v>
      </c>
      <c r="I4325" t="s">
        <v>3833</v>
      </c>
      <c r="J4325" s="12">
        <f>(C4325-VLOOKUP(H4325,Riders!$A$2:$C$3499,2,FALSE))/365</f>
        <v>18.224657534246575</v>
      </c>
      <c r="K4325">
        <v>31</v>
      </c>
    </row>
    <row r="4326" spans="1:11" x14ac:dyDescent="0.45">
      <c r="A4326" s="47" t="s">
        <v>126</v>
      </c>
      <c r="B4326" s="47">
        <v>2024</v>
      </c>
      <c r="C4326" s="9">
        <v>45368</v>
      </c>
      <c r="D4326" s="47" t="s">
        <v>71</v>
      </c>
      <c r="E4326" s="33" t="s">
        <v>634</v>
      </c>
      <c r="F4326">
        <v>5</v>
      </c>
      <c r="G4326">
        <v>6</v>
      </c>
      <c r="H4326" t="s">
        <v>65</v>
      </c>
      <c r="I4326" t="s">
        <v>66</v>
      </c>
      <c r="J4326" s="12">
        <f>(C4326-VLOOKUP(H4326,Riders!$A$2:$C$3499,2,FALSE))/365</f>
        <v>21.383561643835616</v>
      </c>
      <c r="K4326">
        <v>37</v>
      </c>
    </row>
    <row r="4327" spans="1:11" x14ac:dyDescent="0.45">
      <c r="A4327" s="47" t="s">
        <v>126</v>
      </c>
      <c r="B4327" s="47">
        <v>2024</v>
      </c>
      <c r="C4327" s="9">
        <v>45368</v>
      </c>
      <c r="D4327" s="47" t="s">
        <v>71</v>
      </c>
      <c r="E4327" s="33" t="s">
        <v>634</v>
      </c>
      <c r="F4327">
        <v>6</v>
      </c>
      <c r="G4327">
        <v>1</v>
      </c>
      <c r="H4327" t="s">
        <v>41</v>
      </c>
      <c r="I4327" t="s">
        <v>96</v>
      </c>
      <c r="J4327" s="12">
        <f>(C4327-VLOOKUP(H4327,Riders!$A$2:$C$3499,2,FALSE))/365</f>
        <v>25.293150684931508</v>
      </c>
      <c r="K4327">
        <v>5</v>
      </c>
    </row>
    <row r="4328" spans="1:11" x14ac:dyDescent="0.45">
      <c r="A4328" s="47" t="s">
        <v>126</v>
      </c>
      <c r="B4328" s="47">
        <v>2024</v>
      </c>
      <c r="C4328" s="9">
        <v>45368</v>
      </c>
      <c r="D4328" s="47" t="s">
        <v>71</v>
      </c>
      <c r="E4328" s="33" t="s">
        <v>634</v>
      </c>
      <c r="F4328">
        <v>6</v>
      </c>
      <c r="G4328">
        <v>2</v>
      </c>
      <c r="H4328" t="s">
        <v>59</v>
      </c>
      <c r="I4328" t="s">
        <v>60</v>
      </c>
      <c r="J4328" s="12">
        <f>(C4328-VLOOKUP(H4328,Riders!$A$2:$C$3499,2,FALSE))/365</f>
        <v>35.671232876712331</v>
      </c>
      <c r="K4328">
        <v>13</v>
      </c>
    </row>
    <row r="4329" spans="1:11" x14ac:dyDescent="0.45">
      <c r="A4329" s="47" t="s">
        <v>126</v>
      </c>
      <c r="B4329" s="47">
        <v>2024</v>
      </c>
      <c r="C4329" s="9">
        <v>45368</v>
      </c>
      <c r="D4329" s="47" t="s">
        <v>71</v>
      </c>
      <c r="E4329" s="33" t="s">
        <v>634</v>
      </c>
      <c r="F4329">
        <v>6</v>
      </c>
      <c r="G4329">
        <v>3</v>
      </c>
      <c r="H4329" t="s">
        <v>23</v>
      </c>
      <c r="I4329" t="s">
        <v>24</v>
      </c>
      <c r="J4329" s="12">
        <f>(C4329-VLOOKUP(H4329,Riders!$A$2:$C$3499,2,FALSE))/365</f>
        <v>25.550684931506851</v>
      </c>
      <c r="K4329">
        <v>19</v>
      </c>
    </row>
    <row r="4330" spans="1:11" x14ac:dyDescent="0.45">
      <c r="A4330" s="47" t="s">
        <v>126</v>
      </c>
      <c r="B4330" s="47">
        <v>2024</v>
      </c>
      <c r="C4330" s="9">
        <v>45368</v>
      </c>
      <c r="D4330" s="47" t="s">
        <v>71</v>
      </c>
      <c r="E4330" s="33" t="s">
        <v>634</v>
      </c>
      <c r="F4330">
        <v>6</v>
      </c>
      <c r="G4330">
        <v>4</v>
      </c>
      <c r="H4330" t="s">
        <v>31</v>
      </c>
      <c r="I4330" t="s">
        <v>17</v>
      </c>
      <c r="J4330" s="12">
        <f>(C4330-VLOOKUP(H4330,Riders!$A$2:$C$3499,2,FALSE))/365</f>
        <v>21.646575342465752</v>
      </c>
      <c r="K4330">
        <v>25</v>
      </c>
    </row>
    <row r="4331" spans="1:11" x14ac:dyDescent="0.45">
      <c r="A4331" s="47" t="s">
        <v>126</v>
      </c>
      <c r="B4331" s="47">
        <v>2024</v>
      </c>
      <c r="C4331" s="9">
        <v>45368</v>
      </c>
      <c r="D4331" s="47" t="s">
        <v>71</v>
      </c>
      <c r="E4331" s="33" t="s">
        <v>634</v>
      </c>
      <c r="F4331">
        <v>6</v>
      </c>
      <c r="G4331">
        <v>5</v>
      </c>
      <c r="H4331" t="s">
        <v>47</v>
      </c>
      <c r="I4331" t="s">
        <v>48</v>
      </c>
      <c r="J4331" s="12">
        <f>(C4331-VLOOKUP(H4331,Riders!$A$2:$C$3499,2,FALSE))/365</f>
        <v>23.134246575342466</v>
      </c>
      <c r="K4331">
        <v>31</v>
      </c>
    </row>
    <row r="4332" spans="1:11" x14ac:dyDescent="0.45">
      <c r="A4332" s="47" t="s">
        <v>126</v>
      </c>
      <c r="B4332" s="47">
        <v>2024</v>
      </c>
      <c r="C4332" s="9">
        <v>45368</v>
      </c>
      <c r="D4332" s="47" t="s">
        <v>71</v>
      </c>
      <c r="E4332" s="33" t="s">
        <v>635</v>
      </c>
      <c r="F4332">
        <v>1</v>
      </c>
      <c r="G4332">
        <v>1</v>
      </c>
      <c r="H4332" t="s">
        <v>22</v>
      </c>
      <c r="I4332" t="s">
        <v>15</v>
      </c>
      <c r="J4332" s="12">
        <f>(C4332-VLOOKUP(H4332,Riders!$A$2:$C$3499,2,FALSE))/365</f>
        <v>26.515068493150686</v>
      </c>
      <c r="K4332">
        <v>2</v>
      </c>
    </row>
    <row r="4333" spans="1:11" x14ac:dyDescent="0.45">
      <c r="A4333" s="47" t="s">
        <v>126</v>
      </c>
      <c r="B4333" s="47">
        <v>2024</v>
      </c>
      <c r="C4333" s="9">
        <v>45368</v>
      </c>
      <c r="D4333" s="47" t="s">
        <v>71</v>
      </c>
      <c r="E4333" s="33" t="s">
        <v>635</v>
      </c>
      <c r="F4333">
        <v>1</v>
      </c>
      <c r="G4333">
        <v>2</v>
      </c>
      <c r="H4333" t="s">
        <v>392</v>
      </c>
      <c r="I4333" t="s">
        <v>3845</v>
      </c>
      <c r="J4333" s="12">
        <f>(C4333-VLOOKUP(H4333,Riders!$A$2:$C$3499,2,FALSE))/365</f>
        <v>20.849315068493151</v>
      </c>
      <c r="K4333">
        <v>3</v>
      </c>
    </row>
    <row r="4334" spans="1:11" x14ac:dyDescent="0.45">
      <c r="A4334" s="47" t="s">
        <v>126</v>
      </c>
      <c r="B4334" s="47">
        <v>2024</v>
      </c>
      <c r="C4334" s="9">
        <v>45368</v>
      </c>
      <c r="D4334" s="47" t="s">
        <v>71</v>
      </c>
      <c r="E4334" s="33" t="s">
        <v>635</v>
      </c>
      <c r="F4334">
        <v>1</v>
      </c>
      <c r="G4334">
        <v>3</v>
      </c>
      <c r="H4334" t="s">
        <v>41</v>
      </c>
      <c r="I4334" t="s">
        <v>96</v>
      </c>
      <c r="J4334" s="12">
        <f>(C4334-VLOOKUP(H4334,Riders!$A$2:$C$3499,2,FALSE))/365</f>
        <v>25.293150684931508</v>
      </c>
      <c r="K4334">
        <v>5</v>
      </c>
    </row>
    <row r="4335" spans="1:11" x14ac:dyDescent="0.45">
      <c r="A4335" s="47" t="s">
        <v>126</v>
      </c>
      <c r="B4335" s="47">
        <v>2024</v>
      </c>
      <c r="C4335" s="9">
        <v>45368</v>
      </c>
      <c r="D4335" s="47" t="s">
        <v>71</v>
      </c>
      <c r="E4335" s="33" t="s">
        <v>635</v>
      </c>
      <c r="F4335">
        <v>1</v>
      </c>
      <c r="G4335">
        <v>4</v>
      </c>
      <c r="H4335" t="s">
        <v>3836</v>
      </c>
      <c r="I4335" t="s">
        <v>37</v>
      </c>
      <c r="J4335" s="12">
        <f>(C4335-VLOOKUP(H4335,Riders!$A$2:$C$3499,2,FALSE))/365</f>
        <v>20.931506849315067</v>
      </c>
      <c r="K4335">
        <v>7</v>
      </c>
    </row>
    <row r="4336" spans="1:11" x14ac:dyDescent="0.45">
      <c r="A4336" s="47" t="s">
        <v>126</v>
      </c>
      <c r="B4336" s="47">
        <v>2024</v>
      </c>
      <c r="C4336" s="9">
        <v>45368</v>
      </c>
      <c r="D4336" s="47" t="s">
        <v>71</v>
      </c>
      <c r="E4336" s="33" t="s">
        <v>635</v>
      </c>
      <c r="F4336">
        <v>1</v>
      </c>
      <c r="G4336">
        <v>5</v>
      </c>
      <c r="H4336" t="s">
        <v>3864</v>
      </c>
      <c r="I4336" t="s">
        <v>18</v>
      </c>
      <c r="J4336" s="12">
        <f>(C4336-VLOOKUP(H4336,Riders!$A$2:$C$3499,2,FALSE))/365</f>
        <v>25.81917808219178</v>
      </c>
      <c r="K4336">
        <v>10</v>
      </c>
    </row>
    <row r="4337" spans="1:11" x14ac:dyDescent="0.45">
      <c r="A4337" s="47" t="s">
        <v>126</v>
      </c>
      <c r="B4337" s="47">
        <v>2024</v>
      </c>
      <c r="C4337" s="9">
        <v>45368</v>
      </c>
      <c r="D4337" s="47" t="s">
        <v>71</v>
      </c>
      <c r="E4337" s="33" t="s">
        <v>635</v>
      </c>
      <c r="F4337">
        <v>1</v>
      </c>
      <c r="G4337">
        <v>6</v>
      </c>
      <c r="H4337" t="s">
        <v>51</v>
      </c>
      <c r="I4337" t="s">
        <v>52</v>
      </c>
      <c r="J4337" s="12">
        <f>(C4337-VLOOKUP(H4337,Riders!$A$2:$C$3499,2,FALSE))/365</f>
        <v>27.021917808219179</v>
      </c>
      <c r="K4337">
        <v>12</v>
      </c>
    </row>
    <row r="4338" spans="1:11" x14ac:dyDescent="0.45">
      <c r="A4338" s="47" t="s">
        <v>126</v>
      </c>
      <c r="B4338" s="47">
        <v>2024</v>
      </c>
      <c r="C4338" s="9">
        <v>45368</v>
      </c>
      <c r="D4338" s="47" t="s">
        <v>71</v>
      </c>
      <c r="E4338" s="33" t="s">
        <v>635</v>
      </c>
      <c r="F4338">
        <v>2</v>
      </c>
      <c r="G4338">
        <v>1</v>
      </c>
      <c r="H4338" t="s">
        <v>375</v>
      </c>
      <c r="I4338" t="s">
        <v>24</v>
      </c>
      <c r="J4338" s="12">
        <f>(C4338-VLOOKUP(H4338,Riders!$A$2:$C$3499,2,FALSE))/365</f>
        <v>21.24931506849315</v>
      </c>
      <c r="K4338">
        <v>1</v>
      </c>
    </row>
    <row r="4339" spans="1:11" x14ac:dyDescent="0.45">
      <c r="A4339" s="47" t="s">
        <v>126</v>
      </c>
      <c r="B4339" s="47">
        <v>2024</v>
      </c>
      <c r="C4339" s="9">
        <v>45368</v>
      </c>
      <c r="D4339" s="47" t="s">
        <v>71</v>
      </c>
      <c r="E4339" s="33" t="s">
        <v>635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(C4339-VLOOKUP(H4339,Riders!$A$2:$C$3499,2,FALSE))/365</f>
        <v>24.906849315068492</v>
      </c>
      <c r="K4339">
        <v>6</v>
      </c>
    </row>
    <row r="4340" spans="1:11" x14ac:dyDescent="0.45">
      <c r="A4340" s="47" t="s">
        <v>126</v>
      </c>
      <c r="B4340" s="47">
        <v>2024</v>
      </c>
      <c r="C4340" s="9">
        <v>45368</v>
      </c>
      <c r="D4340" s="47" t="s">
        <v>71</v>
      </c>
      <c r="E4340" s="33" t="s">
        <v>635</v>
      </c>
      <c r="F4340">
        <v>2</v>
      </c>
      <c r="G4340">
        <v>3</v>
      </c>
      <c r="H4340" t="s">
        <v>49</v>
      </c>
      <c r="I4340" t="s">
        <v>50</v>
      </c>
      <c r="J4340" s="12">
        <f>(C4340-VLOOKUP(H4340,Riders!$A$2:$C$3499,2,FALSE))/365</f>
        <v>27.449315068493149</v>
      </c>
      <c r="K4340">
        <v>4</v>
      </c>
    </row>
    <row r="4341" spans="1:11" x14ac:dyDescent="0.45">
      <c r="A4341" s="47" t="s">
        <v>126</v>
      </c>
      <c r="B4341" s="47">
        <v>2024</v>
      </c>
      <c r="C4341" s="9">
        <v>45368</v>
      </c>
      <c r="D4341" s="47" t="s">
        <v>71</v>
      </c>
      <c r="E4341" s="33" t="s">
        <v>635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(C4341-VLOOKUP(H4341,Riders!$A$2:$C$3499,2,FALSE))/365</f>
        <v>24.208219178082192</v>
      </c>
      <c r="K4341">
        <v>8</v>
      </c>
    </row>
    <row r="4342" spans="1:11" x14ac:dyDescent="0.45">
      <c r="A4342" s="47" t="s">
        <v>126</v>
      </c>
      <c r="B4342" s="47">
        <v>2024</v>
      </c>
      <c r="C4342" s="9">
        <v>45368</v>
      </c>
      <c r="D4342" s="47" t="s">
        <v>71</v>
      </c>
      <c r="E4342" s="33" t="s">
        <v>635</v>
      </c>
      <c r="F4342">
        <v>2</v>
      </c>
      <c r="G4342">
        <v>5</v>
      </c>
      <c r="H4342" t="s">
        <v>378</v>
      </c>
      <c r="I4342" t="s">
        <v>18</v>
      </c>
      <c r="J4342" s="12">
        <f>(C4342-VLOOKUP(H4342,Riders!$A$2:$C$3499,2,FALSE))/365</f>
        <v>24.534246575342465</v>
      </c>
      <c r="K4342">
        <v>11</v>
      </c>
    </row>
    <row r="4343" spans="1:11" x14ac:dyDescent="0.45">
      <c r="A4343" s="47" t="s">
        <v>126</v>
      </c>
      <c r="B4343" s="47">
        <v>2024</v>
      </c>
      <c r="C4343" s="9">
        <v>45368</v>
      </c>
      <c r="D4343" s="47" t="s">
        <v>71</v>
      </c>
      <c r="E4343" s="33" t="s">
        <v>635</v>
      </c>
      <c r="F4343">
        <v>2</v>
      </c>
      <c r="G4343">
        <v>6</v>
      </c>
      <c r="H4343" t="s">
        <v>38</v>
      </c>
      <c r="I4343" t="s">
        <v>39</v>
      </c>
      <c r="J4343" s="12">
        <f>(C4343-VLOOKUP(H4343,Riders!$A$2:$C$3499,2,FALSE))/365</f>
        <v>29.602739726027398</v>
      </c>
      <c r="K4343">
        <v>9</v>
      </c>
    </row>
    <row r="4344" spans="1:11" x14ac:dyDescent="0.45">
      <c r="A4344" s="47" t="s">
        <v>126</v>
      </c>
      <c r="B4344" s="47">
        <v>2024</v>
      </c>
      <c r="C4344" s="9">
        <v>45368</v>
      </c>
      <c r="D4344" s="47" t="s">
        <v>71</v>
      </c>
      <c r="E4344" s="33" t="s">
        <v>364</v>
      </c>
      <c r="F4344">
        <v>1</v>
      </c>
      <c r="G4344">
        <v>1</v>
      </c>
      <c r="H4344" t="s">
        <v>375</v>
      </c>
      <c r="I4344" t="s">
        <v>24</v>
      </c>
      <c r="J4344" s="12">
        <f>(C4344-VLOOKUP(H4344,Riders!$A$2:$C$3499,2,FALSE))/365</f>
        <v>21.24931506849315</v>
      </c>
      <c r="K4344">
        <v>1</v>
      </c>
    </row>
    <row r="4345" spans="1:11" x14ac:dyDescent="0.45">
      <c r="A4345" s="47" t="s">
        <v>126</v>
      </c>
      <c r="B4345" s="47">
        <v>2024</v>
      </c>
      <c r="C4345" s="9">
        <v>45368</v>
      </c>
      <c r="D4345" s="47" t="s">
        <v>71</v>
      </c>
      <c r="E4345" s="33" t="s">
        <v>364</v>
      </c>
      <c r="F4345">
        <v>1</v>
      </c>
      <c r="G4345">
        <v>2</v>
      </c>
      <c r="H4345" t="s">
        <v>22</v>
      </c>
      <c r="I4345" t="s">
        <v>15</v>
      </c>
      <c r="J4345" s="12">
        <f>(C4345-VLOOKUP(H4345,Riders!$A$2:$C$3499,2,FALSE))/365</f>
        <v>26.515068493150686</v>
      </c>
      <c r="K4345">
        <v>2</v>
      </c>
    </row>
    <row r="4346" spans="1:11" x14ac:dyDescent="0.45">
      <c r="A4346" s="47" t="s">
        <v>126</v>
      </c>
      <c r="B4346" s="47">
        <v>2024</v>
      </c>
      <c r="C4346" s="9">
        <v>45368</v>
      </c>
      <c r="D4346" s="47" t="s">
        <v>71</v>
      </c>
      <c r="E4346" s="33" t="s">
        <v>364</v>
      </c>
      <c r="F4346">
        <v>1</v>
      </c>
      <c r="G4346">
        <v>3</v>
      </c>
      <c r="H4346" t="s">
        <v>392</v>
      </c>
      <c r="I4346" t="s">
        <v>3845</v>
      </c>
      <c r="J4346" s="12">
        <f>(C4346-VLOOKUP(H4346,Riders!$A$2:$C$3499,2,FALSE))/365</f>
        <v>20.849315068493151</v>
      </c>
      <c r="K4346">
        <v>3</v>
      </c>
    </row>
    <row r="4347" spans="1:11" x14ac:dyDescent="0.45">
      <c r="A4347" s="47" t="s">
        <v>126</v>
      </c>
      <c r="B4347" s="47">
        <v>2024</v>
      </c>
      <c r="C4347" s="9">
        <v>45368</v>
      </c>
      <c r="D4347" s="47" t="s">
        <v>71</v>
      </c>
      <c r="E4347" s="33" t="s">
        <v>364</v>
      </c>
      <c r="F4347">
        <v>1</v>
      </c>
      <c r="G4347">
        <v>4</v>
      </c>
      <c r="H4347" t="s">
        <v>49</v>
      </c>
      <c r="I4347" t="s">
        <v>50</v>
      </c>
      <c r="J4347" s="12">
        <f>(C4347-VLOOKUP(H4347,Riders!$A$2:$C$3499,2,FALSE))/365</f>
        <v>27.449315068493149</v>
      </c>
      <c r="K4347">
        <v>4</v>
      </c>
    </row>
    <row r="4348" spans="1:11" x14ac:dyDescent="0.45">
      <c r="A4348" s="47" t="s">
        <v>126</v>
      </c>
      <c r="B4348" s="47">
        <v>2024</v>
      </c>
      <c r="C4348" s="9">
        <v>45368</v>
      </c>
      <c r="D4348" s="47" t="s">
        <v>71</v>
      </c>
      <c r="E4348" s="33" t="s">
        <v>364</v>
      </c>
      <c r="F4348">
        <v>1</v>
      </c>
      <c r="G4348">
        <v>5</v>
      </c>
      <c r="H4348" t="s">
        <v>41</v>
      </c>
      <c r="I4348" t="s">
        <v>96</v>
      </c>
      <c r="J4348" s="12">
        <f>(C4348-VLOOKUP(H4348,Riders!$A$2:$C$3499,2,FALSE))/365</f>
        <v>25.293150684931508</v>
      </c>
      <c r="K4348">
        <v>5</v>
      </c>
    </row>
    <row r="4349" spans="1:11" x14ac:dyDescent="0.45">
      <c r="A4349" s="47" t="s">
        <v>126</v>
      </c>
      <c r="B4349" s="47">
        <v>2024</v>
      </c>
      <c r="C4349" s="9">
        <v>45368</v>
      </c>
      <c r="D4349" s="47" t="s">
        <v>71</v>
      </c>
      <c r="E4349" s="33" t="s">
        <v>364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(C4349-VLOOKUP(H4349,Riders!$A$2:$C$3499,2,FALSE))/365</f>
        <v>24.906849315068492</v>
      </c>
      <c r="K4349">
        <v>6</v>
      </c>
    </row>
    <row r="4350" spans="1:11" x14ac:dyDescent="0.45">
      <c r="A4350" s="47" t="s">
        <v>126</v>
      </c>
      <c r="B4350" s="47">
        <v>2024</v>
      </c>
      <c r="C4350" s="9">
        <v>45368</v>
      </c>
      <c r="D4350" s="47" t="s">
        <v>71</v>
      </c>
      <c r="E4350" s="33" t="s">
        <v>364</v>
      </c>
      <c r="F4350">
        <v>2</v>
      </c>
      <c r="G4350">
        <v>1</v>
      </c>
      <c r="H4350" t="s">
        <v>3836</v>
      </c>
      <c r="I4350" t="s">
        <v>37</v>
      </c>
      <c r="J4350" s="12">
        <f>(C4350-VLOOKUP(H4350,Riders!$A$2:$C$3499,2,FALSE))/365</f>
        <v>20.931506849315067</v>
      </c>
      <c r="K4350">
        <v>7</v>
      </c>
    </row>
    <row r="4351" spans="1:11" x14ac:dyDescent="0.45">
      <c r="A4351" s="47" t="s">
        <v>126</v>
      </c>
      <c r="B4351" s="47">
        <v>2024</v>
      </c>
      <c r="C4351" s="9">
        <v>45368</v>
      </c>
      <c r="D4351" s="47" t="s">
        <v>71</v>
      </c>
      <c r="E4351" s="33" t="s">
        <v>364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(C4351-VLOOKUP(H4351,Riders!$A$2:$C$3499,2,FALSE))/365</f>
        <v>24.208219178082192</v>
      </c>
      <c r="K4351">
        <v>8</v>
      </c>
    </row>
    <row r="4352" spans="1:11" x14ac:dyDescent="0.45">
      <c r="A4352" s="47" t="s">
        <v>126</v>
      </c>
      <c r="B4352" s="47">
        <v>2024</v>
      </c>
      <c r="C4352" s="9">
        <v>45368</v>
      </c>
      <c r="D4352" s="47" t="s">
        <v>71</v>
      </c>
      <c r="E4352" s="33" t="s">
        <v>364</v>
      </c>
      <c r="F4352">
        <v>2</v>
      </c>
      <c r="G4352">
        <v>3</v>
      </c>
      <c r="H4352" t="s">
        <v>38</v>
      </c>
      <c r="I4352" t="s">
        <v>39</v>
      </c>
      <c r="J4352" s="12">
        <f>(C4352-VLOOKUP(H4352,Riders!$A$2:$C$3499,2,FALSE))/365</f>
        <v>29.602739726027398</v>
      </c>
      <c r="K4352">
        <v>9</v>
      </c>
    </row>
    <row r="4353" spans="1:11" x14ac:dyDescent="0.45">
      <c r="A4353" s="47" t="s">
        <v>126</v>
      </c>
      <c r="B4353" s="47">
        <v>2024</v>
      </c>
      <c r="C4353" s="9">
        <v>45368</v>
      </c>
      <c r="D4353" s="47" t="s">
        <v>71</v>
      </c>
      <c r="E4353" s="33" t="s">
        <v>364</v>
      </c>
      <c r="F4353">
        <v>2</v>
      </c>
      <c r="G4353">
        <v>4</v>
      </c>
      <c r="H4353" t="s">
        <v>3864</v>
      </c>
      <c r="I4353" t="s">
        <v>18</v>
      </c>
      <c r="J4353" s="12">
        <f>(C4353-VLOOKUP(H4353,Riders!$A$2:$C$3499,2,FALSE))/365</f>
        <v>25.81917808219178</v>
      </c>
      <c r="K4353">
        <v>10</v>
      </c>
    </row>
    <row r="4354" spans="1:11" x14ac:dyDescent="0.45">
      <c r="A4354" s="47" t="s">
        <v>126</v>
      </c>
      <c r="B4354" s="47">
        <v>2024</v>
      </c>
      <c r="C4354" s="9">
        <v>45368</v>
      </c>
      <c r="D4354" s="47" t="s">
        <v>71</v>
      </c>
      <c r="E4354" s="33" t="s">
        <v>364</v>
      </c>
      <c r="F4354">
        <v>2</v>
      </c>
      <c r="G4354">
        <v>5</v>
      </c>
      <c r="H4354" t="s">
        <v>378</v>
      </c>
      <c r="I4354" t="s">
        <v>18</v>
      </c>
      <c r="J4354" s="12">
        <f>(C4354-VLOOKUP(H4354,Riders!$A$2:$C$3499,2,FALSE))/365</f>
        <v>24.534246575342465</v>
      </c>
      <c r="K4354">
        <v>11</v>
      </c>
    </row>
    <row r="4355" spans="1:11" x14ac:dyDescent="0.45">
      <c r="A4355" s="47" t="s">
        <v>126</v>
      </c>
      <c r="B4355" s="47">
        <v>2024</v>
      </c>
      <c r="C4355" s="9">
        <v>45368</v>
      </c>
      <c r="D4355" s="47" t="s">
        <v>71</v>
      </c>
      <c r="E4355" s="33" t="s">
        <v>364</v>
      </c>
      <c r="F4355">
        <v>2</v>
      </c>
      <c r="G4355">
        <v>6</v>
      </c>
      <c r="H4355" t="s">
        <v>51</v>
      </c>
      <c r="I4355" t="s">
        <v>52</v>
      </c>
      <c r="J4355" s="12">
        <f>(C4355-VLOOKUP(H4355,Riders!$A$2:$C$3499,2,FALSE))/365</f>
        <v>27.021917808219179</v>
      </c>
      <c r="K4355">
        <v>12</v>
      </c>
    </row>
    <row r="4356" spans="1:11" x14ac:dyDescent="0.45">
      <c r="A4356" s="47" t="s">
        <v>92</v>
      </c>
      <c r="B4356" s="47">
        <v>2024</v>
      </c>
      <c r="C4356" s="9">
        <v>45396</v>
      </c>
      <c r="D4356" s="47" t="s">
        <v>71</v>
      </c>
      <c r="E4356" s="33" t="s">
        <v>448</v>
      </c>
      <c r="F4356">
        <v>1</v>
      </c>
      <c r="G4356">
        <v>1</v>
      </c>
      <c r="H4356" t="s">
        <v>19</v>
      </c>
      <c r="I4356" t="s">
        <v>20</v>
      </c>
      <c r="J4356" s="12">
        <f>(C4356-VLOOKUP(H4356,Riders!$A$2:$C$3499,2,FALSE))/365</f>
        <v>28.693150684931506</v>
      </c>
      <c r="K4356">
        <v>5</v>
      </c>
    </row>
    <row r="4357" spans="1:11" x14ac:dyDescent="0.45">
      <c r="A4357" s="47" t="s">
        <v>92</v>
      </c>
      <c r="B4357" s="47">
        <v>2024</v>
      </c>
      <c r="C4357" s="9">
        <v>45396</v>
      </c>
      <c r="D4357" s="47" t="s">
        <v>71</v>
      </c>
      <c r="E4357" s="33" t="s">
        <v>448</v>
      </c>
      <c r="F4357">
        <v>1</v>
      </c>
      <c r="G4357">
        <v>2</v>
      </c>
      <c r="H4357" t="s">
        <v>106</v>
      </c>
      <c r="I4357" t="s">
        <v>58</v>
      </c>
      <c r="J4357" s="12">
        <f>(C4357-VLOOKUP(H4357,Riders!$A$2:$C$3499,2,FALSE))/365</f>
        <v>20.605479452054794</v>
      </c>
      <c r="K4357">
        <v>8</v>
      </c>
    </row>
    <row r="4358" spans="1:11" x14ac:dyDescent="0.45">
      <c r="A4358" s="47" t="s">
        <v>92</v>
      </c>
      <c r="B4358" s="47">
        <v>2024</v>
      </c>
      <c r="C4358" s="9">
        <v>45396</v>
      </c>
      <c r="D4358" s="47" t="s">
        <v>71</v>
      </c>
      <c r="E4358" s="33" t="s">
        <v>448</v>
      </c>
      <c r="F4358">
        <v>1</v>
      </c>
      <c r="G4358">
        <v>3</v>
      </c>
      <c r="H4358" t="s">
        <v>917</v>
      </c>
      <c r="I4358" t="s">
        <v>15</v>
      </c>
      <c r="J4358" s="12">
        <f>(C4358-VLOOKUP(H4358,Riders!$A$2:$C$3499,2,FALSE))/365</f>
        <v>19.712328767123289</v>
      </c>
      <c r="K4358">
        <v>13</v>
      </c>
    </row>
    <row r="4359" spans="1:11" x14ac:dyDescent="0.45">
      <c r="A4359" s="47" t="s">
        <v>92</v>
      </c>
      <c r="B4359" s="47">
        <v>2024</v>
      </c>
      <c r="C4359" s="9">
        <v>45396</v>
      </c>
      <c r="D4359" s="47" t="s">
        <v>71</v>
      </c>
      <c r="E4359" s="33" t="s">
        <v>448</v>
      </c>
      <c r="F4359">
        <v>1</v>
      </c>
      <c r="G4359">
        <v>4</v>
      </c>
      <c r="H4359" t="s">
        <v>98</v>
      </c>
      <c r="I4359" t="s">
        <v>46</v>
      </c>
      <c r="J4359" s="12">
        <f>(C4359-VLOOKUP(H4359,Riders!$A$2:$C$3499,2,FALSE))/365</f>
        <v>27.164383561643834</v>
      </c>
      <c r="K4359">
        <v>13</v>
      </c>
    </row>
    <row r="4360" spans="1:11" x14ac:dyDescent="0.45">
      <c r="A4360" s="47" t="s">
        <v>92</v>
      </c>
      <c r="B4360" s="47">
        <v>2024</v>
      </c>
      <c r="C4360" s="9">
        <v>45396</v>
      </c>
      <c r="D4360" s="47" t="s">
        <v>71</v>
      </c>
      <c r="E4360" s="33" t="s">
        <v>448</v>
      </c>
      <c r="F4360">
        <v>1</v>
      </c>
      <c r="G4360">
        <v>5</v>
      </c>
      <c r="H4360" t="s">
        <v>624</v>
      </c>
      <c r="I4360" t="s">
        <v>30</v>
      </c>
      <c r="J4360" s="12">
        <f>(C4360-VLOOKUP(H4360,Riders!$A$2:$C$3499,2,FALSE))/365</f>
        <v>22.613698630136987</v>
      </c>
      <c r="K4360">
        <v>19</v>
      </c>
    </row>
    <row r="4361" spans="1:11" x14ac:dyDescent="0.45">
      <c r="A4361" s="47" t="s">
        <v>92</v>
      </c>
      <c r="B4361" s="47">
        <v>2024</v>
      </c>
      <c r="C4361" s="9">
        <v>45396</v>
      </c>
      <c r="D4361" s="47" t="s">
        <v>71</v>
      </c>
      <c r="E4361" s="33" t="s">
        <v>448</v>
      </c>
      <c r="F4361">
        <v>2</v>
      </c>
      <c r="G4361">
        <v>1</v>
      </c>
      <c r="H4361" t="s">
        <v>376</v>
      </c>
      <c r="I4361" t="s">
        <v>15</v>
      </c>
      <c r="J4361" s="12">
        <f>(C4361-VLOOKUP(H4361,Riders!$A$2:$C$3499,2,FALSE))/365</f>
        <v>23.12876712328767</v>
      </c>
      <c r="K4361">
        <v>10</v>
      </c>
    </row>
    <row r="4362" spans="1:11" x14ac:dyDescent="0.45">
      <c r="A4362" s="47" t="s">
        <v>92</v>
      </c>
      <c r="B4362" s="47">
        <v>2024</v>
      </c>
      <c r="C4362" s="9">
        <v>45396</v>
      </c>
      <c r="D4362" s="47" t="s">
        <v>71</v>
      </c>
      <c r="E4362" s="33" t="s">
        <v>448</v>
      </c>
      <c r="F4362">
        <v>2</v>
      </c>
      <c r="G4362">
        <v>2</v>
      </c>
      <c r="H4362" t="s">
        <v>3836</v>
      </c>
      <c r="I4362" t="s">
        <v>37</v>
      </c>
      <c r="J4362" s="12">
        <f>(C4362-VLOOKUP(H4362,Riders!$A$2:$C$3499,2,FALSE))/365</f>
        <v>21.008219178082193</v>
      </c>
      <c r="K4362">
        <v>11</v>
      </c>
    </row>
    <row r="4363" spans="1:11" x14ac:dyDescent="0.45">
      <c r="A4363" s="47" t="s">
        <v>92</v>
      </c>
      <c r="B4363" s="47">
        <v>2024</v>
      </c>
      <c r="C4363" s="9">
        <v>45396</v>
      </c>
      <c r="D4363" s="47" t="s">
        <v>71</v>
      </c>
      <c r="E4363" s="33" t="s">
        <v>448</v>
      </c>
      <c r="F4363">
        <v>2</v>
      </c>
      <c r="G4363">
        <v>3</v>
      </c>
      <c r="H4363" t="s">
        <v>63</v>
      </c>
      <c r="I4363" t="s">
        <v>64</v>
      </c>
      <c r="J4363" s="12">
        <f>(C4363-VLOOKUP(H4363,Riders!$A$2:$C$3499,2,FALSE))/365</f>
        <v>23.30958904109589</v>
      </c>
      <c r="K4363">
        <v>25</v>
      </c>
    </row>
    <row r="4364" spans="1:11" x14ac:dyDescent="0.45">
      <c r="A4364" s="47" t="s">
        <v>92</v>
      </c>
      <c r="B4364" s="47">
        <v>2024</v>
      </c>
      <c r="C4364" s="9">
        <v>45396</v>
      </c>
      <c r="D4364" s="47" t="s">
        <v>71</v>
      </c>
      <c r="E4364" s="33" t="s">
        <v>448</v>
      </c>
      <c r="F4364">
        <v>2</v>
      </c>
      <c r="G4364">
        <v>4</v>
      </c>
      <c r="H4364" t="s">
        <v>892</v>
      </c>
      <c r="I4364" t="s">
        <v>50</v>
      </c>
      <c r="J4364" s="12">
        <f>(C4364-VLOOKUP(H4364,Riders!$A$2:$C$3499,2,FALSE))/365</f>
        <v>20.298630136986301</v>
      </c>
      <c r="K4364">
        <v>13</v>
      </c>
    </row>
    <row r="4365" spans="1:11" x14ac:dyDescent="0.45">
      <c r="A4365" s="47" t="s">
        <v>92</v>
      </c>
      <c r="B4365" s="47">
        <v>2024</v>
      </c>
      <c r="C4365" s="9">
        <v>45396</v>
      </c>
      <c r="D4365" s="47" t="s">
        <v>71</v>
      </c>
      <c r="E4365" s="33" t="s">
        <v>448</v>
      </c>
      <c r="F4365">
        <v>2</v>
      </c>
      <c r="G4365">
        <v>5</v>
      </c>
      <c r="H4365" t="s">
        <v>834</v>
      </c>
      <c r="I4365" t="s">
        <v>233</v>
      </c>
      <c r="J4365" s="12">
        <f>(C4365-VLOOKUP(H4365,Riders!$A$2:$C$3499,2,FALSE))/365</f>
        <v>20.175342465753424</v>
      </c>
      <c r="K4365">
        <v>31</v>
      </c>
    </row>
    <row r="4366" spans="1:11" x14ac:dyDescent="0.45">
      <c r="A4366" s="47" t="s">
        <v>92</v>
      </c>
      <c r="B4366" s="47">
        <v>2024</v>
      </c>
      <c r="C4366" s="9">
        <v>45396</v>
      </c>
      <c r="D4366" s="47" t="s">
        <v>71</v>
      </c>
      <c r="E4366" s="33" t="s">
        <v>448</v>
      </c>
      <c r="F4366">
        <v>3</v>
      </c>
      <c r="G4366">
        <v>1</v>
      </c>
      <c r="H4366" t="s">
        <v>32</v>
      </c>
      <c r="I4366" t="s">
        <v>26</v>
      </c>
      <c r="J4366" s="12">
        <f>(C4366-VLOOKUP(H4366,Riders!$A$2:$C$3499,2,FALSE))/365</f>
        <v>30.402739726027399</v>
      </c>
      <c r="K4366">
        <v>7</v>
      </c>
    </row>
    <row r="4367" spans="1:11" x14ac:dyDescent="0.45">
      <c r="A4367" s="47" t="s">
        <v>92</v>
      </c>
      <c r="B4367" s="47">
        <v>2024</v>
      </c>
      <c r="C4367" s="9">
        <v>45396</v>
      </c>
      <c r="D4367" s="47" t="s">
        <v>71</v>
      </c>
      <c r="E4367" s="33" t="s">
        <v>448</v>
      </c>
      <c r="F4367">
        <v>3</v>
      </c>
      <c r="G4367">
        <v>2</v>
      </c>
      <c r="H4367" t="s">
        <v>31</v>
      </c>
      <c r="I4367" t="s">
        <v>17</v>
      </c>
      <c r="J4367" s="12">
        <f>(C4367-VLOOKUP(H4367,Riders!$A$2:$C$3499,2,FALSE))/365</f>
        <v>21.723287671232878</v>
      </c>
      <c r="K4367">
        <v>12</v>
      </c>
    </row>
    <row r="4368" spans="1:11" x14ac:dyDescent="0.45">
      <c r="A4368" s="47" t="s">
        <v>92</v>
      </c>
      <c r="B4368" s="47">
        <v>2024</v>
      </c>
      <c r="C4368" s="9">
        <v>45396</v>
      </c>
      <c r="D4368" s="47" t="s">
        <v>71</v>
      </c>
      <c r="E4368" s="33" t="s">
        <v>448</v>
      </c>
      <c r="F4368">
        <v>3</v>
      </c>
      <c r="G4368">
        <v>3</v>
      </c>
      <c r="H4368" t="s">
        <v>82</v>
      </c>
      <c r="I4368" t="s">
        <v>83</v>
      </c>
      <c r="J4368" s="12">
        <f>(C4368-VLOOKUP(H4368,Riders!$A$2:$C$3499,2,FALSE))/365</f>
        <v>31.575342465753426</v>
      </c>
      <c r="K4368">
        <v>25</v>
      </c>
    </row>
    <row r="4369" spans="1:11" x14ac:dyDescent="0.45">
      <c r="A4369" s="47" t="s">
        <v>92</v>
      </c>
      <c r="B4369" s="47">
        <v>2024</v>
      </c>
      <c r="C4369" s="9">
        <v>45396</v>
      </c>
      <c r="D4369" s="47" t="s">
        <v>71</v>
      </c>
      <c r="E4369" s="33" t="s">
        <v>448</v>
      </c>
      <c r="F4369">
        <v>3</v>
      </c>
      <c r="G4369">
        <v>4</v>
      </c>
      <c r="H4369" t="s">
        <v>53</v>
      </c>
      <c r="I4369" t="s">
        <v>43</v>
      </c>
      <c r="J4369" s="12">
        <f>(C4369-VLOOKUP(H4369,Riders!$A$2:$C$3499,2,FALSE))/365</f>
        <v>26.81095890410959</v>
      </c>
      <c r="K4369">
        <v>19</v>
      </c>
    </row>
    <row r="4370" spans="1:11" x14ac:dyDescent="0.45">
      <c r="A4370" s="47" t="s">
        <v>92</v>
      </c>
      <c r="B4370" s="47">
        <v>2024</v>
      </c>
      <c r="C4370" s="9">
        <v>45396</v>
      </c>
      <c r="D4370" s="47" t="s">
        <v>71</v>
      </c>
      <c r="E4370" s="33" t="s">
        <v>448</v>
      </c>
      <c r="F4370">
        <v>3</v>
      </c>
      <c r="G4370">
        <v>5</v>
      </c>
      <c r="H4370" t="s">
        <v>47</v>
      </c>
      <c r="I4370" t="s">
        <v>48</v>
      </c>
      <c r="J4370" s="12">
        <f>(C4370-VLOOKUP(H4370,Riders!$A$2:$C$3499,2,FALSE))/365</f>
        <v>23.210958904109589</v>
      </c>
      <c r="K4370">
        <v>25</v>
      </c>
    </row>
    <row r="4371" spans="1:11" x14ac:dyDescent="0.45">
      <c r="A4371" s="47" t="s">
        <v>92</v>
      </c>
      <c r="B4371" s="47">
        <v>2024</v>
      </c>
      <c r="C4371" s="9">
        <v>45396</v>
      </c>
      <c r="D4371" s="47" t="s">
        <v>71</v>
      </c>
      <c r="E4371" s="33" t="s">
        <v>448</v>
      </c>
      <c r="F4371">
        <v>4</v>
      </c>
      <c r="G4371">
        <v>1</v>
      </c>
      <c r="H4371" t="s">
        <v>3864</v>
      </c>
      <c r="I4371" t="s">
        <v>18</v>
      </c>
      <c r="J4371" s="12">
        <f>(C4371-VLOOKUP(H4371,Riders!$A$2:$C$3499,2,FALSE))/365</f>
        <v>25.895890410958906</v>
      </c>
      <c r="K4371">
        <v>4</v>
      </c>
    </row>
    <row r="4372" spans="1:11" x14ac:dyDescent="0.45">
      <c r="A4372" s="47" t="s">
        <v>92</v>
      </c>
      <c r="B4372" s="47">
        <v>2024</v>
      </c>
      <c r="C4372" s="9">
        <v>45396</v>
      </c>
      <c r="D4372" s="47" t="s">
        <v>71</v>
      </c>
      <c r="E4372" s="33" t="s">
        <v>448</v>
      </c>
      <c r="F4372">
        <v>4</v>
      </c>
      <c r="G4372">
        <v>2</v>
      </c>
      <c r="H4372" t="s">
        <v>25</v>
      </c>
      <c r="I4372" t="s">
        <v>26</v>
      </c>
      <c r="J4372" s="12">
        <f>(C4372-VLOOKUP(H4372,Riders!$A$2:$C$3499,2,FALSE))/365</f>
        <v>25.898630136986302</v>
      </c>
      <c r="K4372">
        <v>3</v>
      </c>
    </row>
    <row r="4373" spans="1:11" x14ac:dyDescent="0.45">
      <c r="A4373" s="47" t="s">
        <v>92</v>
      </c>
      <c r="B4373" s="47">
        <v>2024</v>
      </c>
      <c r="C4373" s="9">
        <v>45396</v>
      </c>
      <c r="D4373" s="47" t="s">
        <v>71</v>
      </c>
      <c r="E4373" s="33" t="s">
        <v>448</v>
      </c>
      <c r="F4373">
        <v>4</v>
      </c>
      <c r="G4373">
        <v>3</v>
      </c>
      <c r="H4373" t="s">
        <v>99</v>
      </c>
      <c r="I4373" t="s">
        <v>46</v>
      </c>
      <c r="J4373" s="12">
        <f>(C4373-VLOOKUP(H4373,Riders!$A$2:$C$3499,2,FALSE))/365</f>
        <v>30.172602739726027</v>
      </c>
      <c r="K4373">
        <v>13</v>
      </c>
    </row>
    <row r="4374" spans="1:11" x14ac:dyDescent="0.45">
      <c r="A4374" s="47" t="s">
        <v>92</v>
      </c>
      <c r="B4374" s="47">
        <v>2024</v>
      </c>
      <c r="C4374" s="9">
        <v>45396</v>
      </c>
      <c r="D4374" s="47" t="s">
        <v>71</v>
      </c>
      <c r="E4374" s="33" t="s">
        <v>448</v>
      </c>
      <c r="F4374">
        <v>4</v>
      </c>
      <c r="G4374">
        <v>4</v>
      </c>
      <c r="H4374" t="s">
        <v>381</v>
      </c>
      <c r="I4374" t="s">
        <v>64</v>
      </c>
      <c r="J4374" s="12">
        <f>(C4374-VLOOKUP(H4374,Riders!$A$2:$C$3499,2,FALSE))/365</f>
        <v>23.830136986301369</v>
      </c>
      <c r="K4374">
        <v>19</v>
      </c>
    </row>
    <row r="4375" spans="1:11" x14ac:dyDescent="0.45">
      <c r="A4375" s="47" t="s">
        <v>92</v>
      </c>
      <c r="B4375" s="47">
        <v>2024</v>
      </c>
      <c r="C4375" s="9">
        <v>45396</v>
      </c>
      <c r="D4375" s="47" t="s">
        <v>71</v>
      </c>
      <c r="E4375" s="33" t="s">
        <v>448</v>
      </c>
      <c r="F4375">
        <v>4</v>
      </c>
      <c r="G4375">
        <v>5</v>
      </c>
      <c r="H4375" t="s">
        <v>836</v>
      </c>
      <c r="I4375" t="s">
        <v>837</v>
      </c>
      <c r="J4375" s="12">
        <f>(C4375-VLOOKUP(H4375,Riders!$A$2:$C$3499,2,FALSE))/365</f>
        <v>23.980821917808218</v>
      </c>
      <c r="K4375">
        <v>25</v>
      </c>
    </row>
    <row r="4376" spans="1:11" x14ac:dyDescent="0.45">
      <c r="A4376" s="47" t="s">
        <v>92</v>
      </c>
      <c r="B4376" s="47">
        <v>2024</v>
      </c>
      <c r="C4376" s="9">
        <v>45396</v>
      </c>
      <c r="D4376" s="47" t="s">
        <v>71</v>
      </c>
      <c r="E4376" s="33" t="s">
        <v>448</v>
      </c>
      <c r="F4376">
        <v>5</v>
      </c>
      <c r="G4376">
        <v>1</v>
      </c>
      <c r="H4376" t="s">
        <v>51</v>
      </c>
      <c r="I4376" t="s">
        <v>52</v>
      </c>
      <c r="J4376" s="12">
        <f>(C4376-VLOOKUP(H4376,Riders!$A$2:$C$3499,2,FALSE))/365</f>
        <v>27.098630136986301</v>
      </c>
      <c r="K4376">
        <v>9</v>
      </c>
    </row>
    <row r="4377" spans="1:11" x14ac:dyDescent="0.45">
      <c r="A4377" s="47" t="s">
        <v>92</v>
      </c>
      <c r="B4377" s="47">
        <v>2024</v>
      </c>
      <c r="C4377" s="9">
        <v>45396</v>
      </c>
      <c r="D4377" s="47" t="s">
        <v>71</v>
      </c>
      <c r="E4377" s="33" t="s">
        <v>448</v>
      </c>
      <c r="F4377">
        <v>5</v>
      </c>
      <c r="G4377">
        <v>2</v>
      </c>
      <c r="H4377" t="s">
        <v>27</v>
      </c>
      <c r="I4377" t="s">
        <v>28</v>
      </c>
      <c r="J4377" s="12">
        <f>(C4377-VLOOKUP(H4377,Riders!$A$2:$C$3499,2,FALSE))/365</f>
        <v>24.304109589041097</v>
      </c>
      <c r="K4377">
        <v>1</v>
      </c>
    </row>
    <row r="4378" spans="1:11" x14ac:dyDescent="0.45">
      <c r="A4378" s="47" t="s">
        <v>92</v>
      </c>
      <c r="B4378" s="47">
        <v>2024</v>
      </c>
      <c r="C4378" s="9">
        <v>45396</v>
      </c>
      <c r="D4378" s="47" t="s">
        <v>71</v>
      </c>
      <c r="E4378" s="33" t="s">
        <v>448</v>
      </c>
      <c r="F4378">
        <v>5</v>
      </c>
      <c r="G4378">
        <v>3</v>
      </c>
      <c r="H4378" t="s">
        <v>378</v>
      </c>
      <c r="I4378" t="s">
        <v>18</v>
      </c>
      <c r="J4378" s="12">
        <f>(C4378-VLOOKUP(H4378,Riders!$A$2:$C$3499,2,FALSE))/365</f>
        <v>24.610958904109587</v>
      </c>
      <c r="K4378">
        <v>2</v>
      </c>
    </row>
    <row r="4379" spans="1:11" x14ac:dyDescent="0.45">
      <c r="A4379" s="47" t="s">
        <v>92</v>
      </c>
      <c r="B4379" s="47">
        <v>2024</v>
      </c>
      <c r="C4379" s="9">
        <v>45396</v>
      </c>
      <c r="D4379" s="47" t="s">
        <v>71</v>
      </c>
      <c r="E4379" s="33" t="s">
        <v>448</v>
      </c>
      <c r="F4379">
        <v>5</v>
      </c>
      <c r="G4379">
        <v>4</v>
      </c>
      <c r="H4379" t="s">
        <v>3856</v>
      </c>
      <c r="I4379" t="s">
        <v>20</v>
      </c>
      <c r="J4379" s="12">
        <f>(C4379-VLOOKUP(H4379,Riders!$A$2:$C$3499,2,FALSE))/365</f>
        <v>18.295890410958904</v>
      </c>
      <c r="K4379">
        <v>19</v>
      </c>
    </row>
    <row r="4380" spans="1:11" x14ac:dyDescent="0.45">
      <c r="A4380" s="47" t="s">
        <v>92</v>
      </c>
      <c r="B4380" s="47">
        <v>2024</v>
      </c>
      <c r="C4380" s="9">
        <v>45396</v>
      </c>
      <c r="D4380" s="47" t="s">
        <v>71</v>
      </c>
      <c r="E4380" s="33" t="s">
        <v>448</v>
      </c>
      <c r="F4380">
        <v>5</v>
      </c>
      <c r="G4380" t="s">
        <v>305</v>
      </c>
      <c r="H4380" t="s">
        <v>114</v>
      </c>
      <c r="I4380" t="s">
        <v>3830</v>
      </c>
      <c r="J4380" s="12">
        <f>(C4380-VLOOKUP(H4380,Riders!$A$2:$C$3499,2,FALSE))/365</f>
        <v>26.704109589041096</v>
      </c>
      <c r="K4380">
        <v>25</v>
      </c>
    </row>
    <row r="4381" spans="1:11" x14ac:dyDescent="0.45">
      <c r="A4381" s="47" t="s">
        <v>92</v>
      </c>
      <c r="B4381" s="47">
        <v>2024</v>
      </c>
      <c r="C4381" s="9">
        <v>45396</v>
      </c>
      <c r="D4381" s="47" t="s">
        <v>71</v>
      </c>
      <c r="E4381" s="33" t="s">
        <v>448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(C4381-VLOOKUP(H4381,Riders!$A$2:$C$3499,2,FALSE))/365</f>
        <v>24.983561643835618</v>
      </c>
      <c r="K4381">
        <v>6</v>
      </c>
    </row>
    <row r="4382" spans="1:11" x14ac:dyDescent="0.45">
      <c r="A4382" s="47" t="s">
        <v>92</v>
      </c>
      <c r="B4382" s="47">
        <v>2024</v>
      </c>
      <c r="C4382" s="9">
        <v>45396</v>
      </c>
      <c r="D4382" s="47" t="s">
        <v>71</v>
      </c>
      <c r="E4382" s="33" t="s">
        <v>448</v>
      </c>
      <c r="F4382">
        <v>6</v>
      </c>
      <c r="G4382">
        <v>2</v>
      </c>
      <c r="H4382" t="s">
        <v>42</v>
      </c>
      <c r="I4382" t="s">
        <v>43</v>
      </c>
      <c r="J4382" s="12">
        <f>(C4382-VLOOKUP(H4382,Riders!$A$2:$C$3499,2,FALSE))/365</f>
        <v>31.405479452054795</v>
      </c>
      <c r="K4382">
        <v>13</v>
      </c>
    </row>
    <row r="4383" spans="1:11" x14ac:dyDescent="0.45">
      <c r="A4383" s="47" t="s">
        <v>92</v>
      </c>
      <c r="B4383" s="47">
        <v>2024</v>
      </c>
      <c r="C4383" s="9">
        <v>45396</v>
      </c>
      <c r="D4383" s="47" t="s">
        <v>71</v>
      </c>
      <c r="E4383" s="33" t="s">
        <v>448</v>
      </c>
      <c r="F4383">
        <v>6</v>
      </c>
      <c r="G4383">
        <v>3</v>
      </c>
      <c r="H4383" t="s">
        <v>65</v>
      </c>
      <c r="I4383" t="s">
        <v>66</v>
      </c>
      <c r="J4383" s="12">
        <f>(C4383-VLOOKUP(H4383,Riders!$A$2:$C$3499,2,FALSE))/365</f>
        <v>21.460273972602739</v>
      </c>
      <c r="K4383">
        <v>13</v>
      </c>
    </row>
    <row r="4384" spans="1:11" x14ac:dyDescent="0.45">
      <c r="A4384" s="47" t="s">
        <v>92</v>
      </c>
      <c r="B4384" s="47">
        <v>2024</v>
      </c>
      <c r="C4384" s="9">
        <v>45396</v>
      </c>
      <c r="D4384" s="47" t="s">
        <v>71</v>
      </c>
      <c r="E4384" s="33" t="s">
        <v>448</v>
      </c>
      <c r="F4384">
        <v>6</v>
      </c>
      <c r="G4384">
        <v>4</v>
      </c>
      <c r="H4384" t="s">
        <v>59</v>
      </c>
      <c r="I4384" t="s">
        <v>60</v>
      </c>
      <c r="J4384" s="12">
        <f>(C4384-VLOOKUP(H4384,Riders!$A$2:$C$3499,2,FALSE))/365</f>
        <v>35.747945205479454</v>
      </c>
      <c r="K4384">
        <v>19</v>
      </c>
    </row>
    <row r="4385" spans="1:11" x14ac:dyDescent="0.45">
      <c r="A4385" s="47" t="s">
        <v>92</v>
      </c>
      <c r="B4385" s="47">
        <v>2024</v>
      </c>
      <c r="C4385" s="9">
        <v>45396</v>
      </c>
      <c r="D4385" s="47" t="s">
        <v>71</v>
      </c>
      <c r="E4385" s="33" t="s">
        <v>448</v>
      </c>
      <c r="F4385">
        <v>6</v>
      </c>
      <c r="G4385">
        <v>5</v>
      </c>
      <c r="H4385" t="s">
        <v>112</v>
      </c>
      <c r="I4385" t="s">
        <v>30</v>
      </c>
      <c r="J4385" s="12">
        <f>(C4385-VLOOKUP(H4385,Riders!$A$2:$C$3499,2,FALSE))/365</f>
        <v>20.920547945205481</v>
      </c>
      <c r="K4385">
        <v>19</v>
      </c>
    </row>
    <row r="4386" spans="1:11" x14ac:dyDescent="0.45">
      <c r="A4386" s="47" t="s">
        <v>92</v>
      </c>
      <c r="B4386" s="47">
        <v>2024</v>
      </c>
      <c r="C4386" s="9">
        <v>45396</v>
      </c>
      <c r="D4386" s="47" t="s">
        <v>71</v>
      </c>
      <c r="E4386" s="33" t="s">
        <v>448</v>
      </c>
      <c r="F4386">
        <v>6</v>
      </c>
      <c r="G4386">
        <v>6</v>
      </c>
      <c r="H4386" t="s">
        <v>838</v>
      </c>
      <c r="I4386" t="s">
        <v>50</v>
      </c>
      <c r="J4386" s="12">
        <f>(C4386-VLOOKUP(H4386,Riders!$A$2:$C$3499,2,FALSE))/365</f>
        <v>28.591780821917808</v>
      </c>
      <c r="K4386">
        <v>25</v>
      </c>
    </row>
    <row r="4387" spans="1:11" x14ac:dyDescent="0.45">
      <c r="A4387" s="47" t="s">
        <v>92</v>
      </c>
      <c r="B4387" s="47">
        <v>2024</v>
      </c>
      <c r="C4387" s="9">
        <v>45396</v>
      </c>
      <c r="D4387" s="47" t="s">
        <v>71</v>
      </c>
      <c r="E4387" s="33" t="s">
        <v>634</v>
      </c>
      <c r="F4387">
        <v>1</v>
      </c>
      <c r="G4387">
        <v>1</v>
      </c>
      <c r="H4387" t="s">
        <v>106</v>
      </c>
      <c r="I4387" t="s">
        <v>58</v>
      </c>
      <c r="J4387" s="12">
        <f>(C4387-VLOOKUP(H4387,Riders!$A$2:$C$3499,2,FALSE))/365</f>
        <v>20.605479452054794</v>
      </c>
      <c r="K4387">
        <v>8</v>
      </c>
    </row>
    <row r="4388" spans="1:11" x14ac:dyDescent="0.45">
      <c r="A4388" s="47" t="s">
        <v>92</v>
      </c>
      <c r="B4388" s="47">
        <v>2024</v>
      </c>
      <c r="C4388" s="9">
        <v>45396</v>
      </c>
      <c r="D4388" s="47" t="s">
        <v>71</v>
      </c>
      <c r="E4388" s="33" t="s">
        <v>634</v>
      </c>
      <c r="F4388">
        <v>1</v>
      </c>
      <c r="G4388">
        <v>2</v>
      </c>
      <c r="H4388" t="s">
        <v>65</v>
      </c>
      <c r="I4388" t="s">
        <v>66</v>
      </c>
      <c r="J4388" s="12">
        <f>(C4388-VLOOKUP(H4388,Riders!$A$2:$C$3499,2,FALSE))/365</f>
        <v>21.460273972602739</v>
      </c>
      <c r="K4388">
        <v>13</v>
      </c>
    </row>
    <row r="4389" spans="1:11" x14ac:dyDescent="0.45">
      <c r="A4389" s="47" t="s">
        <v>92</v>
      </c>
      <c r="B4389" s="47">
        <v>2024</v>
      </c>
      <c r="C4389" s="9">
        <v>45396</v>
      </c>
      <c r="D4389" s="47" t="s">
        <v>71</v>
      </c>
      <c r="E4389" s="33" t="s">
        <v>634</v>
      </c>
      <c r="F4389">
        <v>1</v>
      </c>
      <c r="G4389">
        <v>3</v>
      </c>
      <c r="H4389" t="s">
        <v>3856</v>
      </c>
      <c r="I4389" t="s">
        <v>20</v>
      </c>
      <c r="J4389" s="12">
        <f>(C4389-VLOOKUP(H4389,Riders!$A$2:$C$3499,2,FALSE))/365</f>
        <v>18.295890410958904</v>
      </c>
      <c r="K4389">
        <v>19</v>
      </c>
    </row>
    <row r="4390" spans="1:11" x14ac:dyDescent="0.45">
      <c r="A4390" s="47" t="s">
        <v>92</v>
      </c>
      <c r="B4390" s="47">
        <v>2024</v>
      </c>
      <c r="C4390" s="9">
        <v>45396</v>
      </c>
      <c r="D4390" s="47" t="s">
        <v>71</v>
      </c>
      <c r="E4390" s="33" t="s">
        <v>634</v>
      </c>
      <c r="F4390">
        <v>1</v>
      </c>
      <c r="G4390">
        <v>4</v>
      </c>
      <c r="H4390" t="s">
        <v>836</v>
      </c>
      <c r="I4390" t="s">
        <v>837</v>
      </c>
      <c r="J4390" s="12">
        <f>(C4390-VLOOKUP(H4390,Riders!$A$2:$C$3499,2,FALSE))/365</f>
        <v>23.980821917808218</v>
      </c>
      <c r="K4390">
        <v>25</v>
      </c>
    </row>
    <row r="4391" spans="1:11" x14ac:dyDescent="0.45">
      <c r="A4391" s="47" t="s">
        <v>92</v>
      </c>
      <c r="B4391" s="47">
        <v>2024</v>
      </c>
      <c r="C4391" s="9">
        <v>45396</v>
      </c>
      <c r="D4391" s="47" t="s">
        <v>71</v>
      </c>
      <c r="E4391" s="33" t="s">
        <v>634</v>
      </c>
      <c r="F4391">
        <v>2</v>
      </c>
      <c r="G4391">
        <v>1</v>
      </c>
      <c r="H4391" t="s">
        <v>3836</v>
      </c>
      <c r="I4391" t="s">
        <v>37</v>
      </c>
      <c r="J4391" s="12">
        <f>(C4391-VLOOKUP(H4391,Riders!$A$2:$C$3499,2,FALSE))/365</f>
        <v>21.008219178082193</v>
      </c>
      <c r="K4391">
        <v>11</v>
      </c>
    </row>
    <row r="4392" spans="1:11" x14ac:dyDescent="0.45">
      <c r="A4392" s="47" t="s">
        <v>92</v>
      </c>
      <c r="B4392" s="47">
        <v>2024</v>
      </c>
      <c r="C4392" s="9">
        <v>45396</v>
      </c>
      <c r="D4392" s="47" t="s">
        <v>71</v>
      </c>
      <c r="E4392" s="33" t="s">
        <v>634</v>
      </c>
      <c r="F4392">
        <v>2</v>
      </c>
      <c r="G4392">
        <v>2</v>
      </c>
      <c r="H4392" t="s">
        <v>917</v>
      </c>
      <c r="I4392" t="s">
        <v>15</v>
      </c>
      <c r="J4392" s="12">
        <f>(C4392-VLOOKUP(H4392,Riders!$A$2:$C$3499,2,FALSE))/365</f>
        <v>19.712328767123289</v>
      </c>
      <c r="K4392">
        <v>13</v>
      </c>
    </row>
    <row r="4393" spans="1:11" x14ac:dyDescent="0.45">
      <c r="A4393" s="47" t="s">
        <v>92</v>
      </c>
      <c r="B4393" s="47">
        <v>2024</v>
      </c>
      <c r="C4393" s="9">
        <v>45396</v>
      </c>
      <c r="D4393" s="47" t="s">
        <v>71</v>
      </c>
      <c r="E4393" s="33" t="s">
        <v>634</v>
      </c>
      <c r="F4393">
        <v>2</v>
      </c>
      <c r="G4393">
        <v>3</v>
      </c>
      <c r="H4393" t="s">
        <v>59</v>
      </c>
      <c r="I4393" t="s">
        <v>60</v>
      </c>
      <c r="J4393" s="12">
        <f>(C4393-VLOOKUP(H4393,Riders!$A$2:$C$3499,2,FALSE))/365</f>
        <v>35.747945205479454</v>
      </c>
      <c r="K4393">
        <v>19</v>
      </c>
    </row>
    <row r="4394" spans="1:11" x14ac:dyDescent="0.45">
      <c r="A4394" s="47" t="s">
        <v>92</v>
      </c>
      <c r="B4394" s="47">
        <v>2024</v>
      </c>
      <c r="C4394" s="9">
        <v>45396</v>
      </c>
      <c r="D4394" s="47" t="s">
        <v>71</v>
      </c>
      <c r="E4394" s="33" t="s">
        <v>634</v>
      </c>
      <c r="F4394">
        <v>2</v>
      </c>
      <c r="G4394">
        <v>4</v>
      </c>
      <c r="H4394" t="s">
        <v>114</v>
      </c>
      <c r="I4394" t="s">
        <v>3830</v>
      </c>
      <c r="J4394" s="12">
        <f>(C4394-VLOOKUP(H4394,Riders!$A$2:$C$3499,2,FALSE))/365</f>
        <v>26.704109589041096</v>
      </c>
      <c r="K4394">
        <v>25</v>
      </c>
    </row>
    <row r="4395" spans="1:11" x14ac:dyDescent="0.45">
      <c r="A4395" s="47" t="s">
        <v>92</v>
      </c>
      <c r="B4395" s="47">
        <v>2024</v>
      </c>
      <c r="C4395" s="9">
        <v>45396</v>
      </c>
      <c r="D4395" s="47" t="s">
        <v>71</v>
      </c>
      <c r="E4395" s="33" t="s">
        <v>634</v>
      </c>
      <c r="F4395">
        <v>3</v>
      </c>
      <c r="G4395">
        <v>1</v>
      </c>
      <c r="H4395" t="s">
        <v>31</v>
      </c>
      <c r="I4395" t="s">
        <v>17</v>
      </c>
      <c r="J4395" s="12">
        <f>(C4395-VLOOKUP(H4395,Riders!$A$2:$C$3499,2,FALSE))/365</f>
        <v>21.723287671232878</v>
      </c>
      <c r="K4395">
        <v>12</v>
      </c>
    </row>
    <row r="4396" spans="1:11" x14ac:dyDescent="0.45">
      <c r="A4396" s="47" t="s">
        <v>92</v>
      </c>
      <c r="B4396" s="47">
        <v>2024</v>
      </c>
      <c r="C4396" s="9">
        <v>45396</v>
      </c>
      <c r="D4396" s="47" t="s">
        <v>71</v>
      </c>
      <c r="E4396" s="33" t="s">
        <v>634</v>
      </c>
      <c r="F4396">
        <v>3</v>
      </c>
      <c r="G4396">
        <v>2</v>
      </c>
      <c r="H4396" t="s">
        <v>98</v>
      </c>
      <c r="I4396" t="s">
        <v>46</v>
      </c>
      <c r="J4396" s="12">
        <f>(C4396-VLOOKUP(H4396,Riders!$A$2:$C$3499,2,FALSE))/365</f>
        <v>27.164383561643834</v>
      </c>
      <c r="K4396">
        <v>13</v>
      </c>
    </row>
    <row r="4397" spans="1:11" x14ac:dyDescent="0.45">
      <c r="A4397" s="47" t="s">
        <v>92</v>
      </c>
      <c r="B4397" s="47">
        <v>2024</v>
      </c>
      <c r="C4397" s="9">
        <v>45396</v>
      </c>
      <c r="D4397" s="47" t="s">
        <v>71</v>
      </c>
      <c r="E4397" s="33" t="s">
        <v>634</v>
      </c>
      <c r="F4397">
        <v>3</v>
      </c>
      <c r="G4397">
        <v>3</v>
      </c>
      <c r="H4397" t="s">
        <v>112</v>
      </c>
      <c r="I4397" t="s">
        <v>30</v>
      </c>
      <c r="J4397" s="12">
        <f>(C4397-VLOOKUP(H4397,Riders!$A$2:$C$3499,2,FALSE))/365</f>
        <v>20.920547945205481</v>
      </c>
      <c r="K4397">
        <v>19</v>
      </c>
    </row>
    <row r="4398" spans="1:11" x14ac:dyDescent="0.45">
      <c r="A4398" s="47" t="s">
        <v>92</v>
      </c>
      <c r="B4398" s="47">
        <v>2024</v>
      </c>
      <c r="C4398" s="9">
        <v>45396</v>
      </c>
      <c r="D4398" s="47" t="s">
        <v>71</v>
      </c>
      <c r="E4398" s="33" t="s">
        <v>634</v>
      </c>
      <c r="F4398">
        <v>3</v>
      </c>
      <c r="G4398">
        <v>4</v>
      </c>
      <c r="H4398" t="s">
        <v>63</v>
      </c>
      <c r="I4398" t="s">
        <v>64</v>
      </c>
      <c r="J4398" s="12">
        <f>(C4398-VLOOKUP(H4398,Riders!$A$2:$C$3499,2,FALSE))/365</f>
        <v>23.30958904109589</v>
      </c>
      <c r="K4398">
        <v>25</v>
      </c>
    </row>
    <row r="4399" spans="1:11" x14ac:dyDescent="0.45">
      <c r="A4399" s="47" t="s">
        <v>92</v>
      </c>
      <c r="B4399" s="47">
        <v>2024</v>
      </c>
      <c r="C4399" s="9">
        <v>45396</v>
      </c>
      <c r="D4399" s="47" t="s">
        <v>71</v>
      </c>
      <c r="E4399" s="33" t="s">
        <v>634</v>
      </c>
      <c r="F4399">
        <v>4</v>
      </c>
      <c r="G4399">
        <v>1</v>
      </c>
      <c r="H4399" t="s">
        <v>25</v>
      </c>
      <c r="I4399" t="s">
        <v>26</v>
      </c>
      <c r="J4399" s="12">
        <f>(C4399-VLOOKUP(H4399,Riders!$A$2:$C$3499,2,FALSE))/365</f>
        <v>25.898630136986302</v>
      </c>
      <c r="K4399">
        <v>3</v>
      </c>
    </row>
    <row r="4400" spans="1:11" x14ac:dyDescent="0.45">
      <c r="A4400" s="47" t="s">
        <v>92</v>
      </c>
      <c r="B4400" s="47">
        <v>2024</v>
      </c>
      <c r="C4400" s="9">
        <v>45396</v>
      </c>
      <c r="D4400" s="47" t="s">
        <v>71</v>
      </c>
      <c r="E4400" s="33" t="s">
        <v>634</v>
      </c>
      <c r="F4400">
        <v>4</v>
      </c>
      <c r="G4400">
        <v>2</v>
      </c>
      <c r="H4400" t="s">
        <v>892</v>
      </c>
      <c r="I4400" t="s">
        <v>50</v>
      </c>
      <c r="J4400" s="12">
        <f>(C4400-VLOOKUP(H4400,Riders!$A$2:$C$3499,2,FALSE))/365</f>
        <v>20.298630136986301</v>
      </c>
      <c r="K4400">
        <v>13</v>
      </c>
    </row>
    <row r="4401" spans="1:11" x14ac:dyDescent="0.45">
      <c r="A4401" s="47" t="s">
        <v>92</v>
      </c>
      <c r="B4401" s="47">
        <v>2024</v>
      </c>
      <c r="C4401" s="9">
        <v>45396</v>
      </c>
      <c r="D4401" s="47" t="s">
        <v>71</v>
      </c>
      <c r="E4401" s="33" t="s">
        <v>634</v>
      </c>
      <c r="F4401">
        <v>4</v>
      </c>
      <c r="G4401">
        <v>3</v>
      </c>
      <c r="H4401" t="s">
        <v>624</v>
      </c>
      <c r="I4401" t="s">
        <v>30</v>
      </c>
      <c r="J4401" s="12">
        <f>(C4401-VLOOKUP(H4401,Riders!$A$2:$C$3499,2,FALSE))/365</f>
        <v>22.613698630136987</v>
      </c>
      <c r="K4401">
        <v>19</v>
      </c>
    </row>
    <row r="4402" spans="1:11" x14ac:dyDescent="0.45">
      <c r="A4402" s="47" t="s">
        <v>92</v>
      </c>
      <c r="B4402" s="47">
        <v>2024</v>
      </c>
      <c r="C4402" s="9">
        <v>45396</v>
      </c>
      <c r="D4402" s="47" t="s">
        <v>71</v>
      </c>
      <c r="E4402" s="33" t="s">
        <v>634</v>
      </c>
      <c r="F4402">
        <v>4</v>
      </c>
      <c r="G4402">
        <v>4</v>
      </c>
      <c r="H4402" t="s">
        <v>82</v>
      </c>
      <c r="I4402" t="s">
        <v>83</v>
      </c>
      <c r="J4402" s="12">
        <f>(C4402-VLOOKUP(H4402,Riders!$A$2:$C$3499,2,FALSE))/365</f>
        <v>31.575342465753426</v>
      </c>
      <c r="K4402">
        <v>25</v>
      </c>
    </row>
    <row r="4403" spans="1:11" x14ac:dyDescent="0.45">
      <c r="A4403" s="47" t="s">
        <v>92</v>
      </c>
      <c r="B4403" s="47">
        <v>2024</v>
      </c>
      <c r="C4403" s="9">
        <v>45396</v>
      </c>
      <c r="D4403" s="47" t="s">
        <v>71</v>
      </c>
      <c r="E4403" s="33" t="s">
        <v>634</v>
      </c>
      <c r="F4403">
        <v>5</v>
      </c>
      <c r="G4403">
        <v>1</v>
      </c>
      <c r="H4403" t="s">
        <v>378</v>
      </c>
      <c r="I4403" t="s">
        <v>18</v>
      </c>
      <c r="J4403" s="12">
        <f>(C4403-VLOOKUP(H4403,Riders!$A$2:$C$3499,2,FALSE))/365</f>
        <v>24.610958904109587</v>
      </c>
      <c r="K4403">
        <v>2</v>
      </c>
    </row>
    <row r="4404" spans="1:11" x14ac:dyDescent="0.45">
      <c r="A4404" s="47" t="s">
        <v>92</v>
      </c>
      <c r="B4404" s="47">
        <v>2024</v>
      </c>
      <c r="C4404" s="9">
        <v>45396</v>
      </c>
      <c r="D4404" s="47" t="s">
        <v>71</v>
      </c>
      <c r="E4404" s="33" t="s">
        <v>634</v>
      </c>
      <c r="F4404">
        <v>5</v>
      </c>
      <c r="G4404">
        <v>2</v>
      </c>
      <c r="H4404" t="s">
        <v>42</v>
      </c>
      <c r="I4404" t="s">
        <v>43</v>
      </c>
      <c r="J4404" s="12">
        <f>(C4404-VLOOKUP(H4404,Riders!$A$2:$C$3499,2,FALSE))/365</f>
        <v>31.405479452054795</v>
      </c>
      <c r="K4404">
        <v>13</v>
      </c>
    </row>
    <row r="4405" spans="1:11" x14ac:dyDescent="0.45">
      <c r="A4405" s="47" t="s">
        <v>92</v>
      </c>
      <c r="B4405" s="47">
        <v>2024</v>
      </c>
      <c r="C4405" s="9">
        <v>45396</v>
      </c>
      <c r="D4405" s="47" t="s">
        <v>71</v>
      </c>
      <c r="E4405" s="33" t="s">
        <v>634</v>
      </c>
      <c r="F4405">
        <v>5</v>
      </c>
      <c r="G4405">
        <v>3</v>
      </c>
      <c r="H4405" t="s">
        <v>381</v>
      </c>
      <c r="I4405" t="s">
        <v>64</v>
      </c>
      <c r="J4405" s="12">
        <f>(C4405-VLOOKUP(H4405,Riders!$A$2:$C$3499,2,FALSE))/365</f>
        <v>23.830136986301369</v>
      </c>
      <c r="K4405">
        <v>19</v>
      </c>
    </row>
    <row r="4406" spans="1:11" x14ac:dyDescent="0.45">
      <c r="A4406" s="47" t="s">
        <v>92</v>
      </c>
      <c r="B4406" s="47">
        <v>2024</v>
      </c>
      <c r="C4406" s="9">
        <v>45396</v>
      </c>
      <c r="D4406" s="47" t="s">
        <v>71</v>
      </c>
      <c r="E4406" s="33" t="s">
        <v>634</v>
      </c>
      <c r="F4406">
        <v>5</v>
      </c>
      <c r="G4406">
        <v>4</v>
      </c>
      <c r="H4406" t="s">
        <v>47</v>
      </c>
      <c r="I4406" t="s">
        <v>48</v>
      </c>
      <c r="J4406" s="12">
        <f>(C4406-VLOOKUP(H4406,Riders!$A$2:$C$3499,2,FALSE))/365</f>
        <v>23.210958904109589</v>
      </c>
      <c r="K4406">
        <v>25</v>
      </c>
    </row>
    <row r="4407" spans="1:11" x14ac:dyDescent="0.45">
      <c r="A4407" s="47" t="s">
        <v>92</v>
      </c>
      <c r="B4407" s="47">
        <v>2024</v>
      </c>
      <c r="C4407" s="9">
        <v>45396</v>
      </c>
      <c r="D4407" s="47" t="s">
        <v>71</v>
      </c>
      <c r="E4407" s="33" t="s">
        <v>634</v>
      </c>
      <c r="F4407">
        <v>6</v>
      </c>
      <c r="G4407">
        <v>1</v>
      </c>
      <c r="H4407" t="s">
        <v>27</v>
      </c>
      <c r="I4407" t="s">
        <v>28</v>
      </c>
      <c r="J4407" s="12">
        <f>(C4407-VLOOKUP(H4407,Riders!$A$2:$C$3499,2,FALSE))/365</f>
        <v>24.304109589041097</v>
      </c>
      <c r="K4407">
        <v>1</v>
      </c>
    </row>
    <row r="4408" spans="1:11" x14ac:dyDescent="0.45">
      <c r="A4408" s="47" t="s">
        <v>92</v>
      </c>
      <c r="B4408" s="47">
        <v>2024</v>
      </c>
      <c r="C4408" s="9">
        <v>45396</v>
      </c>
      <c r="D4408" s="47" t="s">
        <v>71</v>
      </c>
      <c r="E4408" s="33" t="s">
        <v>634</v>
      </c>
      <c r="F4408">
        <v>6</v>
      </c>
      <c r="G4408">
        <v>2</v>
      </c>
      <c r="H4408" t="s">
        <v>99</v>
      </c>
      <c r="I4408" t="s">
        <v>46</v>
      </c>
      <c r="J4408" s="12">
        <f>(C4408-VLOOKUP(H4408,Riders!$A$2:$C$3499,2,FALSE))/365</f>
        <v>30.172602739726027</v>
      </c>
      <c r="K4408">
        <v>13</v>
      </c>
    </row>
    <row r="4409" spans="1:11" x14ac:dyDescent="0.45">
      <c r="A4409" s="47" t="s">
        <v>92</v>
      </c>
      <c r="B4409" s="47">
        <v>2024</v>
      </c>
      <c r="C4409" s="9">
        <v>45396</v>
      </c>
      <c r="D4409" s="47" t="s">
        <v>71</v>
      </c>
      <c r="E4409" s="33" t="s">
        <v>634</v>
      </c>
      <c r="F4409">
        <v>6</v>
      </c>
      <c r="G4409">
        <v>3</v>
      </c>
      <c r="H4409" t="s">
        <v>53</v>
      </c>
      <c r="I4409" t="s">
        <v>43</v>
      </c>
      <c r="J4409" s="12">
        <f>(C4409-VLOOKUP(H4409,Riders!$A$2:$C$3499,2,FALSE))/365</f>
        <v>26.81095890410959</v>
      </c>
      <c r="K4409">
        <v>19</v>
      </c>
    </row>
    <row r="4410" spans="1:11" x14ac:dyDescent="0.45">
      <c r="A4410" s="47" t="s">
        <v>92</v>
      </c>
      <c r="B4410" s="47">
        <v>2024</v>
      </c>
      <c r="C4410" s="9">
        <v>45396</v>
      </c>
      <c r="D4410" s="47" t="s">
        <v>71</v>
      </c>
      <c r="E4410" s="33" t="s">
        <v>634</v>
      </c>
      <c r="F4410">
        <v>6</v>
      </c>
      <c r="G4410">
        <v>4</v>
      </c>
      <c r="H4410" t="s">
        <v>838</v>
      </c>
      <c r="I4410" t="s">
        <v>50</v>
      </c>
      <c r="J4410" s="12">
        <f>(C4410-VLOOKUP(H4410,Riders!$A$2:$C$3499,2,FALSE))/365</f>
        <v>28.591780821917808</v>
      </c>
      <c r="K4410">
        <v>25</v>
      </c>
    </row>
    <row r="4411" spans="1:11" x14ac:dyDescent="0.45">
      <c r="A4411" s="47" t="s">
        <v>92</v>
      </c>
      <c r="B4411" s="47">
        <v>2024</v>
      </c>
      <c r="C4411" s="9">
        <v>45396</v>
      </c>
      <c r="D4411" s="47" t="s">
        <v>71</v>
      </c>
      <c r="E4411" s="33" t="s">
        <v>634</v>
      </c>
      <c r="F4411">
        <v>6</v>
      </c>
      <c r="G4411">
        <v>5</v>
      </c>
      <c r="H4411" t="s">
        <v>834</v>
      </c>
      <c r="I4411" t="s">
        <v>233</v>
      </c>
      <c r="J4411" s="12">
        <f>(C4411-VLOOKUP(H4411,Riders!$A$2:$C$3499,2,FALSE))/365</f>
        <v>20.175342465753424</v>
      </c>
      <c r="K4411">
        <v>31</v>
      </c>
    </row>
    <row r="4412" spans="1:11" x14ac:dyDescent="0.45">
      <c r="A4412" s="47" t="s">
        <v>92</v>
      </c>
      <c r="B4412" s="47">
        <v>2024</v>
      </c>
      <c r="C4412" s="9">
        <v>45396</v>
      </c>
      <c r="D4412" s="47" t="s">
        <v>71</v>
      </c>
      <c r="E4412" s="33" t="s">
        <v>635</v>
      </c>
      <c r="F4412">
        <v>1</v>
      </c>
      <c r="G4412">
        <v>1</v>
      </c>
      <c r="H4412" t="s">
        <v>3864</v>
      </c>
      <c r="I4412" t="s">
        <v>18</v>
      </c>
      <c r="J4412" s="12">
        <f>(C4412-VLOOKUP(H4412,Riders!$A$2:$C$3499,2,FALSE))/365</f>
        <v>25.895890410958906</v>
      </c>
      <c r="K4412">
        <v>4</v>
      </c>
    </row>
    <row r="4413" spans="1:11" x14ac:dyDescent="0.45">
      <c r="A4413" s="47" t="s">
        <v>92</v>
      </c>
      <c r="B4413" s="47">
        <v>2024</v>
      </c>
      <c r="C4413" s="9">
        <v>45396</v>
      </c>
      <c r="D4413" s="47" t="s">
        <v>71</v>
      </c>
      <c r="E4413" s="33" t="s">
        <v>635</v>
      </c>
      <c r="F4413">
        <v>1</v>
      </c>
      <c r="G4413">
        <v>2</v>
      </c>
      <c r="H4413" t="s">
        <v>19</v>
      </c>
      <c r="I4413" t="s">
        <v>20</v>
      </c>
      <c r="J4413" s="12">
        <f>(C4413-VLOOKUP(H4413,Riders!$A$2:$C$3499,2,FALSE))/365</f>
        <v>28.693150684931506</v>
      </c>
      <c r="K4413">
        <v>5</v>
      </c>
    </row>
    <row r="4414" spans="1:11" x14ac:dyDescent="0.45">
      <c r="A4414" s="47" t="s">
        <v>92</v>
      </c>
      <c r="B4414" s="47">
        <v>2024</v>
      </c>
      <c r="C4414" s="9">
        <v>45396</v>
      </c>
      <c r="D4414" s="47" t="s">
        <v>71</v>
      </c>
      <c r="E4414" s="33" t="s">
        <v>635</v>
      </c>
      <c r="F4414">
        <v>1</v>
      </c>
      <c r="G4414">
        <v>3</v>
      </c>
      <c r="H4414" t="s">
        <v>25</v>
      </c>
      <c r="I4414" t="s">
        <v>26</v>
      </c>
      <c r="J4414" s="12">
        <f>(C4414-VLOOKUP(H4414,Riders!$A$2:$C$3499,2,FALSE))/365</f>
        <v>25.898630136986302</v>
      </c>
      <c r="K4414">
        <v>3</v>
      </c>
    </row>
    <row r="4415" spans="1:11" x14ac:dyDescent="0.45">
      <c r="A4415" s="47" t="s">
        <v>92</v>
      </c>
      <c r="B4415" s="47">
        <v>2024</v>
      </c>
      <c r="C4415" s="9">
        <v>45396</v>
      </c>
      <c r="D4415" s="47" t="s">
        <v>71</v>
      </c>
      <c r="E4415" s="33" t="s">
        <v>635</v>
      </c>
      <c r="F4415">
        <v>1</v>
      </c>
      <c r="G4415">
        <v>4</v>
      </c>
      <c r="H4415" t="s">
        <v>3836</v>
      </c>
      <c r="I4415" t="s">
        <v>37</v>
      </c>
      <c r="J4415" s="12">
        <f>(C4415-VLOOKUP(H4415,Riders!$A$2:$C$3499,2,FALSE))/365</f>
        <v>21.008219178082193</v>
      </c>
      <c r="K4415">
        <v>11</v>
      </c>
    </row>
    <row r="4416" spans="1:11" x14ac:dyDescent="0.45">
      <c r="A4416" s="47" t="s">
        <v>92</v>
      </c>
      <c r="B4416" s="47">
        <v>2024</v>
      </c>
      <c r="C4416" s="9">
        <v>45396</v>
      </c>
      <c r="D4416" s="47" t="s">
        <v>71</v>
      </c>
      <c r="E4416" s="33" t="s">
        <v>635</v>
      </c>
      <c r="F4416">
        <v>1</v>
      </c>
      <c r="G4416">
        <v>5</v>
      </c>
      <c r="H4416" t="s">
        <v>51</v>
      </c>
      <c r="I4416" t="s">
        <v>52</v>
      </c>
      <c r="J4416" s="12">
        <f>(C4416-VLOOKUP(H4416,Riders!$A$2:$C$3499,2,FALSE))/365</f>
        <v>27.098630136986301</v>
      </c>
      <c r="K4416">
        <v>9</v>
      </c>
    </row>
    <row r="4417" spans="1:11" x14ac:dyDescent="0.45">
      <c r="A4417" s="47" t="s">
        <v>92</v>
      </c>
      <c r="B4417" s="47">
        <v>2024</v>
      </c>
      <c r="C4417" s="9">
        <v>45396</v>
      </c>
      <c r="D4417" s="47" t="s">
        <v>71</v>
      </c>
      <c r="E4417" s="33" t="s">
        <v>635</v>
      </c>
      <c r="F4417">
        <v>1</v>
      </c>
      <c r="G4417">
        <v>6</v>
      </c>
      <c r="H4417" t="s">
        <v>31</v>
      </c>
      <c r="I4417" t="s">
        <v>17</v>
      </c>
      <c r="J4417" s="12">
        <f>(C4417-VLOOKUP(H4417,Riders!$A$2:$C$3499,2,FALSE))/365</f>
        <v>21.723287671232878</v>
      </c>
      <c r="K4417">
        <v>12</v>
      </c>
    </row>
    <row r="4418" spans="1:11" x14ac:dyDescent="0.45">
      <c r="A4418" s="47" t="s">
        <v>92</v>
      </c>
      <c r="B4418" s="47">
        <v>2024</v>
      </c>
      <c r="C4418" s="9">
        <v>45396</v>
      </c>
      <c r="D4418" s="47" t="s">
        <v>71</v>
      </c>
      <c r="E4418" s="33" t="s">
        <v>635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(C4418-VLOOKUP(H4418,Riders!$A$2:$C$3499,2,FALSE))/365</f>
        <v>24.983561643835618</v>
      </c>
      <c r="K4418">
        <v>6</v>
      </c>
    </row>
    <row r="4419" spans="1:11" x14ac:dyDescent="0.45">
      <c r="A4419" s="47" t="s">
        <v>92</v>
      </c>
      <c r="B4419" s="47">
        <v>2024</v>
      </c>
      <c r="C4419" s="9">
        <v>45396</v>
      </c>
      <c r="D4419" s="47" t="s">
        <v>71</v>
      </c>
      <c r="E4419" s="33" t="s">
        <v>635</v>
      </c>
      <c r="F4419">
        <v>2</v>
      </c>
      <c r="G4419">
        <v>2</v>
      </c>
      <c r="H4419" t="s">
        <v>378</v>
      </c>
      <c r="I4419" t="s">
        <v>18</v>
      </c>
      <c r="J4419" s="12">
        <f>(C4419-VLOOKUP(H4419,Riders!$A$2:$C$3499,2,FALSE))/365</f>
        <v>24.610958904109587</v>
      </c>
      <c r="K4419">
        <v>2</v>
      </c>
    </row>
    <row r="4420" spans="1:11" x14ac:dyDescent="0.45">
      <c r="A4420" s="47" t="s">
        <v>92</v>
      </c>
      <c r="B4420" s="47">
        <v>2024</v>
      </c>
      <c r="C4420" s="9">
        <v>45396</v>
      </c>
      <c r="D4420" s="47" t="s">
        <v>71</v>
      </c>
      <c r="E4420" s="33" t="s">
        <v>635</v>
      </c>
      <c r="F4420">
        <v>2</v>
      </c>
      <c r="G4420">
        <v>3</v>
      </c>
      <c r="H4420" t="s">
        <v>27</v>
      </c>
      <c r="I4420" t="s">
        <v>28</v>
      </c>
      <c r="J4420" s="12">
        <f>(C4420-VLOOKUP(H4420,Riders!$A$2:$C$3499,2,FALSE))/365</f>
        <v>24.304109589041097</v>
      </c>
      <c r="K4420">
        <v>1</v>
      </c>
    </row>
    <row r="4421" spans="1:11" x14ac:dyDescent="0.45">
      <c r="A4421" s="47" t="s">
        <v>92</v>
      </c>
      <c r="B4421" s="47">
        <v>2024</v>
      </c>
      <c r="C4421" s="9">
        <v>45396</v>
      </c>
      <c r="D4421" s="47" t="s">
        <v>71</v>
      </c>
      <c r="E4421" s="33" t="s">
        <v>635</v>
      </c>
      <c r="F4421">
        <v>2</v>
      </c>
      <c r="G4421">
        <v>4</v>
      </c>
      <c r="H4421" t="s">
        <v>32</v>
      </c>
      <c r="I4421" t="s">
        <v>26</v>
      </c>
      <c r="J4421" s="12">
        <f>(C4421-VLOOKUP(H4421,Riders!$A$2:$C$3499,2,FALSE))/365</f>
        <v>30.402739726027399</v>
      </c>
      <c r="K4421">
        <v>7</v>
      </c>
    </row>
    <row r="4422" spans="1:11" x14ac:dyDescent="0.45">
      <c r="A4422" s="47" t="s">
        <v>92</v>
      </c>
      <c r="B4422" s="47">
        <v>2024</v>
      </c>
      <c r="C4422" s="9">
        <v>45396</v>
      </c>
      <c r="D4422" s="47" t="s">
        <v>71</v>
      </c>
      <c r="E4422" s="33" t="s">
        <v>635</v>
      </c>
      <c r="F4422">
        <v>2</v>
      </c>
      <c r="G4422">
        <v>5</v>
      </c>
      <c r="H4422" t="s">
        <v>376</v>
      </c>
      <c r="I4422" t="s">
        <v>15</v>
      </c>
      <c r="J4422" s="12">
        <f>(C4422-VLOOKUP(H4422,Riders!$A$2:$C$3499,2,FALSE))/365</f>
        <v>23.12876712328767</v>
      </c>
      <c r="K4422">
        <v>10</v>
      </c>
    </row>
    <row r="4423" spans="1:11" x14ac:dyDescent="0.45">
      <c r="A4423" s="47" t="s">
        <v>92</v>
      </c>
      <c r="B4423" s="47">
        <v>2024</v>
      </c>
      <c r="C4423" s="9">
        <v>45396</v>
      </c>
      <c r="D4423" s="47" t="s">
        <v>71</v>
      </c>
      <c r="E4423" s="33" t="s">
        <v>635</v>
      </c>
      <c r="F4423">
        <v>2</v>
      </c>
      <c r="G4423">
        <v>6</v>
      </c>
      <c r="H4423" t="s">
        <v>106</v>
      </c>
      <c r="I4423" t="s">
        <v>58</v>
      </c>
      <c r="J4423" s="12">
        <f>(C4423-VLOOKUP(H4423,Riders!$A$2:$C$3499,2,FALSE))/365</f>
        <v>20.605479452054794</v>
      </c>
      <c r="K4423">
        <v>8</v>
      </c>
    </row>
    <row r="4424" spans="1:11" x14ac:dyDescent="0.45">
      <c r="A4424" s="47" t="s">
        <v>92</v>
      </c>
      <c r="B4424" s="47">
        <v>2024</v>
      </c>
      <c r="C4424" s="9">
        <v>45396</v>
      </c>
      <c r="D4424" s="47" t="s">
        <v>71</v>
      </c>
      <c r="E4424" s="33" t="s">
        <v>364</v>
      </c>
      <c r="F4424">
        <v>1</v>
      </c>
      <c r="G4424">
        <v>1</v>
      </c>
      <c r="H4424" t="s">
        <v>27</v>
      </c>
      <c r="I4424" t="s">
        <v>28</v>
      </c>
      <c r="J4424" s="12">
        <f>(C4424-VLOOKUP(H4424,Riders!$A$2:$C$3499,2,FALSE))/365</f>
        <v>24.304109589041097</v>
      </c>
      <c r="K4424">
        <v>1</v>
      </c>
    </row>
    <row r="4425" spans="1:11" x14ac:dyDescent="0.45">
      <c r="A4425" s="47" t="s">
        <v>92</v>
      </c>
      <c r="B4425" s="47">
        <v>2024</v>
      </c>
      <c r="C4425" s="9">
        <v>45396</v>
      </c>
      <c r="D4425" s="47" t="s">
        <v>71</v>
      </c>
      <c r="E4425" s="33" t="s">
        <v>364</v>
      </c>
      <c r="F4425">
        <v>1</v>
      </c>
      <c r="G4425">
        <v>2</v>
      </c>
      <c r="H4425" t="s">
        <v>378</v>
      </c>
      <c r="I4425" t="s">
        <v>18</v>
      </c>
      <c r="J4425" s="12">
        <f>(C4425-VLOOKUP(H4425,Riders!$A$2:$C$3499,2,FALSE))/365</f>
        <v>24.610958904109587</v>
      </c>
      <c r="K4425">
        <v>2</v>
      </c>
    </row>
    <row r="4426" spans="1:11" x14ac:dyDescent="0.45">
      <c r="A4426" s="47" t="s">
        <v>92</v>
      </c>
      <c r="B4426" s="47">
        <v>2024</v>
      </c>
      <c r="C4426" s="9">
        <v>45396</v>
      </c>
      <c r="D4426" s="47" t="s">
        <v>71</v>
      </c>
      <c r="E4426" s="33" t="s">
        <v>364</v>
      </c>
      <c r="F4426">
        <v>1</v>
      </c>
      <c r="G4426">
        <v>3</v>
      </c>
      <c r="H4426" t="s">
        <v>25</v>
      </c>
      <c r="I4426" t="s">
        <v>26</v>
      </c>
      <c r="J4426" s="12">
        <f>(C4426-VLOOKUP(H4426,Riders!$A$2:$C$3499,2,FALSE))/365</f>
        <v>25.898630136986302</v>
      </c>
      <c r="K4426">
        <v>3</v>
      </c>
    </row>
    <row r="4427" spans="1:11" x14ac:dyDescent="0.45">
      <c r="A4427" s="47" t="s">
        <v>92</v>
      </c>
      <c r="B4427" s="47">
        <v>2024</v>
      </c>
      <c r="C4427" s="9">
        <v>45396</v>
      </c>
      <c r="D4427" s="47" t="s">
        <v>71</v>
      </c>
      <c r="E4427" s="33" t="s">
        <v>364</v>
      </c>
      <c r="F4427">
        <v>1</v>
      </c>
      <c r="G4427">
        <v>4</v>
      </c>
      <c r="H4427" t="s">
        <v>3864</v>
      </c>
      <c r="I4427" t="s">
        <v>18</v>
      </c>
      <c r="J4427" s="12">
        <f>(C4427-VLOOKUP(H4427,Riders!$A$2:$C$3499,2,FALSE))/365</f>
        <v>25.895890410958906</v>
      </c>
      <c r="K4427">
        <v>4</v>
      </c>
    </row>
    <row r="4428" spans="1:11" x14ac:dyDescent="0.45">
      <c r="A4428" s="47" t="s">
        <v>92</v>
      </c>
      <c r="B4428" s="47">
        <v>2024</v>
      </c>
      <c r="C4428" s="9">
        <v>45396</v>
      </c>
      <c r="D4428" s="47" t="s">
        <v>71</v>
      </c>
      <c r="E4428" s="33" t="s">
        <v>364</v>
      </c>
      <c r="F4428">
        <v>1</v>
      </c>
      <c r="G4428">
        <v>5</v>
      </c>
      <c r="H4428" t="s">
        <v>19</v>
      </c>
      <c r="I4428" t="s">
        <v>20</v>
      </c>
      <c r="J4428" s="12">
        <f>(C4428-VLOOKUP(H4428,Riders!$A$2:$C$3499,2,FALSE))/365</f>
        <v>28.693150684931506</v>
      </c>
      <c r="K4428">
        <v>5</v>
      </c>
    </row>
    <row r="4429" spans="1:11" x14ac:dyDescent="0.45">
      <c r="A4429" s="47" t="s">
        <v>92</v>
      </c>
      <c r="B4429" s="47">
        <v>2024</v>
      </c>
      <c r="C4429" s="9">
        <v>45396</v>
      </c>
      <c r="D4429" s="47" t="s">
        <v>71</v>
      </c>
      <c r="E4429" s="33" t="s">
        <v>364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(C4429-VLOOKUP(H4429,Riders!$A$2:$C$3499,2,FALSE))/365</f>
        <v>24.983561643835618</v>
      </c>
      <c r="K4429">
        <v>6</v>
      </c>
    </row>
    <row r="4430" spans="1:11" x14ac:dyDescent="0.45">
      <c r="A4430" s="47" t="s">
        <v>92</v>
      </c>
      <c r="B4430" s="47">
        <v>2024</v>
      </c>
      <c r="C4430" s="9">
        <v>45396</v>
      </c>
      <c r="D4430" s="47" t="s">
        <v>71</v>
      </c>
      <c r="E4430" s="33" t="s">
        <v>364</v>
      </c>
      <c r="F4430">
        <v>2</v>
      </c>
      <c r="G4430">
        <v>1</v>
      </c>
      <c r="H4430" t="s">
        <v>32</v>
      </c>
      <c r="I4430" t="s">
        <v>26</v>
      </c>
      <c r="J4430" s="12">
        <f>(C4430-VLOOKUP(H4430,Riders!$A$2:$C$3499,2,FALSE))/365</f>
        <v>30.402739726027399</v>
      </c>
      <c r="K4430">
        <v>7</v>
      </c>
    </row>
    <row r="4431" spans="1:11" x14ac:dyDescent="0.45">
      <c r="A4431" s="47" t="s">
        <v>92</v>
      </c>
      <c r="B4431" s="47">
        <v>2024</v>
      </c>
      <c r="C4431" s="9">
        <v>45396</v>
      </c>
      <c r="D4431" s="47" t="s">
        <v>71</v>
      </c>
      <c r="E4431" s="33" t="s">
        <v>364</v>
      </c>
      <c r="F4431">
        <v>2</v>
      </c>
      <c r="G4431">
        <v>2</v>
      </c>
      <c r="H4431" t="s">
        <v>106</v>
      </c>
      <c r="I4431" t="s">
        <v>58</v>
      </c>
      <c r="J4431" s="12">
        <f>(C4431-VLOOKUP(H4431,Riders!$A$2:$C$3499,2,FALSE))/365</f>
        <v>20.605479452054794</v>
      </c>
      <c r="K4431">
        <v>8</v>
      </c>
    </row>
    <row r="4432" spans="1:11" x14ac:dyDescent="0.45">
      <c r="A4432" s="47" t="s">
        <v>92</v>
      </c>
      <c r="B4432" s="47">
        <v>2024</v>
      </c>
      <c r="C4432" s="9">
        <v>45396</v>
      </c>
      <c r="D4432" s="47" t="s">
        <v>71</v>
      </c>
      <c r="E4432" s="33" t="s">
        <v>364</v>
      </c>
      <c r="F4432">
        <v>2</v>
      </c>
      <c r="G4432">
        <v>3</v>
      </c>
      <c r="H4432" t="s">
        <v>51</v>
      </c>
      <c r="I4432" t="s">
        <v>52</v>
      </c>
      <c r="J4432" s="12">
        <f>(C4432-VLOOKUP(H4432,Riders!$A$2:$C$3499,2,FALSE))/365</f>
        <v>27.098630136986301</v>
      </c>
      <c r="K4432">
        <v>9</v>
      </c>
    </row>
    <row r="4433" spans="1:11" x14ac:dyDescent="0.45">
      <c r="A4433" s="47" t="s">
        <v>92</v>
      </c>
      <c r="B4433" s="47">
        <v>2024</v>
      </c>
      <c r="C4433" s="9">
        <v>45396</v>
      </c>
      <c r="D4433" s="47" t="s">
        <v>71</v>
      </c>
      <c r="E4433" s="33" t="s">
        <v>364</v>
      </c>
      <c r="F4433">
        <v>2</v>
      </c>
      <c r="G4433">
        <v>4</v>
      </c>
      <c r="H4433" t="s">
        <v>376</v>
      </c>
      <c r="I4433" t="s">
        <v>15</v>
      </c>
      <c r="J4433" s="12">
        <f>(C4433-VLOOKUP(H4433,Riders!$A$2:$C$3499,2,FALSE))/365</f>
        <v>23.12876712328767</v>
      </c>
      <c r="K4433">
        <v>10</v>
      </c>
    </row>
    <row r="4434" spans="1:11" x14ac:dyDescent="0.45">
      <c r="A4434" s="47" t="s">
        <v>92</v>
      </c>
      <c r="B4434" s="47">
        <v>2024</v>
      </c>
      <c r="C4434" s="9">
        <v>45396</v>
      </c>
      <c r="D4434" s="47" t="s">
        <v>71</v>
      </c>
      <c r="E4434" s="33" t="s">
        <v>364</v>
      </c>
      <c r="F4434">
        <v>2</v>
      </c>
      <c r="G4434">
        <v>5</v>
      </c>
      <c r="H4434" t="s">
        <v>3836</v>
      </c>
      <c r="I4434" t="s">
        <v>37</v>
      </c>
      <c r="J4434" s="12">
        <f>(C4434-VLOOKUP(H4434,Riders!$A$2:$C$3499,2,FALSE))/365</f>
        <v>21.008219178082193</v>
      </c>
      <c r="K4434">
        <v>11</v>
      </c>
    </row>
    <row r="4435" spans="1:11" x14ac:dyDescent="0.45">
      <c r="A4435" s="47" t="s">
        <v>92</v>
      </c>
      <c r="B4435" s="47">
        <v>2024</v>
      </c>
      <c r="C4435" s="9">
        <v>45396</v>
      </c>
      <c r="D4435" s="47" t="s">
        <v>71</v>
      </c>
      <c r="E4435" s="33" t="s">
        <v>364</v>
      </c>
      <c r="F4435">
        <v>2</v>
      </c>
      <c r="G4435">
        <v>6</v>
      </c>
      <c r="H4435" t="s">
        <v>31</v>
      </c>
      <c r="I4435" t="s">
        <v>17</v>
      </c>
      <c r="J4435" s="12">
        <f>(C4435-VLOOKUP(H4435,Riders!$A$2:$C$3499,2,FALSE))/365</f>
        <v>21.723287671232878</v>
      </c>
      <c r="K4435">
        <v>12</v>
      </c>
    </row>
    <row r="4436" spans="1:11" x14ac:dyDescent="0.45">
      <c r="A4436" s="36" t="s">
        <v>12</v>
      </c>
      <c r="B4436" s="36">
        <v>2024</v>
      </c>
      <c r="C4436" s="19">
        <v>45543</v>
      </c>
      <c r="D4436" s="36" t="s">
        <v>646</v>
      </c>
      <c r="E4436" s="33" t="s">
        <v>448</v>
      </c>
      <c r="F4436">
        <v>1</v>
      </c>
      <c r="G4436">
        <v>1</v>
      </c>
      <c r="H4436" t="s">
        <v>27</v>
      </c>
      <c r="I4436" t="s">
        <v>28</v>
      </c>
      <c r="J4436" s="12">
        <f>(C4436-VLOOKUP(H4436,Riders!$A$2:$C$3499,2,FALSE))/365</f>
        <v>24.706849315068492</v>
      </c>
      <c r="K4436">
        <v>1</v>
      </c>
    </row>
    <row r="4437" spans="1:11" x14ac:dyDescent="0.45">
      <c r="A4437" s="36" t="s">
        <v>12</v>
      </c>
      <c r="B4437" s="36">
        <v>2024</v>
      </c>
      <c r="C4437" s="19">
        <v>45543</v>
      </c>
      <c r="D4437" s="36" t="s">
        <v>646</v>
      </c>
      <c r="E4437" s="33" t="s">
        <v>448</v>
      </c>
      <c r="F4437">
        <v>1</v>
      </c>
      <c r="G4437">
        <v>2</v>
      </c>
      <c r="H4437" t="s">
        <v>16</v>
      </c>
      <c r="I4437" t="s">
        <v>17</v>
      </c>
      <c r="J4437" s="12">
        <f>(C4437-VLOOKUP(H4437,Riders!$A$2:$C$3499,2,FALSE))/365</f>
        <v>25.386301369863013</v>
      </c>
      <c r="K4437">
        <v>8</v>
      </c>
    </row>
    <row r="4438" spans="1:11" x14ac:dyDescent="0.45">
      <c r="A4438" s="36" t="s">
        <v>12</v>
      </c>
      <c r="B4438" s="36">
        <v>2024</v>
      </c>
      <c r="C4438" s="19">
        <v>45543</v>
      </c>
      <c r="D4438" s="36" t="s">
        <v>646</v>
      </c>
      <c r="E4438" s="33" t="s">
        <v>448</v>
      </c>
      <c r="F4438">
        <v>1</v>
      </c>
      <c r="G4438">
        <v>3</v>
      </c>
      <c r="H4438" t="s">
        <v>132</v>
      </c>
      <c r="I4438" t="s">
        <v>24</v>
      </c>
      <c r="J4438" s="12">
        <f>(C4438-VLOOKUP(H4438,Riders!$A$2:$C$3499,2,FALSE))/365</f>
        <v>31.627397260273973</v>
      </c>
      <c r="K4438">
        <v>4</v>
      </c>
    </row>
    <row r="4439" spans="1:11" x14ac:dyDescent="0.45">
      <c r="A4439" s="36" t="s">
        <v>12</v>
      </c>
      <c r="B4439" s="36">
        <v>2024</v>
      </c>
      <c r="C4439" s="19">
        <v>45543</v>
      </c>
      <c r="D4439" s="36" t="s">
        <v>646</v>
      </c>
      <c r="E4439" s="33" t="s">
        <v>448</v>
      </c>
      <c r="F4439">
        <v>1</v>
      </c>
      <c r="G4439">
        <v>4</v>
      </c>
      <c r="H4439" t="s">
        <v>42</v>
      </c>
      <c r="I4439" t="s">
        <v>43</v>
      </c>
      <c r="J4439" s="12">
        <f>(C4439-VLOOKUP(H4439,Riders!$A$2:$C$3499,2,FALSE))/365</f>
        <v>31.80821917808219</v>
      </c>
      <c r="K4439">
        <v>6</v>
      </c>
    </row>
    <row r="4440" spans="1:11" x14ac:dyDescent="0.45">
      <c r="A4440" s="36" t="s">
        <v>12</v>
      </c>
      <c r="B4440" s="36">
        <v>2024</v>
      </c>
      <c r="C4440" s="19">
        <v>45543</v>
      </c>
      <c r="D4440" s="36" t="s">
        <v>646</v>
      </c>
      <c r="E4440" s="33" t="s">
        <v>448</v>
      </c>
      <c r="F4440">
        <v>1</v>
      </c>
      <c r="G4440">
        <v>5</v>
      </c>
      <c r="H4440" t="s">
        <v>99</v>
      </c>
      <c r="I4440" t="s">
        <v>46</v>
      </c>
      <c r="J4440" s="12">
        <f>(C4440-VLOOKUP(H4440,Riders!$A$2:$C$3499,2,FALSE))/365</f>
        <v>30.575342465753426</v>
      </c>
      <c r="K4440">
        <v>27</v>
      </c>
    </row>
    <row r="4441" spans="1:11" x14ac:dyDescent="0.45">
      <c r="A4441" s="36" t="s">
        <v>12</v>
      </c>
      <c r="B4441" s="36">
        <v>2024</v>
      </c>
      <c r="C4441" s="19">
        <v>45543</v>
      </c>
      <c r="D4441" s="36" t="s">
        <v>646</v>
      </c>
      <c r="E4441" s="33" t="s">
        <v>448</v>
      </c>
      <c r="F4441">
        <v>1</v>
      </c>
      <c r="G4441">
        <v>6</v>
      </c>
      <c r="H4441" t="s">
        <v>286</v>
      </c>
      <c r="I4441" t="s">
        <v>69</v>
      </c>
      <c r="J4441" s="12">
        <f>(C4441-VLOOKUP(H4441,Riders!$A$2:$C$3499,2,FALSE))/365</f>
        <v>25.487671232876714</v>
      </c>
      <c r="K4441">
        <v>23</v>
      </c>
    </row>
    <row r="4442" spans="1:11" x14ac:dyDescent="0.45">
      <c r="A4442" s="36" t="s">
        <v>12</v>
      </c>
      <c r="B4442" s="36">
        <v>2024</v>
      </c>
      <c r="C4442" s="19">
        <v>45543</v>
      </c>
      <c r="D4442" s="36" t="s">
        <v>646</v>
      </c>
      <c r="E4442" s="33" t="s">
        <v>448</v>
      </c>
      <c r="F4442">
        <v>2</v>
      </c>
      <c r="G4442">
        <v>1</v>
      </c>
      <c r="H4442" t="s">
        <v>3864</v>
      </c>
      <c r="I4442" t="s">
        <v>18</v>
      </c>
      <c r="J4442" s="12">
        <f>(C4442-VLOOKUP(H4442,Riders!$A$2:$C$3499,2,FALSE))/365</f>
        <v>26.298630136986301</v>
      </c>
      <c r="K4442">
        <v>2</v>
      </c>
    </row>
    <row r="4443" spans="1:11" x14ac:dyDescent="0.45">
      <c r="A4443" s="36" t="s">
        <v>12</v>
      </c>
      <c r="B4443" s="36">
        <v>2024</v>
      </c>
      <c r="C4443" s="19">
        <v>45543</v>
      </c>
      <c r="D4443" s="36" t="s">
        <v>646</v>
      </c>
      <c r="E4443" s="33" t="s">
        <v>448</v>
      </c>
      <c r="F4443">
        <v>2</v>
      </c>
      <c r="G4443">
        <v>2</v>
      </c>
      <c r="H4443" t="s">
        <v>36</v>
      </c>
      <c r="I4443" t="s">
        <v>37</v>
      </c>
      <c r="J4443" s="12">
        <f>(C4443-VLOOKUP(H4443,Riders!$A$2:$C$3499,2,FALSE))/365</f>
        <v>19.419178082191781</v>
      </c>
      <c r="K4443">
        <v>13</v>
      </c>
    </row>
    <row r="4444" spans="1:11" x14ac:dyDescent="0.45">
      <c r="A4444" s="36" t="s">
        <v>12</v>
      </c>
      <c r="B4444" s="36">
        <v>2024</v>
      </c>
      <c r="C4444" s="19">
        <v>45543</v>
      </c>
      <c r="D4444" s="36" t="s">
        <v>646</v>
      </c>
      <c r="E4444" s="33" t="s">
        <v>448</v>
      </c>
      <c r="F4444">
        <v>2</v>
      </c>
      <c r="G4444">
        <v>3</v>
      </c>
      <c r="H4444" t="s">
        <v>51</v>
      </c>
      <c r="I4444" t="s">
        <v>52</v>
      </c>
      <c r="J4444" s="12">
        <f>(C4444-VLOOKUP(H4444,Riders!$A$2:$C$3499,2,FALSE))/365</f>
        <v>27.5013698630137</v>
      </c>
      <c r="K4444">
        <v>19</v>
      </c>
    </row>
    <row r="4445" spans="1:11" x14ac:dyDescent="0.45">
      <c r="A4445" s="36" t="s">
        <v>12</v>
      </c>
      <c r="B4445" s="36">
        <v>2024</v>
      </c>
      <c r="C4445" s="19">
        <v>45543</v>
      </c>
      <c r="D4445" s="36" t="s">
        <v>646</v>
      </c>
      <c r="E4445" s="33" t="s">
        <v>448</v>
      </c>
      <c r="F4445">
        <v>2</v>
      </c>
      <c r="G4445">
        <v>4</v>
      </c>
      <c r="H4445" t="s">
        <v>25</v>
      </c>
      <c r="I4445" t="s">
        <v>26</v>
      </c>
      <c r="J4445" s="12">
        <f>(C4445-VLOOKUP(H4445,Riders!$A$2:$C$3499,2,FALSE))/365</f>
        <v>26.301369863013697</v>
      </c>
      <c r="K4445">
        <v>16</v>
      </c>
    </row>
    <row r="4446" spans="1:11" x14ac:dyDescent="0.45">
      <c r="A4446" s="36" t="s">
        <v>12</v>
      </c>
      <c r="B4446" s="36">
        <v>2024</v>
      </c>
      <c r="C4446" s="19">
        <v>45543</v>
      </c>
      <c r="D4446" s="36" t="s">
        <v>646</v>
      </c>
      <c r="E4446" s="33" t="s">
        <v>448</v>
      </c>
      <c r="F4446">
        <v>2</v>
      </c>
      <c r="G4446">
        <v>5</v>
      </c>
      <c r="H4446" t="s">
        <v>38</v>
      </c>
      <c r="I4446" t="s">
        <v>39</v>
      </c>
      <c r="J4446" s="12">
        <f>(C4446-VLOOKUP(H4446,Riders!$A$2:$C$3499,2,FALSE))/365</f>
        <v>30.082191780821919</v>
      </c>
      <c r="K4446">
        <v>9</v>
      </c>
    </row>
    <row r="4447" spans="1:11" x14ac:dyDescent="0.45">
      <c r="A4447" s="36" t="s">
        <v>12</v>
      </c>
      <c r="B4447" s="36">
        <v>2024</v>
      </c>
      <c r="C4447" s="19">
        <v>45543</v>
      </c>
      <c r="D4447" s="36" t="s">
        <v>646</v>
      </c>
      <c r="E4447" s="33" t="s">
        <v>448</v>
      </c>
      <c r="F4447">
        <v>2</v>
      </c>
      <c r="G4447">
        <v>6</v>
      </c>
      <c r="H4447" t="s">
        <v>53</v>
      </c>
      <c r="I4447" t="s">
        <v>43</v>
      </c>
      <c r="J4447" s="12">
        <f>(C4447-VLOOKUP(H4447,Riders!$A$2:$C$3499,2,FALSE))/365</f>
        <v>27.213698630136985</v>
      </c>
      <c r="K4447">
        <v>27</v>
      </c>
    </row>
    <row r="4448" spans="1:11" x14ac:dyDescent="0.45">
      <c r="A4448" s="36" t="s">
        <v>12</v>
      </c>
      <c r="B4448" s="36">
        <v>2024</v>
      </c>
      <c r="C4448" s="19">
        <v>45543</v>
      </c>
      <c r="D4448" s="36" t="s">
        <v>646</v>
      </c>
      <c r="E4448" s="33" t="s">
        <v>448</v>
      </c>
      <c r="F4448">
        <v>3</v>
      </c>
      <c r="G4448">
        <v>1</v>
      </c>
      <c r="H4448" t="s">
        <v>22</v>
      </c>
      <c r="I4448" t="s">
        <v>15</v>
      </c>
      <c r="J4448" s="12">
        <f>(C4448-VLOOKUP(H4448,Riders!$A$2:$C$3499,2,FALSE))/365</f>
        <v>26.994520547945207</v>
      </c>
      <c r="K4448">
        <v>5</v>
      </c>
    </row>
    <row r="4449" spans="1:15" x14ac:dyDescent="0.45">
      <c r="A4449" s="36" t="s">
        <v>12</v>
      </c>
      <c r="B4449" s="36">
        <v>2024</v>
      </c>
      <c r="C4449" s="19">
        <v>45543</v>
      </c>
      <c r="D4449" s="36" t="s">
        <v>646</v>
      </c>
      <c r="E4449" s="33" t="s">
        <v>448</v>
      </c>
      <c r="F4449">
        <v>3</v>
      </c>
      <c r="G4449">
        <v>2</v>
      </c>
      <c r="H4449" t="s">
        <v>74</v>
      </c>
      <c r="I4449" t="s">
        <v>37</v>
      </c>
      <c r="J4449" s="12">
        <f>(C4449-VLOOKUP(H4449,Riders!$A$2:$C$3499,2,FALSE))/365</f>
        <v>25.504109589041096</v>
      </c>
      <c r="K4449">
        <v>13</v>
      </c>
    </row>
    <row r="4450" spans="1:15" x14ac:dyDescent="0.45">
      <c r="A4450" s="36" t="s">
        <v>12</v>
      </c>
      <c r="B4450" s="36">
        <v>2024</v>
      </c>
      <c r="C4450" s="19">
        <v>45543</v>
      </c>
      <c r="D4450" s="36" t="s">
        <v>646</v>
      </c>
      <c r="E4450" s="33" t="s">
        <v>448</v>
      </c>
      <c r="F4450">
        <v>3</v>
      </c>
      <c r="G4450">
        <v>3</v>
      </c>
      <c r="H4450" t="s">
        <v>98</v>
      </c>
      <c r="I4450" t="s">
        <v>46</v>
      </c>
      <c r="J4450" s="12">
        <f>(C4450-VLOOKUP(H4450,Riders!$A$2:$C$3499,2,FALSE))/365</f>
        <v>27.567123287671233</v>
      </c>
      <c r="K4450">
        <v>19</v>
      </c>
    </row>
    <row r="4451" spans="1:15" x14ac:dyDescent="0.45">
      <c r="A4451" s="36" t="s">
        <v>12</v>
      </c>
      <c r="B4451" s="36">
        <v>2024</v>
      </c>
      <c r="C4451" s="19">
        <v>45543</v>
      </c>
      <c r="D4451" s="36" t="s">
        <v>646</v>
      </c>
      <c r="E4451" s="33" t="s">
        <v>448</v>
      </c>
      <c r="F4451">
        <v>3</v>
      </c>
      <c r="G4451">
        <v>4</v>
      </c>
      <c r="H4451" t="s">
        <v>34</v>
      </c>
      <c r="I4451" t="s">
        <v>35</v>
      </c>
      <c r="J4451" s="12">
        <f>(C4451-VLOOKUP(H4451,Riders!$A$2:$C$3499,2,FALSE))/365</f>
        <v>26.424657534246574</v>
      </c>
      <c r="K4451">
        <v>16</v>
      </c>
    </row>
    <row r="4452" spans="1:15" x14ac:dyDescent="0.45">
      <c r="A4452" s="36" t="s">
        <v>12</v>
      </c>
      <c r="B4452" s="36">
        <v>2024</v>
      </c>
      <c r="C4452" s="19">
        <v>45543</v>
      </c>
      <c r="D4452" s="36" t="s">
        <v>646</v>
      </c>
      <c r="E4452" s="33" t="s">
        <v>448</v>
      </c>
      <c r="F4452">
        <v>3</v>
      </c>
      <c r="G4452">
        <v>5</v>
      </c>
      <c r="H4452" t="s">
        <v>892</v>
      </c>
      <c r="I4452" t="s">
        <v>50</v>
      </c>
      <c r="J4452" s="12">
        <f>(C4452-VLOOKUP(H4452,Riders!$A$2:$C$3499,2,FALSE))/365</f>
        <v>20.701369863013699</v>
      </c>
      <c r="K4452">
        <v>19</v>
      </c>
    </row>
    <row r="4453" spans="1:15" x14ac:dyDescent="0.45">
      <c r="A4453" s="36" t="s">
        <v>12</v>
      </c>
      <c r="B4453" s="36">
        <v>2024</v>
      </c>
      <c r="C4453" s="19">
        <v>45543</v>
      </c>
      <c r="D4453" s="36" t="s">
        <v>646</v>
      </c>
      <c r="E4453" s="33" t="s">
        <v>448</v>
      </c>
      <c r="F4453">
        <v>3</v>
      </c>
      <c r="G4453">
        <v>6</v>
      </c>
      <c r="H4453" t="s">
        <v>19</v>
      </c>
      <c r="I4453" t="s">
        <v>20</v>
      </c>
      <c r="J4453" s="12">
        <f>(C4453-VLOOKUP(H4453,Riders!$A$2:$C$3499,2,FALSE))/365</f>
        <v>29.095890410958905</v>
      </c>
      <c r="K4453">
        <v>23</v>
      </c>
    </row>
    <row r="4454" spans="1:15" x14ac:dyDescent="0.45">
      <c r="A4454" s="36" t="s">
        <v>12</v>
      </c>
      <c r="B4454" s="36">
        <v>2024</v>
      </c>
      <c r="C4454" s="19">
        <v>45543</v>
      </c>
      <c r="D4454" s="36" t="s">
        <v>646</v>
      </c>
      <c r="E4454" s="33" t="s">
        <v>448</v>
      </c>
      <c r="F4454">
        <v>4</v>
      </c>
      <c r="G4454">
        <v>1</v>
      </c>
      <c r="H4454" t="s">
        <v>49</v>
      </c>
      <c r="I4454" t="s">
        <v>50</v>
      </c>
      <c r="J4454" s="12">
        <f>(C4454-VLOOKUP(H4454,Riders!$A$2:$C$3499,2,FALSE))/365</f>
        <v>27.92876712328767</v>
      </c>
      <c r="K4454">
        <v>11</v>
      </c>
    </row>
    <row r="4455" spans="1:15" x14ac:dyDescent="0.45">
      <c r="A4455" s="36" t="s">
        <v>12</v>
      </c>
      <c r="B4455" s="36">
        <v>2024</v>
      </c>
      <c r="C4455" s="19">
        <v>45543</v>
      </c>
      <c r="D4455" s="36" t="s">
        <v>646</v>
      </c>
      <c r="E4455" s="33" t="s">
        <v>448</v>
      </c>
      <c r="F4455">
        <v>4</v>
      </c>
      <c r="G4455">
        <v>2</v>
      </c>
      <c r="H4455" t="s">
        <v>41</v>
      </c>
      <c r="I4455" t="s">
        <v>39</v>
      </c>
      <c r="J4455" s="12">
        <f>(C4455-VLOOKUP(H4455,Riders!$A$2:$C$3499,2,FALSE))/365</f>
        <v>25.772602739726029</v>
      </c>
      <c r="K4455">
        <v>13</v>
      </c>
    </row>
    <row r="4456" spans="1:15" x14ac:dyDescent="0.45">
      <c r="A4456" s="36" t="s">
        <v>12</v>
      </c>
      <c r="B4456" s="36">
        <v>2024</v>
      </c>
      <c r="C4456" s="19">
        <v>45543</v>
      </c>
      <c r="D4456" s="36" t="s">
        <v>646</v>
      </c>
      <c r="E4456" s="33" t="s">
        <v>448</v>
      </c>
      <c r="F4456">
        <v>4</v>
      </c>
      <c r="G4456">
        <v>3</v>
      </c>
      <c r="H4456" t="s">
        <v>94</v>
      </c>
      <c r="I4456" t="s">
        <v>18</v>
      </c>
      <c r="J4456" s="12">
        <f>(C4456-VLOOKUP(H4456,Riders!$A$2:$C$3499,2,FALSE))/365</f>
        <v>25.013698630136986</v>
      </c>
      <c r="K4456">
        <v>10</v>
      </c>
    </row>
    <row r="4457" spans="1:15" x14ac:dyDescent="0.45">
      <c r="A4457" s="36" t="s">
        <v>12</v>
      </c>
      <c r="B4457" s="36">
        <v>2024</v>
      </c>
      <c r="C4457" s="19">
        <v>45543</v>
      </c>
      <c r="D4457" s="36" t="s">
        <v>646</v>
      </c>
      <c r="E4457" s="33" t="s">
        <v>448</v>
      </c>
      <c r="F4457">
        <v>4</v>
      </c>
      <c r="G4457">
        <v>4</v>
      </c>
      <c r="H4457" t="s">
        <v>32</v>
      </c>
      <c r="I4457" t="s">
        <v>26</v>
      </c>
      <c r="J4457" s="12">
        <f>(C4457-VLOOKUP(H4457,Riders!$A$2:$C$3499,2,FALSE))/365</f>
        <v>30.805479452054794</v>
      </c>
      <c r="K4457">
        <v>16</v>
      </c>
    </row>
    <row r="4458" spans="1:15" x14ac:dyDescent="0.45">
      <c r="A4458" s="36" t="s">
        <v>12</v>
      </c>
      <c r="B4458" s="36">
        <v>2024</v>
      </c>
      <c r="C4458" s="19">
        <v>45543</v>
      </c>
      <c r="D4458" s="36" t="s">
        <v>646</v>
      </c>
      <c r="E4458" s="33" t="s">
        <v>448</v>
      </c>
      <c r="F4458">
        <v>4</v>
      </c>
      <c r="G4458">
        <v>5</v>
      </c>
      <c r="H4458" t="s">
        <v>822</v>
      </c>
      <c r="I4458" t="s">
        <v>28</v>
      </c>
      <c r="J4458" s="12">
        <f>(C4458-VLOOKUP(H4458,Riders!$A$2:$C$3499,2,FALSE))/365</f>
        <v>26.186301369863013</v>
      </c>
      <c r="K4458">
        <v>12</v>
      </c>
    </row>
    <row r="4459" spans="1:15" x14ac:dyDescent="0.45">
      <c r="A4459" s="36" t="s">
        <v>12</v>
      </c>
      <c r="B4459" s="36">
        <v>2024</v>
      </c>
      <c r="C4459" s="19">
        <v>45543</v>
      </c>
      <c r="D4459" s="36" t="s">
        <v>646</v>
      </c>
      <c r="E4459" s="33" t="s">
        <v>448</v>
      </c>
      <c r="F4459">
        <v>4</v>
      </c>
      <c r="G4459">
        <v>6</v>
      </c>
      <c r="H4459" t="s">
        <v>452</v>
      </c>
      <c r="I4459" t="s">
        <v>35</v>
      </c>
      <c r="J4459" s="12">
        <f>(C4459-VLOOKUP(H4459,Riders!$A$2:$C$3499,2,FALSE))/365</f>
        <v>25.830136986301369</v>
      </c>
      <c r="K4459">
        <v>23</v>
      </c>
    </row>
    <row r="4460" spans="1:15" x14ac:dyDescent="0.45">
      <c r="A4460" s="36" t="s">
        <v>12</v>
      </c>
      <c r="B4460" s="36">
        <v>2024</v>
      </c>
      <c r="C4460" s="19">
        <v>45543</v>
      </c>
      <c r="D4460" s="36" t="s">
        <v>646</v>
      </c>
      <c r="E4460" s="33" t="s">
        <v>448</v>
      </c>
      <c r="F4460">
        <v>5</v>
      </c>
      <c r="G4460">
        <v>1</v>
      </c>
      <c r="H4460" t="s">
        <v>375</v>
      </c>
      <c r="I4460" t="s">
        <v>24</v>
      </c>
      <c r="J4460" s="12">
        <f>(C4460-VLOOKUP(H4460,Riders!$A$2:$C$3499,2,FALSE))/365</f>
        <v>21.728767123287671</v>
      </c>
      <c r="K4460">
        <v>3</v>
      </c>
      <c r="N4460" s="3"/>
    </row>
    <row r="4461" spans="1:15" x14ac:dyDescent="0.45">
      <c r="A4461" s="36" t="s">
        <v>12</v>
      </c>
      <c r="B4461" s="36">
        <v>2024</v>
      </c>
      <c r="C4461" s="19">
        <v>45543</v>
      </c>
      <c r="D4461" s="36" t="s">
        <v>646</v>
      </c>
      <c r="E4461" s="33" t="s">
        <v>448</v>
      </c>
      <c r="F4461">
        <v>5</v>
      </c>
      <c r="G4461">
        <v>2</v>
      </c>
      <c r="H4461" t="s">
        <v>14</v>
      </c>
      <c r="I4461" t="s">
        <v>15</v>
      </c>
      <c r="J4461" s="12">
        <f>(C4461-VLOOKUP(H4461,Riders!$A$2:$C$3499,2,FALSE))/365</f>
        <v>24.687671232876713</v>
      </c>
      <c r="K4461">
        <v>7</v>
      </c>
    </row>
    <row r="4462" spans="1:15" x14ac:dyDescent="0.45">
      <c r="A4462" s="36" t="s">
        <v>12</v>
      </c>
      <c r="B4462" s="36">
        <v>2024</v>
      </c>
      <c r="C4462" s="19">
        <v>45543</v>
      </c>
      <c r="D4462" s="36" t="s">
        <v>646</v>
      </c>
      <c r="E4462" s="33" t="s">
        <v>448</v>
      </c>
      <c r="F4462">
        <v>5</v>
      </c>
      <c r="G4462">
        <v>3</v>
      </c>
      <c r="H4462" t="s">
        <v>31</v>
      </c>
      <c r="I4462" t="s">
        <v>17</v>
      </c>
      <c r="J4462" s="12">
        <f>(C4462-VLOOKUP(H4462,Riders!$A$2:$C$3499,2,FALSE))/365</f>
        <v>22.126027397260273</v>
      </c>
      <c r="K4462">
        <v>27</v>
      </c>
    </row>
    <row r="4463" spans="1:15" x14ac:dyDescent="0.45">
      <c r="A4463" s="36" t="s">
        <v>12</v>
      </c>
      <c r="B4463" s="36">
        <v>2024</v>
      </c>
      <c r="C4463" s="19">
        <v>45543</v>
      </c>
      <c r="D4463" s="36" t="s">
        <v>646</v>
      </c>
      <c r="E4463" s="33" t="s">
        <v>448</v>
      </c>
      <c r="F4463">
        <v>5</v>
      </c>
      <c r="G4463">
        <v>4</v>
      </c>
      <c r="H4463" t="s">
        <v>106</v>
      </c>
      <c r="I4463" t="s">
        <v>58</v>
      </c>
      <c r="J4463" s="12">
        <f>(C4463-VLOOKUP(H4463,Riders!$A$2:$C$3499,2,FALSE))/365</f>
        <v>21.008219178082193</v>
      </c>
      <c r="K4463">
        <v>19</v>
      </c>
    </row>
    <row r="4464" spans="1:15" x14ac:dyDescent="0.45">
      <c r="A4464" s="36" t="s">
        <v>12</v>
      </c>
      <c r="B4464" s="36">
        <v>2024</v>
      </c>
      <c r="C4464" s="19">
        <v>45543</v>
      </c>
      <c r="D4464" s="36" t="s">
        <v>646</v>
      </c>
      <c r="E4464" s="33" t="s">
        <v>448</v>
      </c>
      <c r="F4464">
        <v>5</v>
      </c>
      <c r="G4464">
        <v>5</v>
      </c>
      <c r="H4464" s="3" t="s">
        <v>3856</v>
      </c>
      <c r="I4464" t="s">
        <v>20</v>
      </c>
      <c r="J4464" s="12">
        <f>(C4464-VLOOKUP(H4464,Riders!$A$2:$C$3499,2,FALSE))/365</f>
        <v>18.698630136986303</v>
      </c>
      <c r="K4464">
        <v>23</v>
      </c>
      <c r="O4464" s="3"/>
    </row>
    <row r="4465" spans="1:15" x14ac:dyDescent="0.45">
      <c r="A4465" s="36" t="s">
        <v>12</v>
      </c>
      <c r="B4465" s="36">
        <v>2024</v>
      </c>
      <c r="C4465" s="19">
        <v>45543</v>
      </c>
      <c r="D4465" s="36" t="s">
        <v>646</v>
      </c>
      <c r="E4465" s="33" t="s">
        <v>448</v>
      </c>
      <c r="F4465">
        <v>5</v>
      </c>
      <c r="G4465">
        <v>6</v>
      </c>
      <c r="H4465" t="s">
        <v>1195</v>
      </c>
      <c r="I4465" t="s">
        <v>52</v>
      </c>
      <c r="J4465" s="12">
        <f>(C4465-VLOOKUP(H4465,Riders!$A$2:$C$3499,2,FALSE))/365</f>
        <v>20.972602739726028</v>
      </c>
      <c r="K4465">
        <v>27</v>
      </c>
      <c r="O4465" s="3"/>
    </row>
    <row r="4466" spans="1:15" x14ac:dyDescent="0.45">
      <c r="A4466" s="36" t="s">
        <v>12</v>
      </c>
      <c r="B4466" s="36">
        <v>2024</v>
      </c>
      <c r="C4466" s="19">
        <v>45543</v>
      </c>
      <c r="D4466" s="36" t="s">
        <v>646</v>
      </c>
      <c r="E4466" s="33" t="s">
        <v>634</v>
      </c>
      <c r="F4466">
        <v>1</v>
      </c>
      <c r="G4466">
        <v>1</v>
      </c>
      <c r="H4466" t="s">
        <v>32</v>
      </c>
      <c r="I4466" t="s">
        <v>26</v>
      </c>
      <c r="J4466" s="12">
        <f>(C4466-VLOOKUP(H4466,Riders!$A$2:$C$3499,2,FALSE))/365</f>
        <v>30.805479452054794</v>
      </c>
      <c r="K4466">
        <v>16</v>
      </c>
      <c r="M4466" s="3"/>
    </row>
    <row r="4467" spans="1:15" x14ac:dyDescent="0.45">
      <c r="A4467" s="36" t="s">
        <v>12</v>
      </c>
      <c r="B4467" s="36">
        <v>2024</v>
      </c>
      <c r="C4467" s="19">
        <v>45543</v>
      </c>
      <c r="D4467" s="36" t="s">
        <v>646</v>
      </c>
      <c r="E4467" s="33" t="s">
        <v>634</v>
      </c>
      <c r="F4467">
        <v>1</v>
      </c>
      <c r="G4467">
        <v>2</v>
      </c>
      <c r="H4467" t="s">
        <v>132</v>
      </c>
      <c r="I4467" t="s">
        <v>24</v>
      </c>
      <c r="J4467" s="12">
        <f>(C4467-VLOOKUP(H4467,Riders!$A$2:$C$3499,2,FALSE))/365</f>
        <v>31.627397260273973</v>
      </c>
      <c r="K4467">
        <v>4</v>
      </c>
      <c r="M4467" s="3"/>
    </row>
    <row r="4468" spans="1:15" x14ac:dyDescent="0.45">
      <c r="A4468" s="36" t="s">
        <v>12</v>
      </c>
      <c r="B4468" s="36">
        <v>2024</v>
      </c>
      <c r="C4468" s="19">
        <v>45543</v>
      </c>
      <c r="D4468" s="36" t="s">
        <v>646</v>
      </c>
      <c r="E4468" s="33" t="s">
        <v>634</v>
      </c>
      <c r="F4468">
        <v>1</v>
      </c>
      <c r="G4468">
        <v>3</v>
      </c>
      <c r="H4468" t="s">
        <v>106</v>
      </c>
      <c r="I4468" t="s">
        <v>58</v>
      </c>
      <c r="J4468" s="12">
        <f>(C4468-VLOOKUP(H4468,Riders!$A$2:$C$3499,2,FALSE))/365</f>
        <v>21.008219178082193</v>
      </c>
      <c r="K4468">
        <v>19</v>
      </c>
      <c r="M4468" s="3"/>
    </row>
    <row r="4469" spans="1:15" x14ac:dyDescent="0.45">
      <c r="A4469" s="36" t="s">
        <v>12</v>
      </c>
      <c r="B4469" s="36">
        <v>2024</v>
      </c>
      <c r="C4469" s="19">
        <v>45543</v>
      </c>
      <c r="D4469" s="36" t="s">
        <v>646</v>
      </c>
      <c r="E4469" s="33" t="s">
        <v>634</v>
      </c>
      <c r="F4469">
        <v>1</v>
      </c>
      <c r="G4469">
        <v>4</v>
      </c>
      <c r="H4469" t="s">
        <v>19</v>
      </c>
      <c r="I4469" t="s">
        <v>20</v>
      </c>
      <c r="J4469" s="12">
        <f>(C4469-VLOOKUP(H4469,Riders!$A$2:$C$3499,2,FALSE))/365</f>
        <v>29.095890410958905</v>
      </c>
      <c r="K4469">
        <v>23</v>
      </c>
      <c r="M4469" s="3"/>
    </row>
    <row r="4470" spans="1:15" x14ac:dyDescent="0.45">
      <c r="A4470" s="36" t="s">
        <v>12</v>
      </c>
      <c r="B4470" s="36">
        <v>2024</v>
      </c>
      <c r="C4470" s="19">
        <v>45543</v>
      </c>
      <c r="D4470" s="36" t="s">
        <v>646</v>
      </c>
      <c r="E4470" s="33" t="s">
        <v>634</v>
      </c>
      <c r="F4470">
        <v>1</v>
      </c>
      <c r="G4470">
        <v>5</v>
      </c>
      <c r="H4470" t="s">
        <v>53</v>
      </c>
      <c r="I4470" t="s">
        <v>43</v>
      </c>
      <c r="J4470" s="12">
        <f>(C4470-VLOOKUP(H4470,Riders!$A$2:$C$3499,2,FALSE))/365</f>
        <v>27.213698630136985</v>
      </c>
      <c r="K4470">
        <v>27</v>
      </c>
      <c r="M4470" s="3"/>
    </row>
    <row r="4471" spans="1:15" x14ac:dyDescent="0.45">
      <c r="A4471" s="36" t="s">
        <v>12</v>
      </c>
      <c r="B4471" s="36">
        <v>2024</v>
      </c>
      <c r="C4471" s="19">
        <v>45543</v>
      </c>
      <c r="D4471" s="36" t="s">
        <v>646</v>
      </c>
      <c r="E4471" s="33" t="s">
        <v>634</v>
      </c>
      <c r="F4471">
        <v>2</v>
      </c>
      <c r="G4471">
        <v>1</v>
      </c>
      <c r="H4471" t="s">
        <v>34</v>
      </c>
      <c r="I4471" t="s">
        <v>35</v>
      </c>
      <c r="J4471" s="12">
        <f>(C4471-VLOOKUP(H4471,Riders!$A$2:$C$3499,2,FALSE))/365</f>
        <v>26.424657534246574</v>
      </c>
      <c r="K4471">
        <v>16</v>
      </c>
      <c r="M4471" s="3"/>
    </row>
    <row r="4472" spans="1:15" x14ac:dyDescent="0.45">
      <c r="A4472" s="36" t="s">
        <v>12</v>
      </c>
      <c r="B4472" s="36">
        <v>2024</v>
      </c>
      <c r="C4472" s="19">
        <v>45543</v>
      </c>
      <c r="D4472" s="36" t="s">
        <v>646</v>
      </c>
      <c r="E4472" s="33" t="s">
        <v>634</v>
      </c>
      <c r="F4472">
        <v>2</v>
      </c>
      <c r="G4472">
        <v>2</v>
      </c>
      <c r="H4472" t="s">
        <v>42</v>
      </c>
      <c r="I4472" t="s">
        <v>43</v>
      </c>
      <c r="J4472" s="12">
        <f>(C4472-VLOOKUP(H4472,Riders!$A$2:$C$3499,2,FALSE))/365</f>
        <v>31.80821917808219</v>
      </c>
      <c r="K4472">
        <v>6</v>
      </c>
      <c r="M4472" s="3"/>
    </row>
    <row r="4473" spans="1:15" x14ac:dyDescent="0.45">
      <c r="A4473" s="36" t="s">
        <v>12</v>
      </c>
      <c r="B4473" s="36">
        <v>2024</v>
      </c>
      <c r="C4473" s="19">
        <v>45543</v>
      </c>
      <c r="D4473" s="36" t="s">
        <v>646</v>
      </c>
      <c r="E4473" s="33" t="s">
        <v>634</v>
      </c>
      <c r="F4473">
        <v>2</v>
      </c>
      <c r="G4473">
        <v>3</v>
      </c>
      <c r="H4473" t="s">
        <v>51</v>
      </c>
      <c r="I4473" t="s">
        <v>52</v>
      </c>
      <c r="J4473" s="12">
        <f>(C4473-VLOOKUP(H4473,Riders!$A$2:$C$3499,2,FALSE))/365</f>
        <v>27.5013698630137</v>
      </c>
      <c r="K4473">
        <v>19</v>
      </c>
      <c r="M4473" s="3"/>
    </row>
    <row r="4474" spans="1:15" x14ac:dyDescent="0.45">
      <c r="A4474" s="36" t="s">
        <v>12</v>
      </c>
      <c r="B4474" s="36">
        <v>2024</v>
      </c>
      <c r="C4474" s="19">
        <v>45543</v>
      </c>
      <c r="D4474" s="36" t="s">
        <v>646</v>
      </c>
      <c r="E4474" s="33" t="s">
        <v>634</v>
      </c>
      <c r="F4474">
        <v>2</v>
      </c>
      <c r="G4474">
        <v>4</v>
      </c>
      <c r="H4474" s="3" t="s">
        <v>3856</v>
      </c>
      <c r="I4474" t="s">
        <v>20</v>
      </c>
      <c r="J4474" s="12">
        <f>(C4474-VLOOKUP(H4474,Riders!$A$2:$C$3499,2,FALSE))/365</f>
        <v>18.698630136986303</v>
      </c>
      <c r="K4474">
        <v>23</v>
      </c>
      <c r="M4474" s="3"/>
    </row>
    <row r="4475" spans="1:15" x14ac:dyDescent="0.45">
      <c r="A4475" s="36" t="s">
        <v>12</v>
      </c>
      <c r="B4475" s="36">
        <v>2024</v>
      </c>
      <c r="C4475" s="19">
        <v>45543</v>
      </c>
      <c r="D4475" s="36" t="s">
        <v>646</v>
      </c>
      <c r="E4475" s="33" t="s">
        <v>634</v>
      </c>
      <c r="F4475">
        <v>2</v>
      </c>
      <c r="G4475">
        <v>5</v>
      </c>
      <c r="H4475" t="s">
        <v>99</v>
      </c>
      <c r="I4475" t="s">
        <v>46</v>
      </c>
      <c r="J4475" s="12">
        <f>(C4475-VLOOKUP(H4475,Riders!$A$2:$C$3499,2,FALSE))/365</f>
        <v>30.575342465753426</v>
      </c>
      <c r="K4475">
        <v>27</v>
      </c>
      <c r="M4475" s="3"/>
    </row>
    <row r="4476" spans="1:15" x14ac:dyDescent="0.45">
      <c r="A4476" s="36" t="s">
        <v>12</v>
      </c>
      <c r="B4476" s="36">
        <v>2024</v>
      </c>
      <c r="C4476" s="19">
        <v>45543</v>
      </c>
      <c r="D4476" s="36" t="s">
        <v>646</v>
      </c>
      <c r="E4476" s="33" t="s">
        <v>634</v>
      </c>
      <c r="F4476">
        <v>3</v>
      </c>
      <c r="G4476">
        <v>1</v>
      </c>
      <c r="H4476" t="s">
        <v>25</v>
      </c>
      <c r="I4476" t="s">
        <v>26</v>
      </c>
      <c r="J4476" s="12">
        <f>(C4476-VLOOKUP(H4476,Riders!$A$2:$C$3499,2,FALSE))/365</f>
        <v>26.301369863013697</v>
      </c>
      <c r="K4476">
        <v>16</v>
      </c>
      <c r="M4476" s="3"/>
    </row>
    <row r="4477" spans="1:15" x14ac:dyDescent="0.45">
      <c r="A4477" s="36" t="s">
        <v>12</v>
      </c>
      <c r="B4477" s="36">
        <v>2024</v>
      </c>
      <c r="C4477" s="19">
        <v>45543</v>
      </c>
      <c r="D4477" s="36" t="s">
        <v>646</v>
      </c>
      <c r="E4477" s="33" t="s">
        <v>634</v>
      </c>
      <c r="F4477">
        <v>3</v>
      </c>
      <c r="G4477">
        <v>2</v>
      </c>
      <c r="H4477" t="s">
        <v>822</v>
      </c>
      <c r="I4477" t="s">
        <v>28</v>
      </c>
      <c r="J4477" s="12">
        <f>(C4477-VLOOKUP(H4477,Riders!$A$2:$C$3499,2,FALSE))/365</f>
        <v>26.186301369863013</v>
      </c>
      <c r="K4477">
        <v>12</v>
      </c>
      <c r="M4477" s="3"/>
    </row>
    <row r="4478" spans="1:15" x14ac:dyDescent="0.45">
      <c r="A4478" s="36" t="s">
        <v>12</v>
      </c>
      <c r="B4478" s="36">
        <v>2024</v>
      </c>
      <c r="C4478" s="19">
        <v>45543</v>
      </c>
      <c r="D4478" s="36" t="s">
        <v>646</v>
      </c>
      <c r="E4478" s="33" t="s">
        <v>634</v>
      </c>
      <c r="F4478">
        <v>3</v>
      </c>
      <c r="G4478">
        <v>3</v>
      </c>
      <c r="H4478" t="s">
        <v>98</v>
      </c>
      <c r="I4478" t="s">
        <v>46</v>
      </c>
      <c r="J4478" s="12">
        <f>(C4478-VLOOKUP(H4478,Riders!$A$2:$C$3499,2,FALSE))/365</f>
        <v>27.567123287671233</v>
      </c>
      <c r="K4478">
        <v>19</v>
      </c>
      <c r="M4478" s="3"/>
    </row>
    <row r="4479" spans="1:15" x14ac:dyDescent="0.45">
      <c r="A4479" s="36" t="s">
        <v>12</v>
      </c>
      <c r="B4479" s="36">
        <v>2024</v>
      </c>
      <c r="C4479" s="19">
        <v>45543</v>
      </c>
      <c r="D4479" s="36" t="s">
        <v>646</v>
      </c>
      <c r="E4479" s="33" t="s">
        <v>634</v>
      </c>
      <c r="F4479">
        <v>3</v>
      </c>
      <c r="G4479">
        <v>4</v>
      </c>
      <c r="H4479" t="s">
        <v>452</v>
      </c>
      <c r="I4479" t="s">
        <v>35</v>
      </c>
      <c r="J4479" s="12">
        <f>(C4479-VLOOKUP(H4479,Riders!$A$2:$C$3499,2,FALSE))/365</f>
        <v>25.830136986301369</v>
      </c>
      <c r="K4479">
        <v>23</v>
      </c>
      <c r="M4479" s="3"/>
    </row>
    <row r="4480" spans="1:15" x14ac:dyDescent="0.45">
      <c r="A4480" s="36" t="s">
        <v>12</v>
      </c>
      <c r="B4480" s="36">
        <v>2024</v>
      </c>
      <c r="C4480" s="19">
        <v>45543</v>
      </c>
      <c r="D4480" s="36" t="s">
        <v>646</v>
      </c>
      <c r="E4480" s="33" t="s">
        <v>634</v>
      </c>
      <c r="F4480">
        <v>3</v>
      </c>
      <c r="G4480">
        <v>5</v>
      </c>
      <c r="H4480" t="s">
        <v>1195</v>
      </c>
      <c r="I4480" t="s">
        <v>52</v>
      </c>
      <c r="J4480" s="12">
        <f>(C4480-VLOOKUP(H4480,Riders!$A$2:$C$3499,2,FALSE))/365</f>
        <v>20.972602739726028</v>
      </c>
      <c r="K4480">
        <v>27</v>
      </c>
      <c r="M4480" s="3"/>
    </row>
    <row r="4481" spans="1:13" x14ac:dyDescent="0.45">
      <c r="A4481" s="36" t="s">
        <v>12</v>
      </c>
      <c r="B4481" s="36">
        <v>2024</v>
      </c>
      <c r="C4481" s="19">
        <v>45543</v>
      </c>
      <c r="D4481" s="36" t="s">
        <v>646</v>
      </c>
      <c r="E4481" s="33" t="s">
        <v>634</v>
      </c>
      <c r="F4481">
        <v>4</v>
      </c>
      <c r="G4481">
        <v>1</v>
      </c>
      <c r="H4481" t="s">
        <v>38</v>
      </c>
      <c r="I4481" t="s">
        <v>39</v>
      </c>
      <c r="J4481" s="12">
        <f>(C4481-VLOOKUP(H4481,Riders!$A$2:$C$3499,2,FALSE))/365</f>
        <v>30.082191780821919</v>
      </c>
      <c r="K4481">
        <v>9</v>
      </c>
    </row>
    <row r="4482" spans="1:13" x14ac:dyDescent="0.45">
      <c r="A4482" s="36" t="s">
        <v>12</v>
      </c>
      <c r="B4482" s="36">
        <v>2024</v>
      </c>
      <c r="C4482" s="19">
        <v>45543</v>
      </c>
      <c r="D4482" s="36" t="s">
        <v>646</v>
      </c>
      <c r="E4482" s="33" t="s">
        <v>634</v>
      </c>
      <c r="F4482">
        <v>4</v>
      </c>
      <c r="G4482">
        <v>2</v>
      </c>
      <c r="H4482" t="s">
        <v>94</v>
      </c>
      <c r="I4482" t="s">
        <v>18</v>
      </c>
      <c r="J4482" s="12">
        <f>(C4482-VLOOKUP(H4482,Riders!$A$2:$C$3499,2,FALSE))/365</f>
        <v>25.013698630136986</v>
      </c>
      <c r="K4482">
        <v>10</v>
      </c>
      <c r="M4482" s="3"/>
    </row>
    <row r="4483" spans="1:13" x14ac:dyDescent="0.45">
      <c r="A4483" s="36" t="s">
        <v>12</v>
      </c>
      <c r="B4483" s="36">
        <v>2024</v>
      </c>
      <c r="C4483" s="19">
        <v>45543</v>
      </c>
      <c r="D4483" s="36" t="s">
        <v>646</v>
      </c>
      <c r="E4483" s="33" t="s">
        <v>634</v>
      </c>
      <c r="F4483">
        <v>4</v>
      </c>
      <c r="G4483">
        <v>3</v>
      </c>
      <c r="H4483" t="s">
        <v>892</v>
      </c>
      <c r="I4483" t="s">
        <v>50</v>
      </c>
      <c r="J4483" s="12">
        <f>(C4483-VLOOKUP(H4483,Riders!$A$2:$C$3499,2,FALSE))/365</f>
        <v>20.701369863013699</v>
      </c>
      <c r="K4483">
        <v>19</v>
      </c>
      <c r="M4483" s="3"/>
    </row>
    <row r="4484" spans="1:13" x14ac:dyDescent="0.45">
      <c r="A4484" s="36" t="s">
        <v>12</v>
      </c>
      <c r="B4484" s="36">
        <v>2024</v>
      </c>
      <c r="C4484" s="19">
        <v>45543</v>
      </c>
      <c r="D4484" s="36" t="s">
        <v>646</v>
      </c>
      <c r="E4484" s="33" t="s">
        <v>634</v>
      </c>
      <c r="F4484">
        <v>4</v>
      </c>
      <c r="G4484">
        <v>4</v>
      </c>
      <c r="H4484" t="s">
        <v>286</v>
      </c>
      <c r="I4484" t="s">
        <v>69</v>
      </c>
      <c r="J4484" s="12">
        <f>(C4484-VLOOKUP(H4484,Riders!$A$2:$C$3499,2,FALSE))/365</f>
        <v>25.487671232876714</v>
      </c>
      <c r="K4484">
        <v>23</v>
      </c>
      <c r="M4484" s="3"/>
    </row>
    <row r="4485" spans="1:13" x14ac:dyDescent="0.45">
      <c r="A4485" s="36" t="s">
        <v>12</v>
      </c>
      <c r="B4485" s="36">
        <v>2024</v>
      </c>
      <c r="C4485" s="19">
        <v>45543</v>
      </c>
      <c r="D4485" s="36" t="s">
        <v>646</v>
      </c>
      <c r="E4485" s="33" t="s">
        <v>634</v>
      </c>
      <c r="F4485">
        <v>4</v>
      </c>
      <c r="G4485">
        <v>5</v>
      </c>
      <c r="H4485" t="s">
        <v>31</v>
      </c>
      <c r="I4485" t="s">
        <v>17</v>
      </c>
      <c r="J4485" s="12">
        <f>(C4485-VLOOKUP(H4485,Riders!$A$2:$C$3499,2,FALSE))/365</f>
        <v>22.126027397260273</v>
      </c>
      <c r="K4485">
        <v>27</v>
      </c>
      <c r="M4485" s="3"/>
    </row>
    <row r="4486" spans="1:13" x14ac:dyDescent="0.45">
      <c r="A4486" s="36" t="s">
        <v>12</v>
      </c>
      <c r="B4486" s="36">
        <v>2024</v>
      </c>
      <c r="C4486" s="19">
        <v>45543</v>
      </c>
      <c r="D4486" s="36" t="s">
        <v>646</v>
      </c>
      <c r="E4486" s="33" t="s">
        <v>201</v>
      </c>
      <c r="F4486">
        <v>1</v>
      </c>
      <c r="G4486">
        <v>1</v>
      </c>
      <c r="H4486" t="s">
        <v>14</v>
      </c>
      <c r="I4486" t="s">
        <v>15</v>
      </c>
      <c r="J4486" s="12">
        <f>(C4486-VLOOKUP(H4486,Riders!$A$2:$C$3499,2,FALSE))/365</f>
        <v>24.687671232876713</v>
      </c>
      <c r="K4486">
        <v>7</v>
      </c>
      <c r="M4486" s="3"/>
    </row>
    <row r="4487" spans="1:13" x14ac:dyDescent="0.45">
      <c r="A4487" s="36" t="s">
        <v>12</v>
      </c>
      <c r="B4487" s="36">
        <v>2024</v>
      </c>
      <c r="C4487" s="19">
        <v>45543</v>
      </c>
      <c r="D4487" s="36" t="s">
        <v>646</v>
      </c>
      <c r="E4487" s="33" t="s">
        <v>201</v>
      </c>
      <c r="F4487">
        <v>1</v>
      </c>
      <c r="G4487">
        <v>2</v>
      </c>
      <c r="H4487" t="s">
        <v>27</v>
      </c>
      <c r="I4487" t="s">
        <v>28</v>
      </c>
      <c r="J4487" s="12">
        <f>(C4487-VLOOKUP(H4487,Riders!$A$2:$C$3499,2,FALSE))/365</f>
        <v>24.706849315068492</v>
      </c>
      <c r="K4487">
        <v>1</v>
      </c>
      <c r="M4487" s="3"/>
    </row>
    <row r="4488" spans="1:13" x14ac:dyDescent="0.45">
      <c r="A4488" s="36" t="s">
        <v>12</v>
      </c>
      <c r="B4488" s="36">
        <v>2024</v>
      </c>
      <c r="C4488" s="19">
        <v>45543</v>
      </c>
      <c r="D4488" s="36" t="s">
        <v>646</v>
      </c>
      <c r="E4488" s="33" t="s">
        <v>201</v>
      </c>
      <c r="F4488">
        <v>1</v>
      </c>
      <c r="G4488">
        <v>3</v>
      </c>
      <c r="H4488" t="s">
        <v>49</v>
      </c>
      <c r="I4488" t="s">
        <v>50</v>
      </c>
      <c r="J4488" s="12">
        <f>(C4488-VLOOKUP(H4488,Riders!$A$2:$C$3499,2,FALSE))/365</f>
        <v>27.92876712328767</v>
      </c>
      <c r="K4488">
        <v>11</v>
      </c>
      <c r="M4488" s="3"/>
    </row>
    <row r="4489" spans="1:13" x14ac:dyDescent="0.45">
      <c r="A4489" s="36" t="s">
        <v>12</v>
      </c>
      <c r="B4489" s="36">
        <v>2024</v>
      </c>
      <c r="C4489" s="19">
        <v>45543</v>
      </c>
      <c r="D4489" s="36" t="s">
        <v>646</v>
      </c>
      <c r="E4489" s="33" t="s">
        <v>201</v>
      </c>
      <c r="F4489">
        <v>1</v>
      </c>
      <c r="G4489">
        <v>4</v>
      </c>
      <c r="H4489" t="s">
        <v>94</v>
      </c>
      <c r="I4489" t="s">
        <v>18</v>
      </c>
      <c r="J4489" s="12">
        <f>(C4489-VLOOKUP(H4489,Riders!$A$2:$C$3499,2,FALSE))/365</f>
        <v>25.013698630136986</v>
      </c>
      <c r="K4489">
        <v>10</v>
      </c>
      <c r="M4489" s="3"/>
    </row>
    <row r="4490" spans="1:13" x14ac:dyDescent="0.45">
      <c r="A4490" s="36" t="s">
        <v>12</v>
      </c>
      <c r="B4490" s="36">
        <v>2024</v>
      </c>
      <c r="C4490" s="19">
        <v>45543</v>
      </c>
      <c r="D4490" s="36" t="s">
        <v>646</v>
      </c>
      <c r="E4490" s="33" t="s">
        <v>201</v>
      </c>
      <c r="F4490">
        <v>1</v>
      </c>
      <c r="G4490">
        <v>5</v>
      </c>
      <c r="H4490" t="s">
        <v>36</v>
      </c>
      <c r="I4490" t="s">
        <v>37</v>
      </c>
      <c r="J4490" s="12">
        <f>(C4490-VLOOKUP(H4490,Riders!$A$2:$C$3499,2,FALSE))/365</f>
        <v>19.419178082191781</v>
      </c>
      <c r="K4490">
        <v>13</v>
      </c>
      <c r="M4490" s="3"/>
    </row>
    <row r="4491" spans="1:13" x14ac:dyDescent="0.45">
      <c r="A4491" s="36" t="s">
        <v>12</v>
      </c>
      <c r="B4491" s="36">
        <v>2024</v>
      </c>
      <c r="C4491" s="19">
        <v>45543</v>
      </c>
      <c r="D4491" s="36" t="s">
        <v>646</v>
      </c>
      <c r="E4491" s="33" t="s">
        <v>201</v>
      </c>
      <c r="F4491">
        <v>1</v>
      </c>
      <c r="G4491">
        <v>6</v>
      </c>
      <c r="H4491" t="s">
        <v>34</v>
      </c>
      <c r="I4491" t="s">
        <v>35</v>
      </c>
      <c r="J4491" s="12">
        <f>(C4491-VLOOKUP(H4491,Riders!$A$2:$C$3499,2,FALSE))/365</f>
        <v>26.424657534246574</v>
      </c>
      <c r="K4491">
        <v>16</v>
      </c>
      <c r="M4491" s="3"/>
    </row>
    <row r="4492" spans="1:13" x14ac:dyDescent="0.45">
      <c r="A4492" s="36" t="s">
        <v>12</v>
      </c>
      <c r="B4492" s="36">
        <v>2024</v>
      </c>
      <c r="C4492" s="19">
        <v>45543</v>
      </c>
      <c r="D4492" s="36" t="s">
        <v>646</v>
      </c>
      <c r="E4492" s="33" t="s">
        <v>201</v>
      </c>
      <c r="F4492">
        <v>2</v>
      </c>
      <c r="G4492">
        <v>1</v>
      </c>
      <c r="H4492" t="s">
        <v>3864</v>
      </c>
      <c r="I4492" t="s">
        <v>18</v>
      </c>
      <c r="J4492" s="12">
        <f>(C4492-VLOOKUP(H4492,Riders!$A$2:$C$3499,2,FALSE))/365</f>
        <v>26.298630136986301</v>
      </c>
      <c r="K4492">
        <v>2</v>
      </c>
    </row>
    <row r="4493" spans="1:13" x14ac:dyDescent="0.45">
      <c r="A4493" s="36" t="s">
        <v>12</v>
      </c>
      <c r="B4493" s="36">
        <v>2024</v>
      </c>
      <c r="C4493" s="19">
        <v>45543</v>
      </c>
      <c r="D4493" s="36" t="s">
        <v>646</v>
      </c>
      <c r="E4493" s="33" t="s">
        <v>201</v>
      </c>
      <c r="F4493">
        <v>2</v>
      </c>
      <c r="G4493">
        <v>2</v>
      </c>
      <c r="H4493" t="s">
        <v>375</v>
      </c>
      <c r="I4493" t="s">
        <v>24</v>
      </c>
      <c r="J4493" s="12">
        <f>(C4493-VLOOKUP(H4493,Riders!$A$2:$C$3499,2,FALSE))/365</f>
        <v>21.728767123287671</v>
      </c>
      <c r="K4493">
        <v>3</v>
      </c>
    </row>
    <row r="4494" spans="1:13" x14ac:dyDescent="0.45">
      <c r="A4494" s="36" t="s">
        <v>12</v>
      </c>
      <c r="B4494" s="36">
        <v>2024</v>
      </c>
      <c r="C4494" s="19">
        <v>45543</v>
      </c>
      <c r="D4494" s="36" t="s">
        <v>646</v>
      </c>
      <c r="E4494" s="33" t="s">
        <v>201</v>
      </c>
      <c r="F4494">
        <v>2</v>
      </c>
      <c r="G4494">
        <v>3</v>
      </c>
      <c r="H4494" t="s">
        <v>822</v>
      </c>
      <c r="I4494" t="s">
        <v>28</v>
      </c>
      <c r="J4494" s="12">
        <f>(C4494-VLOOKUP(H4494,Riders!$A$2:$C$3499,2,FALSE))/365</f>
        <v>26.186301369863013</v>
      </c>
      <c r="K4494">
        <v>12</v>
      </c>
    </row>
    <row r="4495" spans="1:13" x14ac:dyDescent="0.45">
      <c r="A4495" s="36" t="s">
        <v>12</v>
      </c>
      <c r="B4495" s="36">
        <v>2024</v>
      </c>
      <c r="C4495" s="19">
        <v>45543</v>
      </c>
      <c r="D4495" s="36" t="s">
        <v>646</v>
      </c>
      <c r="E4495" s="33" t="s">
        <v>201</v>
      </c>
      <c r="F4495">
        <v>2</v>
      </c>
      <c r="G4495">
        <v>4</v>
      </c>
      <c r="H4495" t="s">
        <v>38</v>
      </c>
      <c r="I4495" t="s">
        <v>39</v>
      </c>
      <c r="J4495" s="12">
        <f>(C4495-VLOOKUP(H4495,Riders!$A$2:$C$3499,2,FALSE))/365</f>
        <v>30.082191780821919</v>
      </c>
      <c r="K4495">
        <v>9</v>
      </c>
    </row>
    <row r="4496" spans="1:13" x14ac:dyDescent="0.45">
      <c r="A4496" s="36" t="s">
        <v>12</v>
      </c>
      <c r="B4496" s="36">
        <v>2024</v>
      </c>
      <c r="C4496" s="19">
        <v>45543</v>
      </c>
      <c r="D4496" s="36" t="s">
        <v>646</v>
      </c>
      <c r="E4496" s="33" t="s">
        <v>201</v>
      </c>
      <c r="F4496">
        <v>2</v>
      </c>
      <c r="G4496">
        <v>5</v>
      </c>
      <c r="H4496" t="s">
        <v>74</v>
      </c>
      <c r="I4496" t="s">
        <v>37</v>
      </c>
      <c r="J4496" s="12">
        <f>(C4496-VLOOKUP(H4496,Riders!$A$2:$C$3499,2,FALSE))/365</f>
        <v>25.504109589041096</v>
      </c>
      <c r="K4496">
        <v>13</v>
      </c>
    </row>
    <row r="4497" spans="1:11" x14ac:dyDescent="0.45">
      <c r="A4497" s="36" t="s">
        <v>12</v>
      </c>
      <c r="B4497" s="36">
        <v>2024</v>
      </c>
      <c r="C4497" s="19">
        <v>45543</v>
      </c>
      <c r="D4497" s="36" t="s">
        <v>646</v>
      </c>
      <c r="E4497" s="33" t="s">
        <v>201</v>
      </c>
      <c r="F4497">
        <v>2</v>
      </c>
      <c r="G4497">
        <v>6</v>
      </c>
      <c r="H4497" t="s">
        <v>32</v>
      </c>
      <c r="I4497" t="s">
        <v>26</v>
      </c>
      <c r="J4497" s="12">
        <f>(C4497-VLOOKUP(H4497,Riders!$A$2:$C$3499,2,FALSE))/365</f>
        <v>30.805479452054794</v>
      </c>
      <c r="K4497">
        <v>16</v>
      </c>
    </row>
    <row r="4498" spans="1:11" x14ac:dyDescent="0.45">
      <c r="A4498" s="36" t="s">
        <v>12</v>
      </c>
      <c r="B4498" s="36">
        <v>2024</v>
      </c>
      <c r="C4498" s="19">
        <v>45543</v>
      </c>
      <c r="D4498" s="36" t="s">
        <v>646</v>
      </c>
      <c r="E4498" s="33" t="s">
        <v>201</v>
      </c>
      <c r="F4498">
        <v>3</v>
      </c>
      <c r="G4498">
        <v>1</v>
      </c>
      <c r="H4498" t="s">
        <v>16</v>
      </c>
      <c r="I4498" t="s">
        <v>17</v>
      </c>
      <c r="J4498" s="12">
        <f>(C4498-VLOOKUP(H4498,Riders!$A$2:$C$3499,2,FALSE))/365</f>
        <v>25.386301369863013</v>
      </c>
      <c r="K4498">
        <v>8</v>
      </c>
    </row>
    <row r="4499" spans="1:11" x14ac:dyDescent="0.45">
      <c r="A4499" s="36" t="s">
        <v>12</v>
      </c>
      <c r="B4499" s="36">
        <v>2024</v>
      </c>
      <c r="C4499" s="19">
        <v>45543</v>
      </c>
      <c r="D4499" s="36" t="s">
        <v>646</v>
      </c>
      <c r="E4499" s="33" t="s">
        <v>201</v>
      </c>
      <c r="F4499">
        <v>3</v>
      </c>
      <c r="G4499">
        <v>2</v>
      </c>
      <c r="H4499" t="s">
        <v>22</v>
      </c>
      <c r="I4499" t="s">
        <v>15</v>
      </c>
      <c r="J4499" s="12">
        <f>(C4499-VLOOKUP(H4499,Riders!$A$2:$C$3499,2,FALSE))/365</f>
        <v>26.994520547945207</v>
      </c>
      <c r="K4499">
        <v>5</v>
      </c>
    </row>
    <row r="4500" spans="1:11" x14ac:dyDescent="0.45">
      <c r="A4500" s="36" t="s">
        <v>12</v>
      </c>
      <c r="B4500" s="36">
        <v>2024</v>
      </c>
      <c r="C4500" s="19">
        <v>45543</v>
      </c>
      <c r="D4500" s="36" t="s">
        <v>646</v>
      </c>
      <c r="E4500" s="33" t="s">
        <v>201</v>
      </c>
      <c r="F4500">
        <v>3</v>
      </c>
      <c r="G4500">
        <v>3</v>
      </c>
      <c r="H4500" t="s">
        <v>132</v>
      </c>
      <c r="I4500" t="s">
        <v>24</v>
      </c>
      <c r="J4500" s="12">
        <f>(C4500-VLOOKUP(H4500,Riders!$A$2:$C$3499,2,FALSE))/365</f>
        <v>31.627397260273973</v>
      </c>
      <c r="K4500">
        <v>4</v>
      </c>
    </row>
    <row r="4501" spans="1:11" x14ac:dyDescent="0.45">
      <c r="A4501" s="36" t="s">
        <v>12</v>
      </c>
      <c r="B4501" s="36">
        <v>2024</v>
      </c>
      <c r="C4501" s="19">
        <v>45543</v>
      </c>
      <c r="D4501" s="36" t="s">
        <v>646</v>
      </c>
      <c r="E4501" s="33" t="s">
        <v>201</v>
      </c>
      <c r="F4501">
        <v>3</v>
      </c>
      <c r="G4501">
        <v>4</v>
      </c>
      <c r="H4501" t="s">
        <v>42</v>
      </c>
      <c r="I4501" t="s">
        <v>43</v>
      </c>
      <c r="J4501" s="12">
        <f>(C4501-VLOOKUP(H4501,Riders!$A$2:$C$3499,2,FALSE))/365</f>
        <v>31.80821917808219</v>
      </c>
      <c r="K4501">
        <v>6</v>
      </c>
    </row>
    <row r="4502" spans="1:11" x14ac:dyDescent="0.45">
      <c r="A4502" s="36" t="s">
        <v>12</v>
      </c>
      <c r="B4502" s="36">
        <v>2024</v>
      </c>
      <c r="C4502" s="19">
        <v>45543</v>
      </c>
      <c r="D4502" s="36" t="s">
        <v>646</v>
      </c>
      <c r="E4502" s="33" t="s">
        <v>201</v>
      </c>
      <c r="F4502">
        <v>3</v>
      </c>
      <c r="G4502">
        <v>5</v>
      </c>
      <c r="H4502" t="s">
        <v>41</v>
      </c>
      <c r="I4502" t="s">
        <v>39</v>
      </c>
      <c r="J4502" s="12">
        <f>(C4502-VLOOKUP(H4502,Riders!$A$2:$C$3499,2,FALSE))/365</f>
        <v>25.772602739726029</v>
      </c>
      <c r="K4502">
        <v>13</v>
      </c>
    </row>
    <row r="4503" spans="1:11" x14ac:dyDescent="0.45">
      <c r="A4503" s="36" t="s">
        <v>12</v>
      </c>
      <c r="B4503" s="36">
        <v>2024</v>
      </c>
      <c r="C4503" s="19">
        <v>45543</v>
      </c>
      <c r="D4503" s="36" t="s">
        <v>646</v>
      </c>
      <c r="E4503" s="33" t="s">
        <v>201</v>
      </c>
      <c r="F4503">
        <v>3</v>
      </c>
      <c r="G4503">
        <v>6</v>
      </c>
      <c r="H4503" t="s">
        <v>25</v>
      </c>
      <c r="I4503" t="s">
        <v>26</v>
      </c>
      <c r="J4503" s="12">
        <f>(C4503-VLOOKUP(H4503,Riders!$A$2:$C$3499,2,FALSE))/365</f>
        <v>26.301369863013697</v>
      </c>
      <c r="K4503">
        <v>16</v>
      </c>
    </row>
    <row r="4504" spans="1:11" x14ac:dyDescent="0.45">
      <c r="A4504" s="36" t="s">
        <v>12</v>
      </c>
      <c r="B4504" s="36">
        <v>2024</v>
      </c>
      <c r="C4504" s="19">
        <v>45543</v>
      </c>
      <c r="D4504" s="36" t="s">
        <v>646</v>
      </c>
      <c r="E4504" s="33" t="s">
        <v>202</v>
      </c>
      <c r="F4504">
        <v>1</v>
      </c>
      <c r="G4504">
        <v>1</v>
      </c>
      <c r="H4504" t="s">
        <v>27</v>
      </c>
      <c r="I4504" t="s">
        <v>28</v>
      </c>
      <c r="J4504" s="12">
        <f>(C4504-VLOOKUP(H4504,Riders!$A$2:$C$3499,2,FALSE))/365</f>
        <v>24.706849315068492</v>
      </c>
      <c r="K4504">
        <v>1</v>
      </c>
    </row>
    <row r="4505" spans="1:11" x14ac:dyDescent="0.45">
      <c r="A4505" s="36" t="s">
        <v>12</v>
      </c>
      <c r="B4505" s="36">
        <v>2024</v>
      </c>
      <c r="C4505" s="19">
        <v>45543</v>
      </c>
      <c r="D4505" s="36" t="s">
        <v>646</v>
      </c>
      <c r="E4505" s="33" t="s">
        <v>202</v>
      </c>
      <c r="F4505">
        <v>1</v>
      </c>
      <c r="G4505">
        <v>2</v>
      </c>
      <c r="H4505" t="s">
        <v>42</v>
      </c>
      <c r="I4505" t="s">
        <v>43</v>
      </c>
      <c r="J4505" s="12">
        <f>(C4505-VLOOKUP(H4505,Riders!$A$2:$C$3499,2,FALSE))/365</f>
        <v>31.80821917808219</v>
      </c>
      <c r="K4505">
        <v>6</v>
      </c>
    </row>
    <row r="4506" spans="1:11" x14ac:dyDescent="0.45">
      <c r="A4506" s="36" t="s">
        <v>12</v>
      </c>
      <c r="B4506" s="36">
        <v>2024</v>
      </c>
      <c r="C4506" s="19">
        <v>45543</v>
      </c>
      <c r="D4506" s="36" t="s">
        <v>646</v>
      </c>
      <c r="E4506" s="33" t="s">
        <v>202</v>
      </c>
      <c r="F4506">
        <v>1</v>
      </c>
      <c r="G4506">
        <v>3</v>
      </c>
      <c r="H4506" t="s">
        <v>375</v>
      </c>
      <c r="I4506" t="s">
        <v>24</v>
      </c>
      <c r="J4506" s="12">
        <f>(C4506-VLOOKUP(H4506,Riders!$A$2:$C$3499,2,FALSE))/365</f>
        <v>21.728767123287671</v>
      </c>
      <c r="K4506">
        <v>3</v>
      </c>
    </row>
    <row r="4507" spans="1:11" x14ac:dyDescent="0.45">
      <c r="A4507" s="36" t="s">
        <v>12</v>
      </c>
      <c r="B4507" s="36">
        <v>2024</v>
      </c>
      <c r="C4507" s="19">
        <v>45543</v>
      </c>
      <c r="D4507" s="36" t="s">
        <v>646</v>
      </c>
      <c r="E4507" s="33" t="s">
        <v>202</v>
      </c>
      <c r="F4507">
        <v>1</v>
      </c>
      <c r="G4507">
        <v>4</v>
      </c>
      <c r="H4507" t="s">
        <v>94</v>
      </c>
      <c r="I4507" t="s">
        <v>18</v>
      </c>
      <c r="J4507" s="12">
        <f>(C4507-VLOOKUP(H4507,Riders!$A$2:$C$3499,2,FALSE))/365</f>
        <v>25.013698630136986</v>
      </c>
      <c r="K4507">
        <v>10</v>
      </c>
    </row>
    <row r="4508" spans="1:11" x14ac:dyDescent="0.45">
      <c r="A4508" s="36" t="s">
        <v>12</v>
      </c>
      <c r="B4508" s="36">
        <v>2024</v>
      </c>
      <c r="C4508" s="19">
        <v>45543</v>
      </c>
      <c r="D4508" s="36" t="s">
        <v>646</v>
      </c>
      <c r="E4508" s="33" t="s">
        <v>202</v>
      </c>
      <c r="F4508">
        <v>1</v>
      </c>
      <c r="G4508">
        <v>5</v>
      </c>
      <c r="H4508" t="s">
        <v>822</v>
      </c>
      <c r="I4508" t="s">
        <v>28</v>
      </c>
      <c r="J4508" s="12">
        <f>(C4508-VLOOKUP(H4508,Riders!$A$2:$C$3499,2,FALSE))/365</f>
        <v>26.186301369863013</v>
      </c>
      <c r="K4508">
        <v>12</v>
      </c>
    </row>
    <row r="4509" spans="1:11" x14ac:dyDescent="0.45">
      <c r="A4509" s="36" t="s">
        <v>12</v>
      </c>
      <c r="B4509" s="36">
        <v>2024</v>
      </c>
      <c r="C4509" s="19">
        <v>45543</v>
      </c>
      <c r="D4509" s="36" t="s">
        <v>646</v>
      </c>
      <c r="E4509" s="33" t="s">
        <v>202</v>
      </c>
      <c r="F4509">
        <v>1</v>
      </c>
      <c r="G4509">
        <v>6</v>
      </c>
      <c r="H4509" t="s">
        <v>14</v>
      </c>
      <c r="I4509" t="s">
        <v>15</v>
      </c>
      <c r="J4509" s="12">
        <f>(C4509-VLOOKUP(H4509,Riders!$A$2:$C$3499,2,FALSE))/365</f>
        <v>24.687671232876713</v>
      </c>
      <c r="K4509">
        <v>7</v>
      </c>
    </row>
    <row r="4510" spans="1:11" x14ac:dyDescent="0.45">
      <c r="A4510" s="36" t="s">
        <v>12</v>
      </c>
      <c r="B4510" s="36">
        <v>2024</v>
      </c>
      <c r="C4510" s="19">
        <v>45543</v>
      </c>
      <c r="D4510" s="36" t="s">
        <v>646</v>
      </c>
      <c r="E4510" s="33" t="s">
        <v>202</v>
      </c>
      <c r="F4510">
        <v>2</v>
      </c>
      <c r="G4510">
        <v>1</v>
      </c>
      <c r="H4510" t="s">
        <v>3864</v>
      </c>
      <c r="I4510" t="s">
        <v>18</v>
      </c>
      <c r="J4510" s="12">
        <f>(C4510-VLOOKUP(H4510,Riders!$A$2:$C$3499,2,FALSE))/365</f>
        <v>26.298630136986301</v>
      </c>
      <c r="K4510">
        <v>2</v>
      </c>
    </row>
    <row r="4511" spans="1:11" x14ac:dyDescent="0.45">
      <c r="A4511" s="36" t="s">
        <v>12</v>
      </c>
      <c r="B4511" s="36">
        <v>2024</v>
      </c>
      <c r="C4511" s="19">
        <v>45543</v>
      </c>
      <c r="D4511" s="36" t="s">
        <v>646</v>
      </c>
      <c r="E4511" s="33" t="s">
        <v>202</v>
      </c>
      <c r="F4511">
        <v>2</v>
      </c>
      <c r="G4511">
        <v>2</v>
      </c>
      <c r="H4511" t="s">
        <v>132</v>
      </c>
      <c r="I4511" t="s">
        <v>24</v>
      </c>
      <c r="J4511" s="12">
        <f>(C4511-VLOOKUP(H4511,Riders!$A$2:$C$3499,2,FALSE))/365</f>
        <v>31.627397260273973</v>
      </c>
      <c r="K4511">
        <v>4</v>
      </c>
    </row>
    <row r="4512" spans="1:11" x14ac:dyDescent="0.45">
      <c r="A4512" s="36" t="s">
        <v>12</v>
      </c>
      <c r="B4512" s="36">
        <v>2024</v>
      </c>
      <c r="C4512" s="19">
        <v>45543</v>
      </c>
      <c r="D4512" s="36" t="s">
        <v>646</v>
      </c>
      <c r="E4512" s="33" t="s">
        <v>202</v>
      </c>
      <c r="F4512">
        <v>2</v>
      </c>
      <c r="G4512">
        <v>3</v>
      </c>
      <c r="H4512" t="s">
        <v>22</v>
      </c>
      <c r="I4512" t="s">
        <v>15</v>
      </c>
      <c r="J4512" s="12">
        <f>(C4512-VLOOKUP(H4512,Riders!$A$2:$C$3499,2,FALSE))/365</f>
        <v>26.994520547945207</v>
      </c>
      <c r="K4512">
        <v>5</v>
      </c>
    </row>
    <row r="4513" spans="1:11" x14ac:dyDescent="0.45">
      <c r="A4513" s="36" t="s">
        <v>12</v>
      </c>
      <c r="B4513" s="36">
        <v>2024</v>
      </c>
      <c r="C4513" s="19">
        <v>45543</v>
      </c>
      <c r="D4513" s="36" t="s">
        <v>646</v>
      </c>
      <c r="E4513" s="33" t="s">
        <v>202</v>
      </c>
      <c r="F4513">
        <v>2</v>
      </c>
      <c r="G4513">
        <v>4</v>
      </c>
      <c r="H4513" t="s">
        <v>49</v>
      </c>
      <c r="I4513" t="s">
        <v>50</v>
      </c>
      <c r="J4513" s="12">
        <f>(C4513-VLOOKUP(H4513,Riders!$A$2:$C$3499,2,FALSE))/365</f>
        <v>27.92876712328767</v>
      </c>
      <c r="K4513">
        <v>11</v>
      </c>
    </row>
    <row r="4514" spans="1:11" x14ac:dyDescent="0.45">
      <c r="A4514" s="36" t="s">
        <v>12</v>
      </c>
      <c r="B4514" s="36">
        <v>2024</v>
      </c>
      <c r="C4514" s="19">
        <v>45543</v>
      </c>
      <c r="D4514" s="36" t="s">
        <v>646</v>
      </c>
      <c r="E4514" s="33" t="s">
        <v>202</v>
      </c>
      <c r="F4514">
        <v>2</v>
      </c>
      <c r="G4514">
        <v>5</v>
      </c>
      <c r="H4514" t="s">
        <v>16</v>
      </c>
      <c r="I4514" t="s">
        <v>17</v>
      </c>
      <c r="J4514" s="12">
        <f>(C4514-VLOOKUP(H4514,Riders!$A$2:$C$3499,2,FALSE))/365</f>
        <v>25.386301369863013</v>
      </c>
      <c r="K4514">
        <v>8</v>
      </c>
    </row>
    <row r="4515" spans="1:11" x14ac:dyDescent="0.45">
      <c r="A4515" s="36" t="s">
        <v>12</v>
      </c>
      <c r="B4515" s="36">
        <v>2024</v>
      </c>
      <c r="C4515" s="19">
        <v>45543</v>
      </c>
      <c r="D4515" s="36" t="s">
        <v>646</v>
      </c>
      <c r="E4515" s="33" t="s">
        <v>202</v>
      </c>
      <c r="F4515">
        <v>2</v>
      </c>
      <c r="G4515">
        <v>6</v>
      </c>
      <c r="H4515" t="s">
        <v>38</v>
      </c>
      <c r="I4515" t="s">
        <v>39</v>
      </c>
      <c r="J4515" s="12">
        <f>(C4515-VLOOKUP(H4515,Riders!$A$2:$C$3499,2,FALSE))/365</f>
        <v>30.082191780821919</v>
      </c>
      <c r="K4515">
        <v>9</v>
      </c>
    </row>
    <row r="4516" spans="1:11" x14ac:dyDescent="0.45">
      <c r="A4516" s="36" t="s">
        <v>12</v>
      </c>
      <c r="B4516" s="36">
        <v>2024</v>
      </c>
      <c r="C4516" s="19">
        <v>45543</v>
      </c>
      <c r="D4516" s="36" t="s">
        <v>646</v>
      </c>
      <c r="E4516" s="33" t="s">
        <v>364</v>
      </c>
      <c r="F4516">
        <v>1</v>
      </c>
      <c r="G4516">
        <v>1</v>
      </c>
      <c r="H4516" t="s">
        <v>27</v>
      </c>
      <c r="I4516" t="s">
        <v>28</v>
      </c>
      <c r="J4516" s="12">
        <f>(C4516-VLOOKUP(H4516,Riders!$A$2:$C$3499,2,FALSE))/365</f>
        <v>24.706849315068492</v>
      </c>
      <c r="K4516">
        <v>1</v>
      </c>
    </row>
    <row r="4517" spans="1:11" x14ac:dyDescent="0.45">
      <c r="A4517" s="36" t="s">
        <v>12</v>
      </c>
      <c r="B4517" s="36">
        <v>2024</v>
      </c>
      <c r="C4517" s="19">
        <v>45543</v>
      </c>
      <c r="D4517" s="36" t="s">
        <v>646</v>
      </c>
      <c r="E4517" s="33" t="s">
        <v>364</v>
      </c>
      <c r="F4517">
        <v>1</v>
      </c>
      <c r="G4517">
        <v>2</v>
      </c>
      <c r="H4517" t="s">
        <v>3864</v>
      </c>
      <c r="I4517" t="s">
        <v>18</v>
      </c>
      <c r="J4517" s="12">
        <f>(C4517-VLOOKUP(H4517,Riders!$A$2:$C$3499,2,FALSE))/365</f>
        <v>26.298630136986301</v>
      </c>
      <c r="K4517">
        <v>2</v>
      </c>
    </row>
    <row r="4518" spans="1:11" x14ac:dyDescent="0.45">
      <c r="A4518" s="36" t="s">
        <v>12</v>
      </c>
      <c r="B4518" s="36">
        <v>2024</v>
      </c>
      <c r="C4518" s="19">
        <v>45543</v>
      </c>
      <c r="D4518" s="36" t="s">
        <v>646</v>
      </c>
      <c r="E4518" s="33" t="s">
        <v>364</v>
      </c>
      <c r="F4518">
        <v>1</v>
      </c>
      <c r="G4518">
        <v>3</v>
      </c>
      <c r="H4518" t="s">
        <v>375</v>
      </c>
      <c r="I4518" t="s">
        <v>24</v>
      </c>
      <c r="J4518" s="12">
        <f>(C4518-VLOOKUP(H4518,Riders!$A$2:$C$3499,2,FALSE))/365</f>
        <v>21.728767123287671</v>
      </c>
      <c r="K4518">
        <v>3</v>
      </c>
    </row>
    <row r="4519" spans="1:11" x14ac:dyDescent="0.45">
      <c r="A4519" s="36" t="s">
        <v>12</v>
      </c>
      <c r="B4519" s="36">
        <v>2024</v>
      </c>
      <c r="C4519" s="19">
        <v>45543</v>
      </c>
      <c r="D4519" s="36" t="s">
        <v>646</v>
      </c>
      <c r="E4519" s="33" t="s">
        <v>364</v>
      </c>
      <c r="F4519">
        <v>1</v>
      </c>
      <c r="G4519">
        <v>4</v>
      </c>
      <c r="H4519" t="s">
        <v>132</v>
      </c>
      <c r="I4519" t="s">
        <v>24</v>
      </c>
      <c r="J4519" s="12">
        <f>(C4519-VLOOKUP(H4519,Riders!$A$2:$C$3499,2,FALSE))/365</f>
        <v>31.627397260273973</v>
      </c>
      <c r="K4519">
        <v>4</v>
      </c>
    </row>
    <row r="4520" spans="1:11" x14ac:dyDescent="0.45">
      <c r="A4520" s="36" t="s">
        <v>12</v>
      </c>
      <c r="B4520" s="36">
        <v>2024</v>
      </c>
      <c r="C4520" s="19">
        <v>45543</v>
      </c>
      <c r="D4520" s="36" t="s">
        <v>646</v>
      </c>
      <c r="E4520" s="33" t="s">
        <v>364</v>
      </c>
      <c r="F4520">
        <v>1</v>
      </c>
      <c r="G4520">
        <v>5</v>
      </c>
      <c r="H4520" t="s">
        <v>22</v>
      </c>
      <c r="I4520" t="s">
        <v>15</v>
      </c>
      <c r="J4520" s="12">
        <f>(C4520-VLOOKUP(H4520,Riders!$A$2:$C$3499,2,FALSE))/365</f>
        <v>26.994520547945207</v>
      </c>
      <c r="K4520">
        <v>5</v>
      </c>
    </row>
    <row r="4521" spans="1:11" x14ac:dyDescent="0.45">
      <c r="A4521" s="36" t="s">
        <v>12</v>
      </c>
      <c r="B4521" s="36">
        <v>2024</v>
      </c>
      <c r="C4521" s="19">
        <v>45543</v>
      </c>
      <c r="D4521" s="36" t="s">
        <v>646</v>
      </c>
      <c r="E4521" s="33" t="s">
        <v>364</v>
      </c>
      <c r="F4521">
        <v>1</v>
      </c>
      <c r="G4521">
        <v>6</v>
      </c>
      <c r="H4521" t="s">
        <v>42</v>
      </c>
      <c r="I4521" t="s">
        <v>43</v>
      </c>
      <c r="J4521" s="12">
        <f>(C4521-VLOOKUP(H4521,Riders!$A$2:$C$3499,2,FALSE))/365</f>
        <v>31.80821917808219</v>
      </c>
      <c r="K4521">
        <v>6</v>
      </c>
    </row>
    <row r="4522" spans="1:11" x14ac:dyDescent="0.45">
      <c r="A4522" s="36" t="s">
        <v>12</v>
      </c>
      <c r="B4522" s="36">
        <v>2024</v>
      </c>
      <c r="C4522" s="19">
        <v>45543</v>
      </c>
      <c r="D4522" s="36" t="s">
        <v>646</v>
      </c>
      <c r="E4522" s="33" t="s">
        <v>364</v>
      </c>
      <c r="F4522">
        <v>2</v>
      </c>
      <c r="G4522">
        <v>1</v>
      </c>
      <c r="H4522" t="s">
        <v>14</v>
      </c>
      <c r="I4522" t="s">
        <v>15</v>
      </c>
      <c r="J4522" s="12">
        <f>(C4522-VLOOKUP(H4522,Riders!$A$2:$C$3499,2,FALSE))/365</f>
        <v>24.687671232876713</v>
      </c>
      <c r="K4522">
        <v>7</v>
      </c>
    </row>
    <row r="4523" spans="1:11" x14ac:dyDescent="0.45">
      <c r="A4523" s="36" t="s">
        <v>12</v>
      </c>
      <c r="B4523" s="36">
        <v>2024</v>
      </c>
      <c r="C4523" s="19">
        <v>45543</v>
      </c>
      <c r="D4523" s="36" t="s">
        <v>646</v>
      </c>
      <c r="E4523" s="33" t="s">
        <v>364</v>
      </c>
      <c r="F4523">
        <v>2</v>
      </c>
      <c r="G4523">
        <v>2</v>
      </c>
      <c r="H4523" t="s">
        <v>16</v>
      </c>
      <c r="I4523" t="s">
        <v>17</v>
      </c>
      <c r="J4523" s="12">
        <f>(C4523-VLOOKUP(H4523,Riders!$A$2:$C$3499,2,FALSE))/365</f>
        <v>25.386301369863013</v>
      </c>
      <c r="K4523">
        <v>8</v>
      </c>
    </row>
    <row r="4524" spans="1:11" x14ac:dyDescent="0.45">
      <c r="A4524" s="36" t="s">
        <v>12</v>
      </c>
      <c r="B4524" s="36">
        <v>2024</v>
      </c>
      <c r="C4524" s="19">
        <v>45543</v>
      </c>
      <c r="D4524" s="36" t="s">
        <v>646</v>
      </c>
      <c r="E4524" s="33" t="s">
        <v>364</v>
      </c>
      <c r="F4524">
        <v>2</v>
      </c>
      <c r="G4524">
        <v>3</v>
      </c>
      <c r="H4524" t="s">
        <v>38</v>
      </c>
      <c r="I4524" t="s">
        <v>39</v>
      </c>
      <c r="J4524" s="12">
        <f>(C4524-VLOOKUP(H4524,Riders!$A$2:$C$3499,2,FALSE))/365</f>
        <v>30.082191780821919</v>
      </c>
      <c r="K4524">
        <v>9</v>
      </c>
    </row>
    <row r="4525" spans="1:11" x14ac:dyDescent="0.45">
      <c r="A4525" s="36" t="s">
        <v>12</v>
      </c>
      <c r="B4525" s="36">
        <v>2024</v>
      </c>
      <c r="C4525" s="19">
        <v>45543</v>
      </c>
      <c r="D4525" s="36" t="s">
        <v>646</v>
      </c>
      <c r="E4525" s="33" t="s">
        <v>364</v>
      </c>
      <c r="F4525">
        <v>2</v>
      </c>
      <c r="G4525">
        <v>4</v>
      </c>
      <c r="H4525" t="s">
        <v>94</v>
      </c>
      <c r="I4525" t="s">
        <v>18</v>
      </c>
      <c r="J4525" s="12">
        <f>(C4525-VLOOKUP(H4525,Riders!$A$2:$C$3499,2,FALSE))/365</f>
        <v>25.013698630136986</v>
      </c>
      <c r="K4525">
        <v>10</v>
      </c>
    </row>
    <row r="4526" spans="1:11" x14ac:dyDescent="0.45">
      <c r="A4526" s="36" t="s">
        <v>12</v>
      </c>
      <c r="B4526" s="36">
        <v>2024</v>
      </c>
      <c r="C4526" s="19">
        <v>45543</v>
      </c>
      <c r="D4526" s="36" t="s">
        <v>646</v>
      </c>
      <c r="E4526" s="33" t="s">
        <v>364</v>
      </c>
      <c r="F4526">
        <v>2</v>
      </c>
      <c r="G4526">
        <v>5</v>
      </c>
      <c r="H4526" t="s">
        <v>49</v>
      </c>
      <c r="I4526" t="s">
        <v>50</v>
      </c>
      <c r="J4526" s="12">
        <f>(C4526-VLOOKUP(H4526,Riders!$A$2:$C$3499,2,FALSE))/365</f>
        <v>27.92876712328767</v>
      </c>
      <c r="K4526">
        <v>11</v>
      </c>
    </row>
    <row r="4527" spans="1:11" x14ac:dyDescent="0.45">
      <c r="A4527" s="36" t="s">
        <v>12</v>
      </c>
      <c r="B4527" s="36">
        <v>2024</v>
      </c>
      <c r="C4527" s="19">
        <v>45543</v>
      </c>
      <c r="D4527" s="36" t="s">
        <v>646</v>
      </c>
      <c r="E4527" s="33" t="s">
        <v>364</v>
      </c>
      <c r="F4527">
        <v>2</v>
      </c>
      <c r="G4527">
        <v>6</v>
      </c>
      <c r="H4527" t="s">
        <v>822</v>
      </c>
      <c r="I4527" t="s">
        <v>28</v>
      </c>
      <c r="J4527" s="12">
        <f>(C4527-VLOOKUP(H4527,Riders!$A$2:$C$3499,2,FALSE))/365</f>
        <v>26.186301369863013</v>
      </c>
      <c r="K4527">
        <v>12</v>
      </c>
    </row>
    <row r="1048576" spans="5:5" x14ac:dyDescent="0.45">
      <c r="E1048576" s="33"/>
    </row>
  </sheetData>
  <autoFilter ref="A1:K4527" xr:uid="{E74C5680-08DB-4992-867A-86ECDD333AB8}">
    <sortState xmlns:xlrd2="http://schemas.microsoft.com/office/spreadsheetml/2017/richdata2" ref="A2:K4527">
      <sortCondition ref="C1:C4527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zoomScale="70" zoomScaleNormal="70" workbookViewId="0">
      <pane ySplit="1" topLeftCell="A134" activePane="bottomLeft" state="frozen"/>
      <selection pane="bottomLeft" activeCell="E152" sqref="E152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7</v>
      </c>
      <c r="H1" t="s">
        <v>4</v>
      </c>
      <c r="I1" t="s">
        <v>5</v>
      </c>
      <c r="J1" t="s">
        <v>6</v>
      </c>
      <c r="K1" t="s">
        <v>3819</v>
      </c>
      <c r="L1" t="s">
        <v>3820</v>
      </c>
      <c r="M1" t="s">
        <v>3802</v>
      </c>
      <c r="N1" t="s">
        <v>3803</v>
      </c>
      <c r="O1" t="s">
        <v>632</v>
      </c>
    </row>
    <row r="2" spans="1:15" x14ac:dyDescent="0.45">
      <c r="A2" t="s">
        <v>819</v>
      </c>
      <c r="B2">
        <v>2012</v>
      </c>
      <c r="C2" s="9">
        <v>40853</v>
      </c>
      <c r="D2" t="s">
        <v>645</v>
      </c>
      <c r="E2" t="s">
        <v>448</v>
      </c>
      <c r="F2">
        <v>1</v>
      </c>
      <c r="G2">
        <v>1</v>
      </c>
      <c r="H2" t="s">
        <v>795</v>
      </c>
      <c r="I2" t="s">
        <v>706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819</v>
      </c>
      <c r="B3">
        <v>2012</v>
      </c>
      <c r="C3" s="9">
        <v>40853</v>
      </c>
      <c r="D3" t="s">
        <v>645</v>
      </c>
      <c r="E3" t="s">
        <v>448</v>
      </c>
      <c r="F3">
        <v>1</v>
      </c>
      <c r="G3">
        <v>2</v>
      </c>
      <c r="H3" t="s">
        <v>751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819</v>
      </c>
      <c r="B4">
        <v>2012</v>
      </c>
      <c r="C4" s="9">
        <v>40853</v>
      </c>
      <c r="D4" t="s">
        <v>645</v>
      </c>
      <c r="E4" t="s">
        <v>448</v>
      </c>
      <c r="F4">
        <v>1</v>
      </c>
      <c r="G4">
        <v>3</v>
      </c>
      <c r="H4" t="s">
        <v>777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819</v>
      </c>
      <c r="B5">
        <v>2012</v>
      </c>
      <c r="C5" s="9">
        <v>40853</v>
      </c>
      <c r="D5" t="s">
        <v>645</v>
      </c>
      <c r="E5" t="s">
        <v>448</v>
      </c>
      <c r="F5">
        <v>1</v>
      </c>
      <c r="G5">
        <v>4</v>
      </c>
      <c r="H5" t="s">
        <v>770</v>
      </c>
      <c r="I5" t="s">
        <v>771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819</v>
      </c>
      <c r="B6">
        <v>2012</v>
      </c>
      <c r="C6" s="9">
        <v>40853</v>
      </c>
      <c r="D6" t="s">
        <v>645</v>
      </c>
      <c r="E6" t="s">
        <v>448</v>
      </c>
      <c r="F6">
        <v>1</v>
      </c>
      <c r="G6">
        <v>5</v>
      </c>
      <c r="H6" t="s">
        <v>716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819</v>
      </c>
      <c r="B7">
        <v>2012</v>
      </c>
      <c r="C7" s="9">
        <v>40853</v>
      </c>
      <c r="D7" t="s">
        <v>645</v>
      </c>
      <c r="E7" t="s">
        <v>448</v>
      </c>
      <c r="F7">
        <v>1</v>
      </c>
      <c r="G7">
        <v>6</v>
      </c>
      <c r="H7" t="s">
        <v>820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819</v>
      </c>
      <c r="B8">
        <v>2012</v>
      </c>
      <c r="C8" s="9">
        <v>40853</v>
      </c>
      <c r="D8" t="s">
        <v>645</v>
      </c>
      <c r="E8" t="s">
        <v>448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819</v>
      </c>
      <c r="B9">
        <v>2012</v>
      </c>
      <c r="C9" s="9">
        <v>40853</v>
      </c>
      <c r="D9" t="s">
        <v>645</v>
      </c>
      <c r="E9" t="s">
        <v>448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819</v>
      </c>
      <c r="B10">
        <v>2012</v>
      </c>
      <c r="C10" s="9">
        <v>40853</v>
      </c>
      <c r="D10" t="s">
        <v>645</v>
      </c>
      <c r="E10" t="s">
        <v>448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819</v>
      </c>
      <c r="B11">
        <v>2012</v>
      </c>
      <c r="C11" s="9">
        <v>40853</v>
      </c>
      <c r="D11" t="s">
        <v>645</v>
      </c>
      <c r="E11" t="s">
        <v>448</v>
      </c>
      <c r="F11">
        <v>2</v>
      </c>
      <c r="G11">
        <v>4</v>
      </c>
      <c r="H11" t="s">
        <v>681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819</v>
      </c>
      <c r="B12">
        <v>2012</v>
      </c>
      <c r="C12" s="9">
        <v>40853</v>
      </c>
      <c r="D12" t="s">
        <v>645</v>
      </c>
      <c r="E12" t="s">
        <v>448</v>
      </c>
      <c r="F12">
        <v>2</v>
      </c>
      <c r="G12">
        <v>5</v>
      </c>
      <c r="H12" t="s">
        <v>813</v>
      </c>
      <c r="I12" t="s">
        <v>814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819</v>
      </c>
      <c r="B13">
        <v>2012</v>
      </c>
      <c r="C13" s="9">
        <v>40853</v>
      </c>
      <c r="D13" t="s">
        <v>645</v>
      </c>
      <c r="E13" t="s">
        <v>448</v>
      </c>
      <c r="F13">
        <v>2</v>
      </c>
      <c r="G13">
        <v>6</v>
      </c>
      <c r="H13" t="s">
        <v>730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819</v>
      </c>
      <c r="B14">
        <v>2012</v>
      </c>
      <c r="C14" s="9">
        <v>40853</v>
      </c>
      <c r="D14" t="s">
        <v>645</v>
      </c>
      <c r="E14" t="s">
        <v>448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819</v>
      </c>
      <c r="B15">
        <v>2012</v>
      </c>
      <c r="C15" s="9">
        <v>40853</v>
      </c>
      <c r="D15" t="s">
        <v>645</v>
      </c>
      <c r="E15" t="s">
        <v>448</v>
      </c>
      <c r="F15">
        <v>3</v>
      </c>
      <c r="G15">
        <v>1</v>
      </c>
      <c r="H15" t="s">
        <v>733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819</v>
      </c>
      <c r="B16">
        <v>2012</v>
      </c>
      <c r="C16" s="9">
        <v>40853</v>
      </c>
      <c r="D16" t="s">
        <v>645</v>
      </c>
      <c r="E16" t="s">
        <v>448</v>
      </c>
      <c r="F16">
        <v>3</v>
      </c>
      <c r="G16">
        <v>2</v>
      </c>
      <c r="H16" t="s">
        <v>769</v>
      </c>
      <c r="I16" t="s">
        <v>806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819</v>
      </c>
      <c r="B17">
        <v>2012</v>
      </c>
      <c r="C17" s="9">
        <v>40853</v>
      </c>
      <c r="D17" t="s">
        <v>645</v>
      </c>
      <c r="E17" t="s">
        <v>448</v>
      </c>
      <c r="F17">
        <v>3</v>
      </c>
      <c r="G17">
        <v>3</v>
      </c>
      <c r="H17" t="s">
        <v>797</v>
      </c>
      <c r="I17" t="s">
        <v>771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819</v>
      </c>
      <c r="B18">
        <v>2012</v>
      </c>
      <c r="C18" s="9">
        <v>40853</v>
      </c>
      <c r="D18" t="s">
        <v>645</v>
      </c>
      <c r="E18" t="s">
        <v>448</v>
      </c>
      <c r="F18">
        <v>3</v>
      </c>
      <c r="G18">
        <v>4</v>
      </c>
      <c r="H18" t="s">
        <v>805</v>
      </c>
      <c r="I18" t="s">
        <v>758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819</v>
      </c>
      <c r="B19">
        <v>2012</v>
      </c>
      <c r="C19" s="9">
        <v>40853</v>
      </c>
      <c r="D19" t="s">
        <v>645</v>
      </c>
      <c r="E19" t="s">
        <v>448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819</v>
      </c>
      <c r="B20">
        <v>2012</v>
      </c>
      <c r="C20" s="9">
        <v>40853</v>
      </c>
      <c r="D20" t="s">
        <v>645</v>
      </c>
      <c r="E20" t="s">
        <v>448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819</v>
      </c>
      <c r="B21">
        <v>2012</v>
      </c>
      <c r="C21" s="9">
        <v>40853</v>
      </c>
      <c r="D21" t="s">
        <v>645</v>
      </c>
      <c r="E21" t="s">
        <v>448</v>
      </c>
      <c r="F21">
        <v>4</v>
      </c>
      <c r="G21">
        <v>1</v>
      </c>
      <c r="H21" t="s">
        <v>725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819</v>
      </c>
      <c r="B22">
        <v>2012</v>
      </c>
      <c r="C22" s="9">
        <v>40853</v>
      </c>
      <c r="D22" t="s">
        <v>645</v>
      </c>
      <c r="E22" t="s">
        <v>448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819</v>
      </c>
      <c r="B23">
        <v>2012</v>
      </c>
      <c r="C23" s="9">
        <v>40853</v>
      </c>
      <c r="D23" t="s">
        <v>645</v>
      </c>
      <c r="E23" t="s">
        <v>448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819</v>
      </c>
      <c r="B24">
        <v>2012</v>
      </c>
      <c r="C24" s="9">
        <v>40853</v>
      </c>
      <c r="D24" t="s">
        <v>645</v>
      </c>
      <c r="E24" t="s">
        <v>448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819</v>
      </c>
      <c r="B25">
        <v>2012</v>
      </c>
      <c r="C25" s="9">
        <v>40853</v>
      </c>
      <c r="D25" t="s">
        <v>645</v>
      </c>
      <c r="E25" t="s">
        <v>448</v>
      </c>
      <c r="F25">
        <v>4</v>
      </c>
      <c r="G25">
        <v>5</v>
      </c>
      <c r="H25" t="s">
        <v>792</v>
      </c>
      <c r="I25" t="s">
        <v>762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819</v>
      </c>
      <c r="B26">
        <v>2012</v>
      </c>
      <c r="C26" s="9">
        <v>40853</v>
      </c>
      <c r="D26" t="s">
        <v>645</v>
      </c>
      <c r="E26" t="s">
        <v>448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819</v>
      </c>
      <c r="B27">
        <v>2012</v>
      </c>
      <c r="C27" s="9">
        <v>40853</v>
      </c>
      <c r="D27" t="s">
        <v>645</v>
      </c>
      <c r="E27" t="s">
        <v>448</v>
      </c>
      <c r="F27">
        <v>5</v>
      </c>
      <c r="G27">
        <v>1</v>
      </c>
      <c r="H27" t="s">
        <v>694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819</v>
      </c>
      <c r="B28">
        <v>2012</v>
      </c>
      <c r="C28" s="9">
        <v>40853</v>
      </c>
      <c r="D28" t="s">
        <v>645</v>
      </c>
      <c r="E28" t="s">
        <v>448</v>
      </c>
      <c r="F28">
        <v>5</v>
      </c>
      <c r="G28">
        <v>2</v>
      </c>
      <c r="H28" t="s">
        <v>647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819</v>
      </c>
      <c r="B29">
        <v>2012</v>
      </c>
      <c r="C29" s="9">
        <v>40853</v>
      </c>
      <c r="D29" t="s">
        <v>645</v>
      </c>
      <c r="E29" t="s">
        <v>448</v>
      </c>
      <c r="F29">
        <v>5</v>
      </c>
      <c r="G29">
        <v>3</v>
      </c>
      <c r="H29" t="s">
        <v>784</v>
      </c>
      <c r="I29" t="s">
        <v>762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819</v>
      </c>
      <c r="B30">
        <v>2012</v>
      </c>
      <c r="C30" s="9">
        <v>40853</v>
      </c>
      <c r="D30" t="s">
        <v>645</v>
      </c>
      <c r="E30" t="s">
        <v>448</v>
      </c>
      <c r="F30">
        <v>5</v>
      </c>
      <c r="G30">
        <v>4</v>
      </c>
      <c r="H30" t="s">
        <v>808</v>
      </c>
      <c r="I30" t="s">
        <v>750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819</v>
      </c>
      <c r="B31">
        <v>2012</v>
      </c>
      <c r="C31" s="9">
        <v>40853</v>
      </c>
      <c r="D31" t="s">
        <v>645</v>
      </c>
      <c r="E31" t="s">
        <v>448</v>
      </c>
      <c r="F31">
        <v>5</v>
      </c>
      <c r="G31">
        <v>5</v>
      </c>
      <c r="H31" t="s">
        <v>695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819</v>
      </c>
      <c r="B32">
        <v>2012</v>
      </c>
      <c r="C32" s="9">
        <v>40853</v>
      </c>
      <c r="D32" t="s">
        <v>645</v>
      </c>
      <c r="E32" t="s">
        <v>448</v>
      </c>
      <c r="F32">
        <v>5</v>
      </c>
      <c r="G32">
        <v>6</v>
      </c>
      <c r="H32" t="s">
        <v>807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819</v>
      </c>
      <c r="B33">
        <v>2012</v>
      </c>
      <c r="C33" s="9">
        <v>40853</v>
      </c>
      <c r="D33" t="s">
        <v>645</v>
      </c>
      <c r="E33" t="s">
        <v>448</v>
      </c>
      <c r="F33">
        <v>6</v>
      </c>
      <c r="G33">
        <v>1</v>
      </c>
      <c r="H33" t="s">
        <v>793</v>
      </c>
      <c r="I33" t="s">
        <v>729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819</v>
      </c>
      <c r="B34">
        <v>2012</v>
      </c>
      <c r="C34" s="9">
        <v>40853</v>
      </c>
      <c r="D34" t="s">
        <v>645</v>
      </c>
      <c r="E34" t="s">
        <v>448</v>
      </c>
      <c r="F34">
        <v>6</v>
      </c>
      <c r="G34">
        <v>2</v>
      </c>
      <c r="H34" t="s">
        <v>741</v>
      </c>
      <c r="I34" t="s">
        <v>742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819</v>
      </c>
      <c r="B35">
        <v>2012</v>
      </c>
      <c r="C35" s="9">
        <v>40853</v>
      </c>
      <c r="D35" t="s">
        <v>645</v>
      </c>
      <c r="E35" t="s">
        <v>448</v>
      </c>
      <c r="F35">
        <v>6</v>
      </c>
      <c r="G35">
        <v>3</v>
      </c>
      <c r="H35" t="s">
        <v>727</v>
      </c>
      <c r="I35" t="s">
        <v>713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819</v>
      </c>
      <c r="B36">
        <v>2012</v>
      </c>
      <c r="C36" s="9">
        <v>40853</v>
      </c>
      <c r="D36" t="s">
        <v>645</v>
      </c>
      <c r="E36" t="s">
        <v>448</v>
      </c>
      <c r="F36">
        <v>6</v>
      </c>
      <c r="G36">
        <v>4</v>
      </c>
      <c r="H36" t="s">
        <v>821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819</v>
      </c>
      <c r="B37">
        <v>2012</v>
      </c>
      <c r="C37" s="9">
        <v>40853</v>
      </c>
      <c r="D37" t="s">
        <v>645</v>
      </c>
      <c r="E37" t="s">
        <v>448</v>
      </c>
      <c r="F37">
        <v>6</v>
      </c>
      <c r="G37">
        <v>5</v>
      </c>
      <c r="H37" t="s">
        <v>789</v>
      </c>
      <c r="I37" t="s">
        <v>790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819</v>
      </c>
      <c r="B38">
        <v>2012</v>
      </c>
      <c r="C38" s="9">
        <v>40853</v>
      </c>
      <c r="D38" t="s">
        <v>645</v>
      </c>
      <c r="E38" t="s">
        <v>448</v>
      </c>
      <c r="F38">
        <v>6</v>
      </c>
      <c r="G38">
        <v>6</v>
      </c>
      <c r="H38" t="s">
        <v>815</v>
      </c>
      <c r="I38" t="s">
        <v>816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819</v>
      </c>
      <c r="B39">
        <v>2012</v>
      </c>
      <c r="C39" s="9">
        <v>40853</v>
      </c>
      <c r="D39" t="s">
        <v>645</v>
      </c>
      <c r="E39" t="s">
        <v>634</v>
      </c>
      <c r="F39">
        <v>1</v>
      </c>
      <c r="G39">
        <v>1</v>
      </c>
      <c r="H39" t="s">
        <v>792</v>
      </c>
      <c r="I39" t="s">
        <v>762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819</v>
      </c>
      <c r="B40">
        <v>2012</v>
      </c>
      <c r="C40" s="9">
        <v>40853</v>
      </c>
      <c r="D40" t="s">
        <v>645</v>
      </c>
      <c r="E40" t="s">
        <v>634</v>
      </c>
      <c r="F40">
        <v>1</v>
      </c>
      <c r="G40">
        <v>2</v>
      </c>
      <c r="H40" t="s">
        <v>727</v>
      </c>
      <c r="I40" t="s">
        <v>713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819</v>
      </c>
      <c r="B41">
        <v>2012</v>
      </c>
      <c r="C41" s="9">
        <v>40853</v>
      </c>
      <c r="D41" t="s">
        <v>645</v>
      </c>
      <c r="E41" t="s">
        <v>634</v>
      </c>
      <c r="F41">
        <v>1</v>
      </c>
      <c r="G41">
        <v>3</v>
      </c>
      <c r="H41" t="s">
        <v>751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819</v>
      </c>
      <c r="B42">
        <v>2012</v>
      </c>
      <c r="C42" s="9">
        <v>40853</v>
      </c>
      <c r="D42" t="s">
        <v>645</v>
      </c>
      <c r="E42" t="s">
        <v>634</v>
      </c>
      <c r="F42">
        <v>1</v>
      </c>
      <c r="G42">
        <v>4</v>
      </c>
      <c r="H42" t="s">
        <v>808</v>
      </c>
      <c r="I42" t="s">
        <v>750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819</v>
      </c>
      <c r="B43">
        <v>2012</v>
      </c>
      <c r="C43" s="9">
        <v>40853</v>
      </c>
      <c r="D43" t="s">
        <v>645</v>
      </c>
      <c r="E43" t="s">
        <v>634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819</v>
      </c>
      <c r="B44">
        <v>2012</v>
      </c>
      <c r="C44" s="9">
        <v>40853</v>
      </c>
      <c r="D44" t="s">
        <v>645</v>
      </c>
      <c r="E44" t="s">
        <v>634</v>
      </c>
      <c r="F44">
        <v>2</v>
      </c>
      <c r="G44">
        <v>1</v>
      </c>
      <c r="H44" t="s">
        <v>730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819</v>
      </c>
      <c r="B45">
        <v>2012</v>
      </c>
      <c r="C45" s="9">
        <v>40853</v>
      </c>
      <c r="D45" t="s">
        <v>645</v>
      </c>
      <c r="E45" t="s">
        <v>634</v>
      </c>
      <c r="F45">
        <v>2</v>
      </c>
      <c r="G45">
        <v>2</v>
      </c>
      <c r="H45" t="s">
        <v>784</v>
      </c>
      <c r="I45" t="s">
        <v>762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819</v>
      </c>
      <c r="B46">
        <v>2012</v>
      </c>
      <c r="C46" s="9">
        <v>40853</v>
      </c>
      <c r="D46" t="s">
        <v>645</v>
      </c>
      <c r="E46" t="s">
        <v>634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819</v>
      </c>
      <c r="B47">
        <v>2012</v>
      </c>
      <c r="C47" s="9">
        <v>40853</v>
      </c>
      <c r="D47" t="s">
        <v>645</v>
      </c>
      <c r="E47" t="s">
        <v>634</v>
      </c>
      <c r="F47">
        <v>2</v>
      </c>
      <c r="G47">
        <v>4</v>
      </c>
      <c r="H47" t="s">
        <v>813</v>
      </c>
      <c r="I47" t="s">
        <v>814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819</v>
      </c>
      <c r="B48">
        <v>2012</v>
      </c>
      <c r="C48" s="9">
        <v>40853</v>
      </c>
      <c r="D48" t="s">
        <v>645</v>
      </c>
      <c r="E48" t="s">
        <v>634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819</v>
      </c>
      <c r="B49">
        <v>2012</v>
      </c>
      <c r="C49" s="9">
        <v>40853</v>
      </c>
      <c r="D49" t="s">
        <v>645</v>
      </c>
      <c r="E49" t="s">
        <v>634</v>
      </c>
      <c r="F49">
        <v>3</v>
      </c>
      <c r="G49">
        <v>1</v>
      </c>
      <c r="H49" t="s">
        <v>769</v>
      </c>
      <c r="I49" t="s">
        <v>806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819</v>
      </c>
      <c r="B50">
        <v>2012</v>
      </c>
      <c r="C50" s="9">
        <v>40853</v>
      </c>
      <c r="D50" t="s">
        <v>645</v>
      </c>
      <c r="E50" t="s">
        <v>634</v>
      </c>
      <c r="F50">
        <v>3</v>
      </c>
      <c r="G50">
        <v>2</v>
      </c>
      <c r="H50" t="s">
        <v>805</v>
      </c>
      <c r="I50" t="s">
        <v>758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819</v>
      </c>
      <c r="B51">
        <v>2012</v>
      </c>
      <c r="C51" s="9">
        <v>40853</v>
      </c>
      <c r="D51" t="s">
        <v>645</v>
      </c>
      <c r="E51" t="s">
        <v>634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819</v>
      </c>
      <c r="B52">
        <v>2012</v>
      </c>
      <c r="C52" s="9">
        <v>40853</v>
      </c>
      <c r="D52" t="s">
        <v>645</v>
      </c>
      <c r="E52" t="s">
        <v>634</v>
      </c>
      <c r="F52">
        <v>3</v>
      </c>
      <c r="G52">
        <v>4</v>
      </c>
      <c r="H52" t="s">
        <v>820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819</v>
      </c>
      <c r="B53">
        <v>2012</v>
      </c>
      <c r="C53" s="9">
        <v>40853</v>
      </c>
      <c r="D53" t="s">
        <v>645</v>
      </c>
      <c r="E53" t="s">
        <v>634</v>
      </c>
      <c r="F53">
        <v>3</v>
      </c>
      <c r="G53">
        <v>5</v>
      </c>
      <c r="H53" t="s">
        <v>777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819</v>
      </c>
      <c r="B54">
        <v>2012</v>
      </c>
      <c r="C54" s="9">
        <v>40853</v>
      </c>
      <c r="D54" t="s">
        <v>645</v>
      </c>
      <c r="E54" t="s">
        <v>634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819</v>
      </c>
      <c r="B55">
        <v>2012</v>
      </c>
      <c r="C55" s="9">
        <v>40853</v>
      </c>
      <c r="D55" t="s">
        <v>645</v>
      </c>
      <c r="E55" t="s">
        <v>634</v>
      </c>
      <c r="F55">
        <v>4</v>
      </c>
      <c r="G55">
        <v>2</v>
      </c>
      <c r="H55" t="s">
        <v>681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819</v>
      </c>
      <c r="B56">
        <v>2012</v>
      </c>
      <c r="C56" s="9">
        <v>40853</v>
      </c>
      <c r="D56" t="s">
        <v>645</v>
      </c>
      <c r="E56" t="s">
        <v>634</v>
      </c>
      <c r="F56">
        <v>4</v>
      </c>
      <c r="G56">
        <v>3</v>
      </c>
      <c r="H56" t="s">
        <v>716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819</v>
      </c>
      <c r="B57">
        <v>2012</v>
      </c>
      <c r="C57" s="9">
        <v>40853</v>
      </c>
      <c r="D57" t="s">
        <v>645</v>
      </c>
      <c r="E57" t="s">
        <v>634</v>
      </c>
      <c r="F57">
        <v>4</v>
      </c>
      <c r="G57">
        <v>4</v>
      </c>
      <c r="H57" t="s">
        <v>797</v>
      </c>
      <c r="I57" t="s">
        <v>771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819</v>
      </c>
      <c r="B58">
        <v>2012</v>
      </c>
      <c r="C58" s="9">
        <v>40853</v>
      </c>
      <c r="D58" t="s">
        <v>645</v>
      </c>
      <c r="E58" t="s">
        <v>634</v>
      </c>
      <c r="F58">
        <v>4</v>
      </c>
      <c r="G58">
        <v>5</v>
      </c>
      <c r="H58" t="s">
        <v>815</v>
      </c>
      <c r="I58" t="s">
        <v>816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819</v>
      </c>
      <c r="B59">
        <v>2012</v>
      </c>
      <c r="C59" s="9">
        <v>40853</v>
      </c>
      <c r="D59" t="s">
        <v>645</v>
      </c>
      <c r="E59" t="s">
        <v>634</v>
      </c>
      <c r="F59">
        <v>5</v>
      </c>
      <c r="G59">
        <v>1</v>
      </c>
      <c r="H59" t="s">
        <v>647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819</v>
      </c>
      <c r="B60">
        <v>2012</v>
      </c>
      <c r="C60" s="9">
        <v>40853</v>
      </c>
      <c r="D60" t="s">
        <v>645</v>
      </c>
      <c r="E60" t="s">
        <v>634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819</v>
      </c>
      <c r="B61">
        <v>2012</v>
      </c>
      <c r="C61" s="9">
        <v>40853</v>
      </c>
      <c r="D61" t="s">
        <v>645</v>
      </c>
      <c r="E61" t="s">
        <v>634</v>
      </c>
      <c r="F61">
        <v>5</v>
      </c>
      <c r="G61">
        <v>3</v>
      </c>
      <c r="H61" t="s">
        <v>770</v>
      </c>
      <c r="I61" t="s">
        <v>771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819</v>
      </c>
      <c r="B62">
        <v>2012</v>
      </c>
      <c r="C62" s="9">
        <v>40853</v>
      </c>
      <c r="D62" t="s">
        <v>645</v>
      </c>
      <c r="E62" t="s">
        <v>634</v>
      </c>
      <c r="F62">
        <v>5</v>
      </c>
      <c r="G62">
        <v>4</v>
      </c>
      <c r="H62" t="s">
        <v>789</v>
      </c>
      <c r="I62" t="s">
        <v>790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819</v>
      </c>
      <c r="B63">
        <v>2012</v>
      </c>
      <c r="C63" s="9">
        <v>40853</v>
      </c>
      <c r="D63" t="s">
        <v>645</v>
      </c>
      <c r="E63" t="s">
        <v>634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819</v>
      </c>
      <c r="B64">
        <v>2012</v>
      </c>
      <c r="C64" s="9">
        <v>40853</v>
      </c>
      <c r="D64" t="s">
        <v>645</v>
      </c>
      <c r="E64" t="s">
        <v>634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819</v>
      </c>
      <c r="B65">
        <v>2012</v>
      </c>
      <c r="C65" s="9">
        <v>40853</v>
      </c>
      <c r="D65" t="s">
        <v>645</v>
      </c>
      <c r="E65" t="s">
        <v>634</v>
      </c>
      <c r="F65">
        <v>6</v>
      </c>
      <c r="G65">
        <v>2</v>
      </c>
      <c r="H65" t="s">
        <v>741</v>
      </c>
      <c r="I65" t="s">
        <v>742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819</v>
      </c>
      <c r="B66">
        <v>2012</v>
      </c>
      <c r="C66" s="9">
        <v>40853</v>
      </c>
      <c r="D66" t="s">
        <v>645</v>
      </c>
      <c r="E66" t="s">
        <v>634</v>
      </c>
      <c r="F66">
        <v>6</v>
      </c>
      <c r="G66">
        <v>3</v>
      </c>
      <c r="H66" t="s">
        <v>807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819</v>
      </c>
      <c r="B67">
        <v>2012</v>
      </c>
      <c r="C67" s="9">
        <v>40853</v>
      </c>
      <c r="D67" t="s">
        <v>645</v>
      </c>
      <c r="E67" t="s">
        <v>634</v>
      </c>
      <c r="F67">
        <v>6</v>
      </c>
      <c r="G67">
        <v>4</v>
      </c>
      <c r="H67" t="s">
        <v>695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819</v>
      </c>
      <c r="B68">
        <v>2012</v>
      </c>
      <c r="C68" s="9">
        <v>40853</v>
      </c>
      <c r="D68" t="s">
        <v>645</v>
      </c>
      <c r="E68" t="s">
        <v>634</v>
      </c>
      <c r="F68">
        <v>6</v>
      </c>
      <c r="G68">
        <v>5</v>
      </c>
      <c r="H68" t="s">
        <v>821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819</v>
      </c>
      <c r="B69">
        <v>2012</v>
      </c>
      <c r="C69" s="9">
        <v>40853</v>
      </c>
      <c r="D69" t="s">
        <v>645</v>
      </c>
      <c r="E69" t="s">
        <v>634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819</v>
      </c>
      <c r="B70">
        <v>2012</v>
      </c>
      <c r="C70" s="9">
        <v>40853</v>
      </c>
      <c r="D70" t="s">
        <v>645</v>
      </c>
      <c r="E70" t="s">
        <v>635</v>
      </c>
      <c r="F70">
        <v>1</v>
      </c>
      <c r="G70">
        <v>1</v>
      </c>
      <c r="H70" t="s">
        <v>793</v>
      </c>
      <c r="I70" t="s">
        <v>729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819</v>
      </c>
      <c r="B71">
        <v>2012</v>
      </c>
      <c r="C71" s="9">
        <v>40853</v>
      </c>
      <c r="D71" t="s">
        <v>645</v>
      </c>
      <c r="E71" t="s">
        <v>635</v>
      </c>
      <c r="F71">
        <v>1</v>
      </c>
      <c r="G71">
        <v>2</v>
      </c>
      <c r="H71" t="s">
        <v>725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819</v>
      </c>
      <c r="B72">
        <v>2012</v>
      </c>
      <c r="C72" s="9">
        <v>40853</v>
      </c>
      <c r="D72" t="s">
        <v>645</v>
      </c>
      <c r="E72" t="s">
        <v>635</v>
      </c>
      <c r="F72">
        <v>1</v>
      </c>
      <c r="G72">
        <v>3</v>
      </c>
      <c r="H72" t="s">
        <v>795</v>
      </c>
      <c r="I72" t="s">
        <v>706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819</v>
      </c>
      <c r="B73">
        <v>2012</v>
      </c>
      <c r="C73" s="9">
        <v>40853</v>
      </c>
      <c r="D73" t="s">
        <v>645</v>
      </c>
      <c r="E73" t="s">
        <v>635</v>
      </c>
      <c r="F73">
        <v>1</v>
      </c>
      <c r="G73">
        <v>4</v>
      </c>
      <c r="H73" t="s">
        <v>769</v>
      </c>
      <c r="I73" t="s">
        <v>806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819</v>
      </c>
      <c r="B74">
        <v>2012</v>
      </c>
      <c r="C74" s="9">
        <v>40853</v>
      </c>
      <c r="D74" t="s">
        <v>645</v>
      </c>
      <c r="E74" t="s">
        <v>635</v>
      </c>
      <c r="F74">
        <v>1</v>
      </c>
      <c r="G74">
        <v>5</v>
      </c>
      <c r="H74" t="s">
        <v>730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819</v>
      </c>
      <c r="B75">
        <v>2012</v>
      </c>
      <c r="C75" s="9">
        <v>40853</v>
      </c>
      <c r="D75" t="s">
        <v>645</v>
      </c>
      <c r="E75" t="s">
        <v>635</v>
      </c>
      <c r="F75">
        <v>1</v>
      </c>
      <c r="G75">
        <v>6</v>
      </c>
      <c r="H75" t="s">
        <v>647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819</v>
      </c>
      <c r="B76">
        <v>2012</v>
      </c>
      <c r="C76" s="9">
        <v>40853</v>
      </c>
      <c r="D76" t="s">
        <v>645</v>
      </c>
      <c r="E76" t="s">
        <v>635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819</v>
      </c>
      <c r="B77">
        <v>2012</v>
      </c>
      <c r="C77" s="9">
        <v>40853</v>
      </c>
      <c r="D77" t="s">
        <v>645</v>
      </c>
      <c r="E77" t="s">
        <v>635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819</v>
      </c>
      <c r="B78">
        <v>2012</v>
      </c>
      <c r="C78" s="9">
        <v>40853</v>
      </c>
      <c r="D78" t="s">
        <v>645</v>
      </c>
      <c r="E78" t="s">
        <v>635</v>
      </c>
      <c r="F78">
        <v>2</v>
      </c>
      <c r="G78">
        <v>3</v>
      </c>
      <c r="H78" t="s">
        <v>694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819</v>
      </c>
      <c r="B79">
        <v>2012</v>
      </c>
      <c r="C79" s="9">
        <v>40853</v>
      </c>
      <c r="D79" t="s">
        <v>645</v>
      </c>
      <c r="E79" t="s">
        <v>635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819</v>
      </c>
      <c r="B80">
        <v>2012</v>
      </c>
      <c r="C80" s="9">
        <v>40853</v>
      </c>
      <c r="D80" t="s">
        <v>645</v>
      </c>
      <c r="E80" t="s">
        <v>635</v>
      </c>
      <c r="F80">
        <v>2</v>
      </c>
      <c r="G80">
        <v>5</v>
      </c>
      <c r="H80" t="s">
        <v>733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819</v>
      </c>
      <c r="B81">
        <v>2012</v>
      </c>
      <c r="C81" s="9">
        <v>40853</v>
      </c>
      <c r="D81" t="s">
        <v>645</v>
      </c>
      <c r="E81" t="s">
        <v>635</v>
      </c>
      <c r="F81">
        <v>2</v>
      </c>
      <c r="G81">
        <v>6</v>
      </c>
      <c r="H81" t="s">
        <v>792</v>
      </c>
      <c r="I81" t="s">
        <v>762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819</v>
      </c>
      <c r="B82">
        <v>2012</v>
      </c>
      <c r="C82" s="9">
        <v>40853</v>
      </c>
      <c r="D82" t="s">
        <v>645</v>
      </c>
      <c r="E82" t="s">
        <v>364</v>
      </c>
      <c r="F82">
        <v>1</v>
      </c>
      <c r="G82">
        <v>1</v>
      </c>
      <c r="H82" t="s">
        <v>793</v>
      </c>
      <c r="I82" t="s">
        <v>729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819</v>
      </c>
      <c r="B83">
        <v>2012</v>
      </c>
      <c r="C83" s="9">
        <v>40853</v>
      </c>
      <c r="D83" t="s">
        <v>645</v>
      </c>
      <c r="E83" t="s">
        <v>364</v>
      </c>
      <c r="F83">
        <v>1</v>
      </c>
      <c r="G83">
        <v>2</v>
      </c>
      <c r="H83" t="s">
        <v>694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819</v>
      </c>
      <c r="B84">
        <v>2012</v>
      </c>
      <c r="C84" s="9">
        <v>40853</v>
      </c>
      <c r="D84" t="s">
        <v>645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819</v>
      </c>
      <c r="B85">
        <v>2012</v>
      </c>
      <c r="C85" s="9">
        <v>40853</v>
      </c>
      <c r="D85" t="s">
        <v>645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819</v>
      </c>
      <c r="B86">
        <v>2012</v>
      </c>
      <c r="C86" s="9">
        <v>40853</v>
      </c>
      <c r="D86" t="s">
        <v>645</v>
      </c>
      <c r="E86" t="s">
        <v>364</v>
      </c>
      <c r="F86">
        <v>1</v>
      </c>
      <c r="G86">
        <v>5</v>
      </c>
      <c r="H86" t="s">
        <v>795</v>
      </c>
      <c r="I86" t="s">
        <v>706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819</v>
      </c>
      <c r="B87">
        <v>2012</v>
      </c>
      <c r="C87" s="9">
        <v>40853</v>
      </c>
      <c r="D87" t="s">
        <v>645</v>
      </c>
      <c r="E87" t="s">
        <v>364</v>
      </c>
      <c r="F87">
        <v>1</v>
      </c>
      <c r="G87">
        <v>6</v>
      </c>
      <c r="H87" t="s">
        <v>725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819</v>
      </c>
      <c r="B88">
        <v>2012</v>
      </c>
      <c r="C88" s="9">
        <v>40853</v>
      </c>
      <c r="D88" t="s">
        <v>645</v>
      </c>
      <c r="E88" t="s">
        <v>364</v>
      </c>
      <c r="F88">
        <v>2</v>
      </c>
      <c r="G88">
        <v>1</v>
      </c>
      <c r="H88" t="s">
        <v>647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819</v>
      </c>
      <c r="B89">
        <v>2012</v>
      </c>
      <c r="C89" s="9">
        <v>40853</v>
      </c>
      <c r="D89" t="s">
        <v>645</v>
      </c>
      <c r="E89" t="s">
        <v>364</v>
      </c>
      <c r="F89">
        <v>2</v>
      </c>
      <c r="G89">
        <v>2</v>
      </c>
      <c r="H89" t="s">
        <v>733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819</v>
      </c>
      <c r="B90">
        <v>2012</v>
      </c>
      <c r="C90" s="9">
        <v>40853</v>
      </c>
      <c r="D90" t="s">
        <v>645</v>
      </c>
      <c r="E90" t="s">
        <v>364</v>
      </c>
      <c r="F90">
        <v>2</v>
      </c>
      <c r="G90">
        <v>3</v>
      </c>
      <c r="H90" t="s">
        <v>730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819</v>
      </c>
      <c r="B91">
        <v>2012</v>
      </c>
      <c r="C91" s="9">
        <v>40853</v>
      </c>
      <c r="D91" t="s">
        <v>645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819</v>
      </c>
      <c r="B92">
        <v>2012</v>
      </c>
      <c r="C92" s="9">
        <v>40853</v>
      </c>
      <c r="D92" t="s">
        <v>645</v>
      </c>
      <c r="E92" t="s">
        <v>364</v>
      </c>
      <c r="F92">
        <v>2</v>
      </c>
      <c r="G92">
        <v>5</v>
      </c>
      <c r="H92" t="s">
        <v>792</v>
      </c>
      <c r="I92" t="s">
        <v>762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819</v>
      </c>
      <c r="B93">
        <v>2012</v>
      </c>
      <c r="C93" s="9">
        <v>40853</v>
      </c>
      <c r="D93" t="s">
        <v>645</v>
      </c>
      <c r="E93" t="s">
        <v>364</v>
      </c>
      <c r="F93">
        <v>2</v>
      </c>
      <c r="G93">
        <v>6</v>
      </c>
      <c r="H93" t="s">
        <v>769</v>
      </c>
      <c r="I93" t="s">
        <v>806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810</v>
      </c>
      <c r="B94">
        <v>2012</v>
      </c>
      <c r="C94" s="9">
        <v>40923</v>
      </c>
      <c r="D94" t="s">
        <v>645</v>
      </c>
      <c r="E94" t="s">
        <v>448</v>
      </c>
      <c r="F94">
        <v>1</v>
      </c>
      <c r="G94">
        <v>1</v>
      </c>
      <c r="H94" t="s">
        <v>710</v>
      </c>
      <c r="I94" t="s">
        <v>711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810</v>
      </c>
      <c r="B95">
        <v>2012</v>
      </c>
      <c r="C95" s="9">
        <v>40923</v>
      </c>
      <c r="D95" t="s">
        <v>645</v>
      </c>
      <c r="E95" t="s">
        <v>448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810</v>
      </c>
      <c r="B96">
        <v>2012</v>
      </c>
      <c r="C96" s="9">
        <v>40923</v>
      </c>
      <c r="D96" t="s">
        <v>645</v>
      </c>
      <c r="E96" t="s">
        <v>448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810</v>
      </c>
      <c r="B97">
        <v>2012</v>
      </c>
      <c r="C97" s="9">
        <v>40923</v>
      </c>
      <c r="D97" t="s">
        <v>645</v>
      </c>
      <c r="E97" t="s">
        <v>448</v>
      </c>
      <c r="F97">
        <v>1</v>
      </c>
      <c r="G97">
        <v>4</v>
      </c>
      <c r="H97" t="s">
        <v>789</v>
      </c>
      <c r="I97" t="s">
        <v>790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810</v>
      </c>
      <c r="B98">
        <v>2012</v>
      </c>
      <c r="C98" s="9">
        <v>40923</v>
      </c>
      <c r="D98" t="s">
        <v>645</v>
      </c>
      <c r="E98" t="s">
        <v>448</v>
      </c>
      <c r="F98">
        <v>1</v>
      </c>
      <c r="G98">
        <v>5</v>
      </c>
      <c r="H98" t="s">
        <v>743</v>
      </c>
      <c r="I98" t="s">
        <v>744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810</v>
      </c>
      <c r="B99">
        <v>2012</v>
      </c>
      <c r="C99" s="9">
        <v>40923</v>
      </c>
      <c r="D99" t="s">
        <v>645</v>
      </c>
      <c r="E99" t="s">
        <v>448</v>
      </c>
      <c r="F99">
        <v>1</v>
      </c>
      <c r="G99">
        <v>6</v>
      </c>
      <c r="H99" t="s">
        <v>777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810</v>
      </c>
      <c r="B100">
        <v>2012</v>
      </c>
      <c r="C100" s="9">
        <v>40923</v>
      </c>
      <c r="D100" t="s">
        <v>645</v>
      </c>
      <c r="E100" t="s">
        <v>448</v>
      </c>
      <c r="F100">
        <v>2</v>
      </c>
      <c r="G100">
        <v>1</v>
      </c>
      <c r="H100" t="s">
        <v>647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810</v>
      </c>
      <c r="B101">
        <v>2012</v>
      </c>
      <c r="C101" s="9">
        <v>40923</v>
      </c>
      <c r="D101" t="s">
        <v>645</v>
      </c>
      <c r="E101" t="s">
        <v>448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810</v>
      </c>
      <c r="B102">
        <v>2012</v>
      </c>
      <c r="C102" s="9">
        <v>40923</v>
      </c>
      <c r="D102" t="s">
        <v>645</v>
      </c>
      <c r="E102" t="s">
        <v>448</v>
      </c>
      <c r="F102">
        <v>2</v>
      </c>
      <c r="G102">
        <v>3</v>
      </c>
      <c r="H102" t="s">
        <v>811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810</v>
      </c>
      <c r="B103">
        <v>2012</v>
      </c>
      <c r="C103" s="9">
        <v>40923</v>
      </c>
      <c r="D103" t="s">
        <v>645</v>
      </c>
      <c r="E103" t="s">
        <v>448</v>
      </c>
      <c r="F103">
        <v>2</v>
      </c>
      <c r="G103">
        <v>4</v>
      </c>
      <c r="H103" t="s">
        <v>812</v>
      </c>
      <c r="I103" t="s">
        <v>750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810</v>
      </c>
      <c r="B104">
        <v>2012</v>
      </c>
      <c r="C104" s="9">
        <v>40923</v>
      </c>
      <c r="D104" t="s">
        <v>645</v>
      </c>
      <c r="E104" t="s">
        <v>448</v>
      </c>
      <c r="F104">
        <v>2</v>
      </c>
      <c r="G104">
        <v>5</v>
      </c>
      <c r="H104" t="s">
        <v>813</v>
      </c>
      <c r="I104" t="s">
        <v>814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810</v>
      </c>
      <c r="B105">
        <v>2012</v>
      </c>
      <c r="C105" s="9">
        <v>40923</v>
      </c>
      <c r="D105" t="s">
        <v>645</v>
      </c>
      <c r="E105" t="s">
        <v>448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810</v>
      </c>
      <c r="B106">
        <v>2012</v>
      </c>
      <c r="C106" s="9">
        <v>40923</v>
      </c>
      <c r="D106" t="s">
        <v>645</v>
      </c>
      <c r="E106" t="s">
        <v>448</v>
      </c>
      <c r="F106">
        <v>3</v>
      </c>
      <c r="G106">
        <v>1</v>
      </c>
      <c r="H106" t="s">
        <v>796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810</v>
      </c>
      <c r="B107">
        <v>2012</v>
      </c>
      <c r="C107" s="9">
        <v>40923</v>
      </c>
      <c r="D107" t="s">
        <v>645</v>
      </c>
      <c r="E107" t="s">
        <v>448</v>
      </c>
      <c r="F107">
        <v>3</v>
      </c>
      <c r="G107">
        <v>2</v>
      </c>
      <c r="H107" t="s">
        <v>769</v>
      </c>
      <c r="I107" t="s">
        <v>806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810</v>
      </c>
      <c r="B108">
        <v>2012</v>
      </c>
      <c r="C108" s="9">
        <v>40923</v>
      </c>
      <c r="D108" t="s">
        <v>645</v>
      </c>
      <c r="E108" t="s">
        <v>448</v>
      </c>
      <c r="F108">
        <v>3</v>
      </c>
      <c r="G108">
        <v>3</v>
      </c>
      <c r="H108" t="s">
        <v>730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810</v>
      </c>
      <c r="B109">
        <v>2012</v>
      </c>
      <c r="C109" s="9">
        <v>40923</v>
      </c>
      <c r="D109" t="s">
        <v>645</v>
      </c>
      <c r="E109" t="s">
        <v>448</v>
      </c>
      <c r="F109">
        <v>3</v>
      </c>
      <c r="G109">
        <v>4</v>
      </c>
      <c r="H109" t="s">
        <v>775</v>
      </c>
      <c r="I109" t="s">
        <v>718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810</v>
      </c>
      <c r="B110">
        <v>2012</v>
      </c>
      <c r="C110" s="9">
        <v>40923</v>
      </c>
      <c r="D110" t="s">
        <v>645</v>
      </c>
      <c r="E110" t="s">
        <v>448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810</v>
      </c>
      <c r="B111">
        <v>2012</v>
      </c>
      <c r="C111" s="9">
        <v>40923</v>
      </c>
      <c r="D111" t="s">
        <v>645</v>
      </c>
      <c r="E111" t="s">
        <v>448</v>
      </c>
      <c r="F111">
        <v>3</v>
      </c>
      <c r="G111">
        <v>6</v>
      </c>
      <c r="H111" t="s">
        <v>815</v>
      </c>
      <c r="I111" t="s">
        <v>816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810</v>
      </c>
      <c r="B112">
        <v>2012</v>
      </c>
      <c r="C112" s="9">
        <v>40923</v>
      </c>
      <c r="D112" t="s">
        <v>645</v>
      </c>
      <c r="E112" t="s">
        <v>448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810</v>
      </c>
      <c r="B113">
        <v>2012</v>
      </c>
      <c r="C113" s="9">
        <v>40923</v>
      </c>
      <c r="D113" t="s">
        <v>645</v>
      </c>
      <c r="E113" t="s">
        <v>448</v>
      </c>
      <c r="F113">
        <v>4</v>
      </c>
      <c r="G113">
        <v>2</v>
      </c>
      <c r="H113" t="s">
        <v>748</v>
      </c>
      <c r="I113" t="s">
        <v>706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810</v>
      </c>
      <c r="B114">
        <v>2012</v>
      </c>
      <c r="C114" s="9">
        <v>40923</v>
      </c>
      <c r="D114" t="s">
        <v>645</v>
      </c>
      <c r="E114" t="s">
        <v>448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810</v>
      </c>
      <c r="B115">
        <v>2012</v>
      </c>
      <c r="C115" s="9">
        <v>40923</v>
      </c>
      <c r="D115" t="s">
        <v>645</v>
      </c>
      <c r="E115" t="s">
        <v>448</v>
      </c>
      <c r="F115">
        <v>4</v>
      </c>
      <c r="G115">
        <v>4</v>
      </c>
      <c r="H115" t="s">
        <v>731</v>
      </c>
      <c r="I115" t="s">
        <v>732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810</v>
      </c>
      <c r="B116">
        <v>2012</v>
      </c>
      <c r="C116" s="9">
        <v>40923</v>
      </c>
      <c r="D116" t="s">
        <v>645</v>
      </c>
      <c r="E116" t="s">
        <v>448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810</v>
      </c>
      <c r="B117">
        <v>2012</v>
      </c>
      <c r="C117" s="9">
        <v>40923</v>
      </c>
      <c r="D117" t="s">
        <v>645</v>
      </c>
      <c r="E117" t="s">
        <v>448</v>
      </c>
      <c r="F117">
        <v>4</v>
      </c>
      <c r="G117">
        <v>6</v>
      </c>
      <c r="H117" t="s">
        <v>400</v>
      </c>
      <c r="I117" t="s">
        <v>742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810</v>
      </c>
      <c r="B118">
        <v>2012</v>
      </c>
      <c r="C118" s="9">
        <v>40923</v>
      </c>
      <c r="D118" t="s">
        <v>645</v>
      </c>
      <c r="E118" t="s">
        <v>448</v>
      </c>
      <c r="F118">
        <v>4</v>
      </c>
      <c r="G118">
        <v>7</v>
      </c>
      <c r="H118" t="s">
        <v>798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810</v>
      </c>
      <c r="B119">
        <v>2012</v>
      </c>
      <c r="C119" s="9">
        <v>40923</v>
      </c>
      <c r="D119" t="s">
        <v>645</v>
      </c>
      <c r="E119" t="s">
        <v>448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810</v>
      </c>
      <c r="B120">
        <v>2012</v>
      </c>
      <c r="C120" s="9">
        <v>40923</v>
      </c>
      <c r="D120" t="s">
        <v>645</v>
      </c>
      <c r="E120" t="s">
        <v>448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810</v>
      </c>
      <c r="B121">
        <v>2012</v>
      </c>
      <c r="C121" s="9">
        <v>40923</v>
      </c>
      <c r="D121" t="s">
        <v>645</v>
      </c>
      <c r="E121" t="s">
        <v>448</v>
      </c>
      <c r="F121">
        <v>5</v>
      </c>
      <c r="G121">
        <v>3</v>
      </c>
      <c r="H121" t="s">
        <v>727</v>
      </c>
      <c r="I121" t="s">
        <v>713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810</v>
      </c>
      <c r="B122">
        <v>2012</v>
      </c>
      <c r="C122" s="9">
        <v>40923</v>
      </c>
      <c r="D122" t="s">
        <v>645</v>
      </c>
      <c r="E122" t="s">
        <v>448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810</v>
      </c>
      <c r="B123">
        <v>2012</v>
      </c>
      <c r="C123" s="9">
        <v>40923</v>
      </c>
      <c r="D123" t="s">
        <v>645</v>
      </c>
      <c r="E123" t="s">
        <v>448</v>
      </c>
      <c r="F123">
        <v>5</v>
      </c>
      <c r="G123">
        <v>5</v>
      </c>
      <c r="H123" t="s">
        <v>817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810</v>
      </c>
      <c r="B124">
        <v>2012</v>
      </c>
      <c r="C124" s="9">
        <v>40923</v>
      </c>
      <c r="D124" t="s">
        <v>645</v>
      </c>
      <c r="E124" t="s">
        <v>448</v>
      </c>
      <c r="F124">
        <v>5</v>
      </c>
      <c r="G124">
        <v>6</v>
      </c>
      <c r="H124" t="s">
        <v>695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810</v>
      </c>
      <c r="B125">
        <v>2012</v>
      </c>
      <c r="C125" s="9">
        <v>40923</v>
      </c>
      <c r="D125" t="s">
        <v>645</v>
      </c>
      <c r="E125" t="s">
        <v>448</v>
      </c>
      <c r="F125">
        <v>5</v>
      </c>
      <c r="G125">
        <v>9</v>
      </c>
      <c r="H125" t="s">
        <v>809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810</v>
      </c>
      <c r="B126">
        <v>2012</v>
      </c>
      <c r="C126" s="9">
        <v>40923</v>
      </c>
      <c r="D126" t="s">
        <v>645</v>
      </c>
      <c r="E126" t="s">
        <v>448</v>
      </c>
      <c r="F126">
        <v>6</v>
      </c>
      <c r="G126">
        <v>1</v>
      </c>
      <c r="H126" t="s">
        <v>797</v>
      </c>
      <c r="I126" t="s">
        <v>771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810</v>
      </c>
      <c r="B127">
        <v>2012</v>
      </c>
      <c r="C127" s="9">
        <v>40923</v>
      </c>
      <c r="D127" t="s">
        <v>645</v>
      </c>
      <c r="E127" t="s">
        <v>448</v>
      </c>
      <c r="F127">
        <v>6</v>
      </c>
      <c r="G127">
        <v>2</v>
      </c>
      <c r="H127" t="s">
        <v>728</v>
      </c>
      <c r="I127" t="s">
        <v>729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810</v>
      </c>
      <c r="B128">
        <v>2012</v>
      </c>
      <c r="C128" s="9">
        <v>40923</v>
      </c>
      <c r="D128" t="s">
        <v>645</v>
      </c>
      <c r="E128" t="s">
        <v>448</v>
      </c>
      <c r="F128">
        <v>6</v>
      </c>
      <c r="G128">
        <v>3</v>
      </c>
      <c r="H128" t="s">
        <v>757</v>
      </c>
      <c r="I128" t="s">
        <v>758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810</v>
      </c>
      <c r="B129">
        <v>2012</v>
      </c>
      <c r="C129" s="9">
        <v>40923</v>
      </c>
      <c r="D129" t="s">
        <v>645</v>
      </c>
      <c r="E129" t="s">
        <v>448</v>
      </c>
      <c r="F129">
        <v>6</v>
      </c>
      <c r="G129">
        <v>4</v>
      </c>
      <c r="H129" t="s">
        <v>752</v>
      </c>
      <c r="I129" t="s">
        <v>753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810</v>
      </c>
      <c r="B130">
        <v>2012</v>
      </c>
      <c r="C130" s="9">
        <v>40923</v>
      </c>
      <c r="D130" t="s">
        <v>645</v>
      </c>
      <c r="E130" t="s">
        <v>448</v>
      </c>
      <c r="F130">
        <v>6</v>
      </c>
      <c r="G130">
        <v>5</v>
      </c>
      <c r="H130" t="s">
        <v>765</v>
      </c>
      <c r="I130" t="s">
        <v>718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810</v>
      </c>
      <c r="B131">
        <v>2012</v>
      </c>
      <c r="C131" s="9">
        <v>40923</v>
      </c>
      <c r="D131" t="s">
        <v>645</v>
      </c>
      <c r="E131" t="s">
        <v>448</v>
      </c>
      <c r="F131">
        <v>6</v>
      </c>
      <c r="G131">
        <v>6</v>
      </c>
      <c r="H131" t="s">
        <v>818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810</v>
      </c>
      <c r="B132">
        <v>2012</v>
      </c>
      <c r="C132" s="9">
        <v>40923</v>
      </c>
      <c r="D132" t="s">
        <v>645</v>
      </c>
      <c r="E132" t="s">
        <v>448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810</v>
      </c>
      <c r="B133">
        <v>2012</v>
      </c>
      <c r="C133" s="9">
        <v>40923</v>
      </c>
      <c r="D133" t="s">
        <v>645</v>
      </c>
      <c r="E133" t="s">
        <v>634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810</v>
      </c>
      <c r="B134">
        <v>2012</v>
      </c>
      <c r="C134" s="9">
        <v>40923</v>
      </c>
      <c r="D134" t="s">
        <v>645</v>
      </c>
      <c r="E134" t="s">
        <v>634</v>
      </c>
      <c r="F134">
        <v>1</v>
      </c>
      <c r="G134">
        <v>2</v>
      </c>
      <c r="H134" t="s">
        <v>731</v>
      </c>
      <c r="I134" t="s">
        <v>732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810</v>
      </c>
      <c r="B135">
        <v>2012</v>
      </c>
      <c r="C135" s="9">
        <v>40923</v>
      </c>
      <c r="D135" t="s">
        <v>645</v>
      </c>
      <c r="E135" t="s">
        <v>634</v>
      </c>
      <c r="F135">
        <v>1</v>
      </c>
      <c r="G135">
        <v>3</v>
      </c>
      <c r="H135" t="s">
        <v>757</v>
      </c>
      <c r="I135" t="s">
        <v>758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810</v>
      </c>
      <c r="B136">
        <v>2012</v>
      </c>
      <c r="C136" s="9">
        <v>40923</v>
      </c>
      <c r="D136" t="s">
        <v>645</v>
      </c>
      <c r="E136" t="s">
        <v>634</v>
      </c>
      <c r="F136">
        <v>1</v>
      </c>
      <c r="G136">
        <v>4</v>
      </c>
      <c r="H136" t="s">
        <v>813</v>
      </c>
      <c r="I136" t="s">
        <v>814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810</v>
      </c>
      <c r="B137">
        <v>2012</v>
      </c>
      <c r="C137" s="9">
        <v>40923</v>
      </c>
      <c r="D137" t="s">
        <v>645</v>
      </c>
      <c r="E137" t="s">
        <v>634</v>
      </c>
      <c r="F137">
        <v>1</v>
      </c>
      <c r="G137">
        <v>5</v>
      </c>
      <c r="H137" t="s">
        <v>695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810</v>
      </c>
      <c r="B138">
        <v>2012</v>
      </c>
      <c r="C138" s="9">
        <v>40923</v>
      </c>
      <c r="D138" t="s">
        <v>645</v>
      </c>
      <c r="E138" t="s">
        <v>634</v>
      </c>
      <c r="F138">
        <v>2</v>
      </c>
      <c r="G138">
        <v>1</v>
      </c>
      <c r="H138" t="s">
        <v>727</v>
      </c>
      <c r="I138" t="s">
        <v>713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810</v>
      </c>
      <c r="B139">
        <v>2012</v>
      </c>
      <c r="C139" s="9">
        <v>40923</v>
      </c>
      <c r="D139" t="s">
        <v>645</v>
      </c>
      <c r="E139" t="s">
        <v>634</v>
      </c>
      <c r="F139">
        <v>2</v>
      </c>
      <c r="G139">
        <v>2</v>
      </c>
      <c r="H139" t="s">
        <v>775</v>
      </c>
      <c r="I139" t="s">
        <v>718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810</v>
      </c>
      <c r="B140">
        <v>2012</v>
      </c>
      <c r="C140" s="9">
        <v>40923</v>
      </c>
      <c r="D140" t="s">
        <v>645</v>
      </c>
      <c r="E140" t="s">
        <v>634</v>
      </c>
      <c r="F140">
        <v>2</v>
      </c>
      <c r="G140">
        <v>3</v>
      </c>
      <c r="H140" t="s">
        <v>400</v>
      </c>
      <c r="I140" t="s">
        <v>742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810</v>
      </c>
      <c r="B141">
        <v>2012</v>
      </c>
      <c r="C141" s="9">
        <v>40923</v>
      </c>
      <c r="D141" t="s">
        <v>645</v>
      </c>
      <c r="E141" t="s">
        <v>634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810</v>
      </c>
      <c r="B142">
        <v>2012</v>
      </c>
      <c r="C142" s="9">
        <v>40923</v>
      </c>
      <c r="D142" t="s">
        <v>645</v>
      </c>
      <c r="E142" t="s">
        <v>634</v>
      </c>
      <c r="F142">
        <v>2</v>
      </c>
      <c r="G142">
        <v>5</v>
      </c>
      <c r="H142" t="s">
        <v>743</v>
      </c>
      <c r="I142" t="s">
        <v>744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810</v>
      </c>
      <c r="B143">
        <v>2012</v>
      </c>
      <c r="C143" s="9">
        <v>40923</v>
      </c>
      <c r="D143" t="s">
        <v>645</v>
      </c>
      <c r="E143" t="s">
        <v>634</v>
      </c>
      <c r="F143">
        <v>3</v>
      </c>
      <c r="G143">
        <v>1</v>
      </c>
      <c r="H143" t="s">
        <v>769</v>
      </c>
      <c r="I143" t="s">
        <v>806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810</v>
      </c>
      <c r="B144">
        <v>2012</v>
      </c>
      <c r="C144" s="9">
        <v>40923</v>
      </c>
      <c r="D144" t="s">
        <v>645</v>
      </c>
      <c r="E144" t="s">
        <v>634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810</v>
      </c>
      <c r="B145">
        <v>2012</v>
      </c>
      <c r="C145" s="9">
        <v>40923</v>
      </c>
      <c r="D145" t="s">
        <v>645</v>
      </c>
      <c r="E145" t="s">
        <v>634</v>
      </c>
      <c r="F145">
        <v>3</v>
      </c>
      <c r="G145">
        <v>3</v>
      </c>
      <c r="H145" t="s">
        <v>765</v>
      </c>
      <c r="I145" t="s">
        <v>718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810</v>
      </c>
      <c r="B146">
        <v>2012</v>
      </c>
      <c r="C146" s="9">
        <v>40923</v>
      </c>
      <c r="D146" t="s">
        <v>645</v>
      </c>
      <c r="E146" t="s">
        <v>634</v>
      </c>
      <c r="F146">
        <v>3</v>
      </c>
      <c r="G146">
        <v>4</v>
      </c>
      <c r="H146" t="s">
        <v>812</v>
      </c>
      <c r="I146" t="s">
        <v>750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810</v>
      </c>
      <c r="B147">
        <v>2012</v>
      </c>
      <c r="C147" s="9">
        <v>40923</v>
      </c>
      <c r="D147" t="s">
        <v>645</v>
      </c>
      <c r="E147" t="s">
        <v>634</v>
      </c>
      <c r="F147">
        <v>3</v>
      </c>
      <c r="G147">
        <v>5</v>
      </c>
      <c r="H147" t="s">
        <v>815</v>
      </c>
      <c r="I147" t="s">
        <v>816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810</v>
      </c>
      <c r="B148">
        <v>2012</v>
      </c>
      <c r="C148" s="9">
        <v>40923</v>
      </c>
      <c r="D148" t="s">
        <v>645</v>
      </c>
      <c r="E148" t="s">
        <v>634</v>
      </c>
      <c r="F148">
        <v>4</v>
      </c>
      <c r="G148">
        <v>1</v>
      </c>
      <c r="H148" t="s">
        <v>748</v>
      </c>
      <c r="I148" t="s">
        <v>706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810</v>
      </c>
      <c r="B149">
        <v>2012</v>
      </c>
      <c r="C149" s="9">
        <v>40923</v>
      </c>
      <c r="D149" t="s">
        <v>645</v>
      </c>
      <c r="E149" t="s">
        <v>634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810</v>
      </c>
      <c r="B150">
        <v>2012</v>
      </c>
      <c r="C150" s="9">
        <v>40923</v>
      </c>
      <c r="D150" t="s">
        <v>645</v>
      </c>
      <c r="E150" t="s">
        <v>634</v>
      </c>
      <c r="F150">
        <v>4</v>
      </c>
      <c r="G150">
        <v>3</v>
      </c>
      <c r="H150" t="s">
        <v>730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810</v>
      </c>
      <c r="B151">
        <v>2012</v>
      </c>
      <c r="C151" s="9">
        <v>40923</v>
      </c>
      <c r="D151" t="s">
        <v>645</v>
      </c>
      <c r="E151" t="s">
        <v>634</v>
      </c>
      <c r="F151">
        <v>4</v>
      </c>
      <c r="G151">
        <v>4</v>
      </c>
      <c r="H151" t="s">
        <v>789</v>
      </c>
      <c r="I151" t="s">
        <v>790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810</v>
      </c>
      <c r="B152">
        <v>2012</v>
      </c>
      <c r="C152" s="9">
        <v>40923</v>
      </c>
      <c r="D152" t="s">
        <v>645</v>
      </c>
      <c r="E152" t="s">
        <v>634</v>
      </c>
      <c r="F152">
        <v>4</v>
      </c>
      <c r="G152">
        <v>5</v>
      </c>
      <c r="H152" t="s">
        <v>817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810</v>
      </c>
      <c r="B153">
        <v>2012</v>
      </c>
      <c r="C153" s="9">
        <v>40923</v>
      </c>
      <c r="D153" t="s">
        <v>645</v>
      </c>
      <c r="E153" t="s">
        <v>634</v>
      </c>
      <c r="F153">
        <v>5</v>
      </c>
      <c r="G153">
        <v>1</v>
      </c>
      <c r="H153" t="s">
        <v>811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810</v>
      </c>
      <c r="B154">
        <v>2012</v>
      </c>
      <c r="C154" s="9">
        <v>40923</v>
      </c>
      <c r="D154" t="s">
        <v>645</v>
      </c>
      <c r="E154" t="s">
        <v>634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810</v>
      </c>
      <c r="B155">
        <v>2012</v>
      </c>
      <c r="C155" s="9">
        <v>40923</v>
      </c>
      <c r="D155" t="s">
        <v>645</v>
      </c>
      <c r="E155" t="s">
        <v>634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810</v>
      </c>
      <c r="B156">
        <v>2012</v>
      </c>
      <c r="C156" s="9">
        <v>40923</v>
      </c>
      <c r="D156" t="s">
        <v>645</v>
      </c>
      <c r="E156" t="s">
        <v>634</v>
      </c>
      <c r="F156">
        <v>5</v>
      </c>
      <c r="G156">
        <v>4</v>
      </c>
      <c r="H156" t="s">
        <v>777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810</v>
      </c>
      <c r="B157">
        <v>2012</v>
      </c>
      <c r="C157" s="9">
        <v>40923</v>
      </c>
      <c r="D157" t="s">
        <v>645</v>
      </c>
      <c r="E157" t="s">
        <v>634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810</v>
      </c>
      <c r="B158">
        <v>2012</v>
      </c>
      <c r="C158" s="9">
        <v>40923</v>
      </c>
      <c r="D158" t="s">
        <v>645</v>
      </c>
      <c r="E158" t="s">
        <v>634</v>
      </c>
      <c r="F158">
        <v>5</v>
      </c>
      <c r="G158">
        <v>6</v>
      </c>
      <c r="H158" t="s">
        <v>752</v>
      </c>
      <c r="I158" t="s">
        <v>753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810</v>
      </c>
      <c r="B159">
        <v>2012</v>
      </c>
      <c r="C159" s="9">
        <v>40923</v>
      </c>
      <c r="D159" t="s">
        <v>645</v>
      </c>
      <c r="E159" t="s">
        <v>634</v>
      </c>
      <c r="F159">
        <v>6</v>
      </c>
      <c r="G159">
        <v>1</v>
      </c>
      <c r="H159" t="s">
        <v>728</v>
      </c>
      <c r="I159" t="s">
        <v>729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810</v>
      </c>
      <c r="B160">
        <v>2012</v>
      </c>
      <c r="C160" s="9">
        <v>40923</v>
      </c>
      <c r="D160" t="s">
        <v>645</v>
      </c>
      <c r="E160" t="s">
        <v>634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810</v>
      </c>
      <c r="B161">
        <v>2012</v>
      </c>
      <c r="C161" s="9">
        <v>40923</v>
      </c>
      <c r="D161" t="s">
        <v>645</v>
      </c>
      <c r="E161" t="s">
        <v>634</v>
      </c>
      <c r="F161">
        <v>6</v>
      </c>
      <c r="G161">
        <v>3</v>
      </c>
      <c r="H161" t="s">
        <v>798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810</v>
      </c>
      <c r="B162">
        <v>2012</v>
      </c>
      <c r="C162" s="9">
        <v>40923</v>
      </c>
      <c r="D162" t="s">
        <v>645</v>
      </c>
      <c r="E162" t="s">
        <v>634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810</v>
      </c>
      <c r="B163">
        <v>2012</v>
      </c>
      <c r="C163" s="9">
        <v>40923</v>
      </c>
      <c r="D163" t="s">
        <v>645</v>
      </c>
      <c r="E163" t="s">
        <v>634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810</v>
      </c>
      <c r="B164">
        <v>2012</v>
      </c>
      <c r="C164" s="9">
        <v>40923</v>
      </c>
      <c r="D164" t="s">
        <v>645</v>
      </c>
      <c r="E164" t="s">
        <v>634</v>
      </c>
      <c r="F164">
        <v>6</v>
      </c>
      <c r="G164">
        <v>6</v>
      </c>
      <c r="H164" t="s">
        <v>818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810</v>
      </c>
      <c r="B165">
        <v>2012</v>
      </c>
      <c r="C165" s="9">
        <v>40923</v>
      </c>
      <c r="D165" t="s">
        <v>645</v>
      </c>
      <c r="E165" t="s">
        <v>635</v>
      </c>
      <c r="F165">
        <v>1</v>
      </c>
      <c r="G165">
        <v>1</v>
      </c>
      <c r="H165" t="s">
        <v>710</v>
      </c>
      <c r="I165" t="s">
        <v>711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810</v>
      </c>
      <c r="B166">
        <v>2012</v>
      </c>
      <c r="C166" s="9">
        <v>40923</v>
      </c>
      <c r="D166" t="s">
        <v>645</v>
      </c>
      <c r="E166" t="s">
        <v>635</v>
      </c>
      <c r="F166">
        <v>1</v>
      </c>
      <c r="G166">
        <v>2</v>
      </c>
      <c r="H166" t="s">
        <v>797</v>
      </c>
      <c r="I166" t="s">
        <v>771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810</v>
      </c>
      <c r="B167">
        <v>2012</v>
      </c>
      <c r="C167" s="9">
        <v>40923</v>
      </c>
      <c r="D167" t="s">
        <v>645</v>
      </c>
      <c r="E167" t="s">
        <v>635</v>
      </c>
      <c r="F167">
        <v>1</v>
      </c>
      <c r="G167">
        <v>3</v>
      </c>
      <c r="H167" t="s">
        <v>769</v>
      </c>
      <c r="I167" t="s">
        <v>806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810</v>
      </c>
      <c r="B168">
        <v>2012</v>
      </c>
      <c r="C168" s="9">
        <v>40923</v>
      </c>
      <c r="D168" t="s">
        <v>645</v>
      </c>
      <c r="E168" t="s">
        <v>635</v>
      </c>
      <c r="F168">
        <v>1</v>
      </c>
      <c r="G168">
        <v>4</v>
      </c>
      <c r="H168" t="s">
        <v>811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810</v>
      </c>
      <c r="B169">
        <v>2012</v>
      </c>
      <c r="C169" s="9">
        <v>40923</v>
      </c>
      <c r="D169" t="s">
        <v>645</v>
      </c>
      <c r="E169" t="s">
        <v>635</v>
      </c>
      <c r="F169">
        <v>1</v>
      </c>
      <c r="G169">
        <v>5</v>
      </c>
      <c r="H169" t="s">
        <v>727</v>
      </c>
      <c r="I169" t="s">
        <v>713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810</v>
      </c>
      <c r="B170">
        <v>2012</v>
      </c>
      <c r="C170" s="9">
        <v>40923</v>
      </c>
      <c r="D170" t="s">
        <v>645</v>
      </c>
      <c r="E170" t="s">
        <v>635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810</v>
      </c>
      <c r="B171">
        <v>2012</v>
      </c>
      <c r="C171" s="9">
        <v>40923</v>
      </c>
      <c r="D171" t="s">
        <v>645</v>
      </c>
      <c r="E171" t="s">
        <v>635</v>
      </c>
      <c r="F171">
        <v>2</v>
      </c>
      <c r="G171">
        <v>1</v>
      </c>
      <c r="H171" t="s">
        <v>647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810</v>
      </c>
      <c r="B172">
        <v>2012</v>
      </c>
      <c r="C172" s="9">
        <v>40923</v>
      </c>
      <c r="D172" t="s">
        <v>645</v>
      </c>
      <c r="E172" t="s">
        <v>635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810</v>
      </c>
      <c r="B173">
        <v>2012</v>
      </c>
      <c r="C173" s="9">
        <v>40923</v>
      </c>
      <c r="D173" t="s">
        <v>645</v>
      </c>
      <c r="E173" t="s">
        <v>635</v>
      </c>
      <c r="F173">
        <v>2</v>
      </c>
      <c r="G173">
        <v>3</v>
      </c>
      <c r="H173" t="s">
        <v>796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810</v>
      </c>
      <c r="B174">
        <v>2012</v>
      </c>
      <c r="C174" s="9">
        <v>40923</v>
      </c>
      <c r="D174" t="s">
        <v>645</v>
      </c>
      <c r="E174" t="s">
        <v>635</v>
      </c>
      <c r="F174">
        <v>2</v>
      </c>
      <c r="G174">
        <v>4</v>
      </c>
      <c r="H174" t="s">
        <v>748</v>
      </c>
      <c r="I174" t="s">
        <v>706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810</v>
      </c>
      <c r="B175">
        <v>2012</v>
      </c>
      <c r="C175" s="9">
        <v>40923</v>
      </c>
      <c r="D175" t="s">
        <v>645</v>
      </c>
      <c r="E175" t="s">
        <v>635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810</v>
      </c>
      <c r="B176">
        <v>2012</v>
      </c>
      <c r="C176" s="9">
        <v>40923</v>
      </c>
      <c r="D176" t="s">
        <v>645</v>
      </c>
      <c r="E176" t="s">
        <v>635</v>
      </c>
      <c r="F176">
        <v>2</v>
      </c>
      <c r="G176">
        <v>6</v>
      </c>
      <c r="H176" t="s">
        <v>728</v>
      </c>
      <c r="I176" t="s">
        <v>729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810</v>
      </c>
      <c r="B177">
        <v>2012</v>
      </c>
      <c r="C177" s="9">
        <v>40923</v>
      </c>
      <c r="D177" t="s">
        <v>645</v>
      </c>
      <c r="E177" t="s">
        <v>364</v>
      </c>
      <c r="F177">
        <v>1</v>
      </c>
      <c r="G177">
        <v>1</v>
      </c>
      <c r="H177" t="s">
        <v>710</v>
      </c>
      <c r="I177" t="s">
        <v>711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810</v>
      </c>
      <c r="B178">
        <v>2012</v>
      </c>
      <c r="C178" s="9">
        <v>40923</v>
      </c>
      <c r="D178" t="s">
        <v>645</v>
      </c>
      <c r="E178" t="s">
        <v>364</v>
      </c>
      <c r="F178">
        <v>1</v>
      </c>
      <c r="G178">
        <v>2</v>
      </c>
      <c r="H178" t="s">
        <v>647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810</v>
      </c>
      <c r="B179">
        <v>2012</v>
      </c>
      <c r="C179" s="9">
        <v>40923</v>
      </c>
      <c r="D179" t="s">
        <v>645</v>
      </c>
      <c r="E179" t="s">
        <v>364</v>
      </c>
      <c r="F179">
        <v>1</v>
      </c>
      <c r="G179">
        <v>3</v>
      </c>
      <c r="H179" t="s">
        <v>797</v>
      </c>
      <c r="I179" t="s">
        <v>771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810</v>
      </c>
      <c r="B180">
        <v>2012</v>
      </c>
      <c r="C180" s="9">
        <v>40923</v>
      </c>
      <c r="D180" t="s">
        <v>645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810</v>
      </c>
      <c r="B181">
        <v>2012</v>
      </c>
      <c r="C181" s="9">
        <v>40923</v>
      </c>
      <c r="D181" t="s">
        <v>645</v>
      </c>
      <c r="E181" t="s">
        <v>364</v>
      </c>
      <c r="F181">
        <v>1</v>
      </c>
      <c r="G181">
        <v>5</v>
      </c>
      <c r="H181" t="s">
        <v>769</v>
      </c>
      <c r="I181" t="s">
        <v>806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810</v>
      </c>
      <c r="B182">
        <v>2012</v>
      </c>
      <c r="C182" s="9">
        <v>40923</v>
      </c>
      <c r="D182" t="s">
        <v>645</v>
      </c>
      <c r="E182" t="s">
        <v>364</v>
      </c>
      <c r="F182">
        <v>1</v>
      </c>
      <c r="G182">
        <v>6</v>
      </c>
      <c r="H182" t="s">
        <v>796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810</v>
      </c>
      <c r="B183">
        <v>2012</v>
      </c>
      <c r="C183" s="9">
        <v>40923</v>
      </c>
      <c r="D183" t="s">
        <v>645</v>
      </c>
      <c r="E183" t="s">
        <v>364</v>
      </c>
      <c r="F183">
        <v>2</v>
      </c>
      <c r="G183">
        <v>1</v>
      </c>
      <c r="H183" t="s">
        <v>748</v>
      </c>
      <c r="I183" t="s">
        <v>706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810</v>
      </c>
      <c r="B184">
        <v>2012</v>
      </c>
      <c r="C184" s="9">
        <v>40923</v>
      </c>
      <c r="D184" t="s">
        <v>645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810</v>
      </c>
      <c r="B185">
        <v>2012</v>
      </c>
      <c r="C185" s="9">
        <v>40923</v>
      </c>
      <c r="D185" t="s">
        <v>645</v>
      </c>
      <c r="E185" t="s">
        <v>364</v>
      </c>
      <c r="F185">
        <v>2</v>
      </c>
      <c r="G185">
        <v>3</v>
      </c>
      <c r="H185" t="s">
        <v>811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810</v>
      </c>
      <c r="B186">
        <v>2012</v>
      </c>
      <c r="C186" s="9">
        <v>40923</v>
      </c>
      <c r="D186" t="s">
        <v>645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810</v>
      </c>
      <c r="B187">
        <v>2012</v>
      </c>
      <c r="C187" s="9">
        <v>40923</v>
      </c>
      <c r="D187" t="s">
        <v>645</v>
      </c>
      <c r="E187" t="s">
        <v>364</v>
      </c>
      <c r="F187">
        <v>2</v>
      </c>
      <c r="G187">
        <v>5</v>
      </c>
      <c r="H187" t="s">
        <v>727</v>
      </c>
      <c r="I187" t="s">
        <v>713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810</v>
      </c>
      <c r="B188">
        <v>2012</v>
      </c>
      <c r="C188" s="9">
        <v>40923</v>
      </c>
      <c r="D188" t="s">
        <v>645</v>
      </c>
      <c r="E188" t="s">
        <v>364</v>
      </c>
      <c r="F188">
        <v>2</v>
      </c>
      <c r="G188">
        <v>6</v>
      </c>
      <c r="H188" t="s">
        <v>728</v>
      </c>
      <c r="I188" t="s">
        <v>729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645</v>
      </c>
      <c r="E189" t="s">
        <v>448</v>
      </c>
      <c r="F189">
        <v>1</v>
      </c>
      <c r="G189">
        <v>1</v>
      </c>
      <c r="H189" t="s">
        <v>647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645</v>
      </c>
      <c r="E190" t="s">
        <v>448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645</v>
      </c>
      <c r="E191" t="s">
        <v>448</v>
      </c>
      <c r="F191">
        <v>1</v>
      </c>
      <c r="G191">
        <v>3</v>
      </c>
      <c r="H191" t="s">
        <v>794</v>
      </c>
      <c r="I191" t="s">
        <v>742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645</v>
      </c>
      <c r="E192" t="s">
        <v>448</v>
      </c>
      <c r="F192">
        <v>1</v>
      </c>
      <c r="G192">
        <v>4</v>
      </c>
      <c r="H192" t="s">
        <v>748</v>
      </c>
      <c r="I192" t="s">
        <v>772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645</v>
      </c>
      <c r="E193" t="s">
        <v>448</v>
      </c>
      <c r="F193">
        <v>1</v>
      </c>
      <c r="G193">
        <v>5</v>
      </c>
      <c r="H193" t="s">
        <v>784</v>
      </c>
      <c r="I193" t="s">
        <v>762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645</v>
      </c>
      <c r="E194" t="s">
        <v>448</v>
      </c>
      <c r="F194">
        <v>1</v>
      </c>
      <c r="G194">
        <v>6</v>
      </c>
      <c r="H194" t="s">
        <v>799</v>
      </c>
      <c r="I194" t="s">
        <v>800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645</v>
      </c>
      <c r="E195" t="s">
        <v>448</v>
      </c>
      <c r="F195">
        <v>1</v>
      </c>
      <c r="G195">
        <v>7</v>
      </c>
      <c r="H195" t="s">
        <v>801</v>
      </c>
      <c r="I195" t="s">
        <v>802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645</v>
      </c>
      <c r="E196" t="s">
        <v>448</v>
      </c>
      <c r="F196">
        <v>2</v>
      </c>
      <c r="G196">
        <v>1</v>
      </c>
      <c r="H196" t="s">
        <v>801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645</v>
      </c>
      <c r="E197" t="s">
        <v>448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645</v>
      </c>
      <c r="E198" t="s">
        <v>448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645</v>
      </c>
      <c r="E199" t="s">
        <v>448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645</v>
      </c>
      <c r="E200" t="s">
        <v>448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645</v>
      </c>
      <c r="E201" t="s">
        <v>448</v>
      </c>
      <c r="F201">
        <v>2</v>
      </c>
      <c r="G201">
        <v>6</v>
      </c>
      <c r="H201" t="s">
        <v>743</v>
      </c>
      <c r="I201" t="s">
        <v>744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645</v>
      </c>
      <c r="E202" t="s">
        <v>448</v>
      </c>
      <c r="F202">
        <v>2</v>
      </c>
      <c r="G202">
        <v>7</v>
      </c>
      <c r="H202" t="s">
        <v>803</v>
      </c>
      <c r="I202" t="s">
        <v>804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645</v>
      </c>
      <c r="E203" t="s">
        <v>448</v>
      </c>
      <c r="F203">
        <v>3</v>
      </c>
      <c r="G203">
        <v>1</v>
      </c>
      <c r="H203" t="s">
        <v>694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645</v>
      </c>
      <c r="E204" t="s">
        <v>448</v>
      </c>
      <c r="F204">
        <v>3</v>
      </c>
      <c r="G204">
        <v>2</v>
      </c>
      <c r="H204" t="s">
        <v>805</v>
      </c>
      <c r="I204" t="s">
        <v>758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645</v>
      </c>
      <c r="E205" t="s">
        <v>448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645</v>
      </c>
      <c r="E206" t="s">
        <v>448</v>
      </c>
      <c r="F206">
        <v>3</v>
      </c>
      <c r="G206">
        <v>4</v>
      </c>
      <c r="H206" t="s">
        <v>725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645</v>
      </c>
      <c r="E207" t="s">
        <v>448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645</v>
      </c>
      <c r="E208" t="s">
        <v>448</v>
      </c>
      <c r="F208">
        <v>3</v>
      </c>
      <c r="G208">
        <v>6</v>
      </c>
      <c r="H208" t="s">
        <v>792</v>
      </c>
      <c r="I208" t="s">
        <v>762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645</v>
      </c>
      <c r="E209" t="s">
        <v>448</v>
      </c>
      <c r="F209">
        <v>3</v>
      </c>
      <c r="G209">
        <v>7</v>
      </c>
      <c r="H209" t="s">
        <v>781</v>
      </c>
      <c r="I209" t="s">
        <v>782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645</v>
      </c>
      <c r="E210" t="s">
        <v>448</v>
      </c>
      <c r="F210">
        <v>4</v>
      </c>
      <c r="G210">
        <v>1</v>
      </c>
      <c r="H210" t="s">
        <v>741</v>
      </c>
      <c r="I210" t="s">
        <v>742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645</v>
      </c>
      <c r="E211" t="s">
        <v>448</v>
      </c>
      <c r="F211">
        <v>4</v>
      </c>
      <c r="G211">
        <v>2</v>
      </c>
      <c r="H211" t="s">
        <v>797</v>
      </c>
      <c r="I211" t="s">
        <v>771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645</v>
      </c>
      <c r="E212" t="s">
        <v>448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645</v>
      </c>
      <c r="E213" t="s">
        <v>448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645</v>
      </c>
      <c r="E214" t="s">
        <v>448</v>
      </c>
      <c r="F214">
        <v>4</v>
      </c>
      <c r="G214">
        <v>5</v>
      </c>
      <c r="H214" t="s">
        <v>777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645</v>
      </c>
      <c r="E215" t="s">
        <v>448</v>
      </c>
      <c r="F215">
        <v>4</v>
      </c>
      <c r="G215">
        <v>6</v>
      </c>
      <c r="H215" t="s">
        <v>769</v>
      </c>
      <c r="I215" t="s">
        <v>806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645</v>
      </c>
      <c r="E216" t="s">
        <v>448</v>
      </c>
      <c r="F216">
        <v>4</v>
      </c>
      <c r="G216">
        <v>7</v>
      </c>
      <c r="H216" t="s">
        <v>807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645</v>
      </c>
      <c r="E217" t="s">
        <v>448</v>
      </c>
      <c r="F217">
        <v>5</v>
      </c>
      <c r="G217">
        <v>1</v>
      </c>
      <c r="H217" t="s">
        <v>793</v>
      </c>
      <c r="I217" t="s">
        <v>729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645</v>
      </c>
      <c r="E218" t="s">
        <v>448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645</v>
      </c>
      <c r="E219" t="s">
        <v>448</v>
      </c>
      <c r="F219">
        <v>5</v>
      </c>
      <c r="G219">
        <v>3</v>
      </c>
      <c r="H219" t="s">
        <v>731</v>
      </c>
      <c r="I219" t="s">
        <v>732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645</v>
      </c>
      <c r="E220" t="s">
        <v>448</v>
      </c>
      <c r="F220">
        <v>5</v>
      </c>
      <c r="G220">
        <v>4</v>
      </c>
      <c r="H220" t="s">
        <v>798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645</v>
      </c>
      <c r="E221" t="s">
        <v>448</v>
      </c>
      <c r="F221">
        <v>5</v>
      </c>
      <c r="G221">
        <v>5</v>
      </c>
      <c r="H221" t="s">
        <v>808</v>
      </c>
      <c r="I221" t="s">
        <v>750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645</v>
      </c>
      <c r="E222" t="s">
        <v>448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645</v>
      </c>
      <c r="E223" t="s">
        <v>448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645</v>
      </c>
      <c r="E224" t="s">
        <v>448</v>
      </c>
      <c r="F224">
        <v>6</v>
      </c>
      <c r="G224">
        <v>2</v>
      </c>
      <c r="H224" t="s">
        <v>710</v>
      </c>
      <c r="I224" t="s">
        <v>711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645</v>
      </c>
      <c r="E225" t="s">
        <v>448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645</v>
      </c>
      <c r="E226" t="s">
        <v>448</v>
      </c>
      <c r="F226">
        <v>6</v>
      </c>
      <c r="G226">
        <v>4</v>
      </c>
      <c r="H226" t="s">
        <v>795</v>
      </c>
      <c r="I226" t="s">
        <v>706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645</v>
      </c>
      <c r="E227" t="s">
        <v>448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645</v>
      </c>
      <c r="E228" t="s">
        <v>448</v>
      </c>
      <c r="F228">
        <v>6</v>
      </c>
      <c r="G228">
        <v>6</v>
      </c>
      <c r="H228" t="s">
        <v>752</v>
      </c>
      <c r="I228" t="s">
        <v>753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645</v>
      </c>
      <c r="E229" t="s">
        <v>448</v>
      </c>
      <c r="F229">
        <v>7</v>
      </c>
      <c r="G229">
        <v>1</v>
      </c>
      <c r="H229" t="s">
        <v>681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645</v>
      </c>
      <c r="E230" t="s">
        <v>448</v>
      </c>
      <c r="F230">
        <v>7</v>
      </c>
      <c r="G230">
        <v>2</v>
      </c>
      <c r="H230" t="s">
        <v>727</v>
      </c>
      <c r="I230" t="s">
        <v>713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645</v>
      </c>
      <c r="E231" t="s">
        <v>448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645</v>
      </c>
      <c r="E232" t="s">
        <v>448</v>
      </c>
      <c r="F232">
        <v>7</v>
      </c>
      <c r="G232">
        <v>4</v>
      </c>
      <c r="H232" t="s">
        <v>695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645</v>
      </c>
      <c r="E233" t="s">
        <v>448</v>
      </c>
      <c r="F233">
        <v>7</v>
      </c>
      <c r="G233">
        <v>5</v>
      </c>
      <c r="H233" t="s">
        <v>809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645</v>
      </c>
      <c r="E234" t="s">
        <v>448</v>
      </c>
      <c r="F234">
        <v>7</v>
      </c>
      <c r="G234">
        <v>6</v>
      </c>
      <c r="H234" t="s">
        <v>760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645</v>
      </c>
      <c r="E235" t="s">
        <v>634</v>
      </c>
      <c r="F235">
        <v>1</v>
      </c>
      <c r="G235">
        <v>1</v>
      </c>
      <c r="H235" t="s">
        <v>727</v>
      </c>
      <c r="I235" t="s">
        <v>713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645</v>
      </c>
      <c r="E236" t="s">
        <v>634</v>
      </c>
      <c r="F236">
        <v>1</v>
      </c>
      <c r="G236">
        <v>2</v>
      </c>
      <c r="H236" t="s">
        <v>792</v>
      </c>
      <c r="I236" t="s">
        <v>762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645</v>
      </c>
      <c r="E237" t="s">
        <v>634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645</v>
      </c>
      <c r="E238" t="s">
        <v>634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645</v>
      </c>
      <c r="E239" t="s">
        <v>634</v>
      </c>
      <c r="F239">
        <v>1</v>
      </c>
      <c r="G239">
        <v>5</v>
      </c>
      <c r="H239" t="s">
        <v>798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645</v>
      </c>
      <c r="E240" t="s">
        <v>634</v>
      </c>
      <c r="F240">
        <v>1</v>
      </c>
      <c r="G240">
        <v>6</v>
      </c>
      <c r="H240" t="s">
        <v>777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645</v>
      </c>
      <c r="E241" t="s">
        <v>634</v>
      </c>
      <c r="F241">
        <v>2</v>
      </c>
      <c r="G241">
        <v>1</v>
      </c>
      <c r="H241" t="s">
        <v>794</v>
      </c>
      <c r="I241" t="s">
        <v>742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645</v>
      </c>
      <c r="E242" t="s">
        <v>634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645</v>
      </c>
      <c r="E243" t="s">
        <v>634</v>
      </c>
      <c r="F243">
        <v>2</v>
      </c>
      <c r="G243">
        <v>3</v>
      </c>
      <c r="H243" t="s">
        <v>795</v>
      </c>
      <c r="I243" t="s">
        <v>706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645</v>
      </c>
      <c r="E244" t="s">
        <v>634</v>
      </c>
      <c r="F244">
        <v>2</v>
      </c>
      <c r="G244">
        <v>4</v>
      </c>
      <c r="H244" t="s">
        <v>808</v>
      </c>
      <c r="I244" t="s">
        <v>750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645</v>
      </c>
      <c r="E245" t="s">
        <v>634</v>
      </c>
      <c r="F245">
        <v>2</v>
      </c>
      <c r="G245">
        <v>5</v>
      </c>
      <c r="H245" t="s">
        <v>769</v>
      </c>
      <c r="I245" t="s">
        <v>806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645</v>
      </c>
      <c r="E246" t="s">
        <v>634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645</v>
      </c>
      <c r="E247" t="s">
        <v>634</v>
      </c>
      <c r="F247">
        <v>2</v>
      </c>
      <c r="G247">
        <v>7</v>
      </c>
      <c r="H247" t="s">
        <v>781</v>
      </c>
      <c r="I247" t="s">
        <v>782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645</v>
      </c>
      <c r="E248" t="s">
        <v>634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645</v>
      </c>
      <c r="E249" t="s">
        <v>634</v>
      </c>
      <c r="F249">
        <v>3</v>
      </c>
      <c r="G249">
        <v>2</v>
      </c>
      <c r="H249" t="s">
        <v>805</v>
      </c>
      <c r="I249" t="s">
        <v>758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645</v>
      </c>
      <c r="E250" t="s">
        <v>634</v>
      </c>
      <c r="F250">
        <v>3</v>
      </c>
      <c r="G250">
        <v>3</v>
      </c>
      <c r="H250" t="s">
        <v>748</v>
      </c>
      <c r="I250" t="s">
        <v>772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645</v>
      </c>
      <c r="E251" t="s">
        <v>634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645</v>
      </c>
      <c r="E252" t="s">
        <v>634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645</v>
      </c>
      <c r="E253" t="s">
        <v>634</v>
      </c>
      <c r="F253">
        <v>3</v>
      </c>
      <c r="G253">
        <v>6</v>
      </c>
      <c r="H253" t="s">
        <v>695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645</v>
      </c>
      <c r="E254" t="s">
        <v>634</v>
      </c>
      <c r="F254">
        <v>3</v>
      </c>
      <c r="G254">
        <v>7</v>
      </c>
      <c r="H254" t="s">
        <v>807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645</v>
      </c>
      <c r="E255" t="s">
        <v>634</v>
      </c>
      <c r="F255">
        <v>4</v>
      </c>
      <c r="G255">
        <v>1</v>
      </c>
      <c r="H255" t="s">
        <v>797</v>
      </c>
      <c r="I255" t="s">
        <v>771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645</v>
      </c>
      <c r="E256" t="s">
        <v>634</v>
      </c>
      <c r="F256">
        <v>4</v>
      </c>
      <c r="G256">
        <v>2</v>
      </c>
      <c r="H256" t="s">
        <v>752</v>
      </c>
      <c r="I256" t="s">
        <v>753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645</v>
      </c>
      <c r="E257" t="s">
        <v>634</v>
      </c>
      <c r="F257">
        <v>4</v>
      </c>
      <c r="G257">
        <v>3</v>
      </c>
      <c r="H257" t="s">
        <v>809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645</v>
      </c>
      <c r="E258" t="s">
        <v>634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645</v>
      </c>
      <c r="E259" t="s">
        <v>634</v>
      </c>
      <c r="F259">
        <v>4</v>
      </c>
      <c r="G259">
        <v>5</v>
      </c>
      <c r="H259" t="s">
        <v>784</v>
      </c>
      <c r="I259" t="s">
        <v>762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645</v>
      </c>
      <c r="E260" t="s">
        <v>634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645</v>
      </c>
      <c r="E261" t="s">
        <v>634</v>
      </c>
      <c r="F261">
        <v>5</v>
      </c>
      <c r="G261">
        <v>1</v>
      </c>
      <c r="H261" t="s">
        <v>725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645</v>
      </c>
      <c r="E262" t="s">
        <v>634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645</v>
      </c>
      <c r="E263" t="s">
        <v>634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645</v>
      </c>
      <c r="E264" t="s">
        <v>634</v>
      </c>
      <c r="F264">
        <v>5</v>
      </c>
      <c r="G264">
        <v>4</v>
      </c>
      <c r="H264" t="s">
        <v>760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645</v>
      </c>
      <c r="E265" t="s">
        <v>634</v>
      </c>
      <c r="F265">
        <v>5</v>
      </c>
      <c r="G265">
        <v>5</v>
      </c>
      <c r="H265" t="s">
        <v>799</v>
      </c>
      <c r="I265" t="s">
        <v>800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645</v>
      </c>
      <c r="E266" t="s">
        <v>634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645</v>
      </c>
      <c r="E267" t="s">
        <v>634</v>
      </c>
      <c r="F267">
        <v>6</v>
      </c>
      <c r="G267">
        <v>1</v>
      </c>
      <c r="H267" t="s">
        <v>710</v>
      </c>
      <c r="I267" t="s">
        <v>711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645</v>
      </c>
      <c r="E268" t="s">
        <v>634</v>
      </c>
      <c r="F268">
        <v>6</v>
      </c>
      <c r="G268">
        <v>2</v>
      </c>
      <c r="H268" t="s">
        <v>731</v>
      </c>
      <c r="I268" t="s">
        <v>732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645</v>
      </c>
      <c r="E269" t="s">
        <v>634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645</v>
      </c>
      <c r="E270" t="s">
        <v>634</v>
      </c>
      <c r="F270">
        <v>6</v>
      </c>
      <c r="G270">
        <v>4</v>
      </c>
      <c r="H270" t="s">
        <v>743</v>
      </c>
      <c r="I270" t="s">
        <v>744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645</v>
      </c>
      <c r="E271" t="s">
        <v>634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645</v>
      </c>
      <c r="E272" t="s">
        <v>634</v>
      </c>
      <c r="F272">
        <v>6</v>
      </c>
      <c r="G272">
        <v>6</v>
      </c>
      <c r="H272" t="s">
        <v>801</v>
      </c>
      <c r="I272" t="s">
        <v>802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645</v>
      </c>
      <c r="E273" t="s">
        <v>635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645</v>
      </c>
      <c r="E274" t="s">
        <v>635</v>
      </c>
      <c r="F274">
        <v>1</v>
      </c>
      <c r="G274">
        <v>2</v>
      </c>
      <c r="H274" t="s">
        <v>710</v>
      </c>
      <c r="I274" t="s">
        <v>711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645</v>
      </c>
      <c r="E275" t="s">
        <v>635</v>
      </c>
      <c r="F275">
        <v>1</v>
      </c>
      <c r="G275">
        <v>3</v>
      </c>
      <c r="H275" t="s">
        <v>647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645</v>
      </c>
      <c r="E276" t="s">
        <v>635</v>
      </c>
      <c r="F276">
        <v>1</v>
      </c>
      <c r="G276">
        <v>4</v>
      </c>
      <c r="H276" t="s">
        <v>741</v>
      </c>
      <c r="I276" t="s">
        <v>742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645</v>
      </c>
      <c r="E277" t="s">
        <v>635</v>
      </c>
      <c r="F277">
        <v>1</v>
      </c>
      <c r="G277">
        <v>5</v>
      </c>
      <c r="H277" t="s">
        <v>727</v>
      </c>
      <c r="I277" t="s">
        <v>713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645</v>
      </c>
      <c r="E278" t="s">
        <v>635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645</v>
      </c>
      <c r="E279" t="s">
        <v>635</v>
      </c>
      <c r="F279">
        <v>2</v>
      </c>
      <c r="G279">
        <v>1</v>
      </c>
      <c r="H279" t="s">
        <v>794</v>
      </c>
      <c r="I279" t="s">
        <v>742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645</v>
      </c>
      <c r="E280" t="s">
        <v>635</v>
      </c>
      <c r="F280">
        <v>2</v>
      </c>
      <c r="G280">
        <v>2</v>
      </c>
      <c r="H280" t="s">
        <v>725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645</v>
      </c>
      <c r="E281" t="s">
        <v>635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645</v>
      </c>
      <c r="E282" t="s">
        <v>635</v>
      </c>
      <c r="F282">
        <v>2</v>
      </c>
      <c r="G282">
        <v>4</v>
      </c>
      <c r="H282" t="s">
        <v>793</v>
      </c>
      <c r="I282" t="s">
        <v>729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645</v>
      </c>
      <c r="E283" t="s">
        <v>635</v>
      </c>
      <c r="F283">
        <v>2</v>
      </c>
      <c r="G283">
        <v>5</v>
      </c>
      <c r="H283" t="s">
        <v>681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645</v>
      </c>
      <c r="E284" t="s">
        <v>635</v>
      </c>
      <c r="F284">
        <v>2</v>
      </c>
      <c r="G284">
        <v>6</v>
      </c>
      <c r="H284" t="s">
        <v>792</v>
      </c>
      <c r="I284" t="s">
        <v>762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645</v>
      </c>
      <c r="E285" t="s">
        <v>364</v>
      </c>
      <c r="F285">
        <v>1</v>
      </c>
      <c r="G285">
        <v>1</v>
      </c>
      <c r="H285" t="s">
        <v>647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645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645</v>
      </c>
      <c r="E287" t="s">
        <v>364</v>
      </c>
      <c r="F287">
        <v>1</v>
      </c>
      <c r="G287">
        <v>3</v>
      </c>
      <c r="H287" t="s">
        <v>710</v>
      </c>
      <c r="I287" t="s">
        <v>711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645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645</v>
      </c>
      <c r="E289" t="s">
        <v>364</v>
      </c>
      <c r="F289">
        <v>1</v>
      </c>
      <c r="G289">
        <v>5</v>
      </c>
      <c r="H289" t="s">
        <v>794</v>
      </c>
      <c r="I289" t="s">
        <v>742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645</v>
      </c>
      <c r="E290" t="s">
        <v>364</v>
      </c>
      <c r="F290">
        <v>1</v>
      </c>
      <c r="G290">
        <v>6</v>
      </c>
      <c r="H290" t="s">
        <v>725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645</v>
      </c>
      <c r="E291" t="s">
        <v>364</v>
      </c>
      <c r="F291">
        <v>2</v>
      </c>
      <c r="G291">
        <v>1</v>
      </c>
      <c r="H291" t="s">
        <v>793</v>
      </c>
      <c r="I291" t="s">
        <v>729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645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645</v>
      </c>
      <c r="E293" t="s">
        <v>364</v>
      </c>
      <c r="F293">
        <v>2</v>
      </c>
      <c r="G293">
        <v>3</v>
      </c>
      <c r="H293" t="s">
        <v>792</v>
      </c>
      <c r="I293" t="s">
        <v>762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645</v>
      </c>
      <c r="E294" t="s">
        <v>364</v>
      </c>
      <c r="F294">
        <v>2</v>
      </c>
      <c r="G294">
        <v>4</v>
      </c>
      <c r="H294" t="s">
        <v>681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645</v>
      </c>
      <c r="E295" t="s">
        <v>364</v>
      </c>
      <c r="F295">
        <v>2</v>
      </c>
      <c r="G295">
        <v>5</v>
      </c>
      <c r="H295" t="s">
        <v>727</v>
      </c>
      <c r="I295" t="s">
        <v>713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645</v>
      </c>
      <c r="E296" t="s">
        <v>364</v>
      </c>
      <c r="F296">
        <v>2</v>
      </c>
      <c r="G296">
        <v>6</v>
      </c>
      <c r="H296" t="s">
        <v>741</v>
      </c>
      <c r="I296" t="s">
        <v>742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791</v>
      </c>
      <c r="B297">
        <v>2012</v>
      </c>
      <c r="C297" s="9">
        <v>41006</v>
      </c>
      <c r="D297" t="s">
        <v>633</v>
      </c>
      <c r="E297" t="s">
        <v>448</v>
      </c>
      <c r="F297">
        <v>1</v>
      </c>
      <c r="G297">
        <v>1</v>
      </c>
      <c r="H297" t="s">
        <v>725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791</v>
      </c>
      <c r="B298">
        <v>2012</v>
      </c>
      <c r="C298" s="9">
        <v>41006</v>
      </c>
      <c r="D298" t="s">
        <v>633</v>
      </c>
      <c r="E298" t="s">
        <v>448</v>
      </c>
      <c r="F298">
        <v>1</v>
      </c>
      <c r="G298">
        <v>2</v>
      </c>
      <c r="H298" t="s">
        <v>694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791</v>
      </c>
      <c r="B299">
        <v>2012</v>
      </c>
      <c r="C299" s="9">
        <v>41006</v>
      </c>
      <c r="D299" t="s">
        <v>633</v>
      </c>
      <c r="E299" t="s">
        <v>448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791</v>
      </c>
      <c r="B300">
        <v>2012</v>
      </c>
      <c r="C300" s="9">
        <v>41006</v>
      </c>
      <c r="D300" t="s">
        <v>633</v>
      </c>
      <c r="E300" t="s">
        <v>448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791</v>
      </c>
      <c r="B301">
        <v>2012</v>
      </c>
      <c r="C301" s="9">
        <v>41006</v>
      </c>
      <c r="D301" t="s">
        <v>633</v>
      </c>
      <c r="E301" t="s">
        <v>448</v>
      </c>
      <c r="F301">
        <v>1</v>
      </c>
      <c r="G301">
        <v>5</v>
      </c>
      <c r="H301" t="s">
        <v>792</v>
      </c>
      <c r="I301" t="s">
        <v>762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791</v>
      </c>
      <c r="B302">
        <v>2012</v>
      </c>
      <c r="C302" s="9">
        <v>41006</v>
      </c>
      <c r="D302" t="s">
        <v>633</v>
      </c>
      <c r="E302" t="s">
        <v>448</v>
      </c>
      <c r="F302">
        <v>2</v>
      </c>
      <c r="G302">
        <v>1</v>
      </c>
      <c r="H302" t="s">
        <v>793</v>
      </c>
      <c r="I302" t="s">
        <v>729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791</v>
      </c>
      <c r="B303">
        <v>2012</v>
      </c>
      <c r="C303" s="9">
        <v>41006</v>
      </c>
      <c r="D303" t="s">
        <v>633</v>
      </c>
      <c r="E303" t="s">
        <v>448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791</v>
      </c>
      <c r="B304">
        <v>2012</v>
      </c>
      <c r="C304" s="9">
        <v>41006</v>
      </c>
      <c r="D304" t="s">
        <v>633</v>
      </c>
      <c r="E304" t="s">
        <v>448</v>
      </c>
      <c r="F304">
        <v>2</v>
      </c>
      <c r="G304">
        <v>3</v>
      </c>
      <c r="H304" t="s">
        <v>794</v>
      </c>
      <c r="I304" t="s">
        <v>742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791</v>
      </c>
      <c r="B305">
        <v>2012</v>
      </c>
      <c r="C305" s="9">
        <v>41006</v>
      </c>
      <c r="D305" t="s">
        <v>633</v>
      </c>
      <c r="E305" t="s">
        <v>448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791</v>
      </c>
      <c r="B306">
        <v>2012</v>
      </c>
      <c r="C306" s="9">
        <v>41006</v>
      </c>
      <c r="D306" t="s">
        <v>633</v>
      </c>
      <c r="E306" t="s">
        <v>448</v>
      </c>
      <c r="F306">
        <v>2</v>
      </c>
      <c r="G306">
        <v>5</v>
      </c>
      <c r="H306" t="s">
        <v>795</v>
      </c>
      <c r="I306" t="s">
        <v>706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791</v>
      </c>
      <c r="B307">
        <v>2012</v>
      </c>
      <c r="C307" s="9">
        <v>41006</v>
      </c>
      <c r="D307" t="s">
        <v>633</v>
      </c>
      <c r="E307" t="s">
        <v>448</v>
      </c>
      <c r="F307">
        <v>3</v>
      </c>
      <c r="G307">
        <v>1</v>
      </c>
      <c r="H307" t="s">
        <v>710</v>
      </c>
      <c r="I307" t="s">
        <v>711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791</v>
      </c>
      <c r="B308">
        <v>2012</v>
      </c>
      <c r="C308" s="9">
        <v>41006</v>
      </c>
      <c r="D308" t="s">
        <v>633</v>
      </c>
      <c r="E308" t="s">
        <v>448</v>
      </c>
      <c r="F308">
        <v>3</v>
      </c>
      <c r="G308">
        <v>2</v>
      </c>
      <c r="H308" t="s">
        <v>681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791</v>
      </c>
      <c r="B309">
        <v>2012</v>
      </c>
      <c r="C309" s="9">
        <v>41006</v>
      </c>
      <c r="D309" t="s">
        <v>633</v>
      </c>
      <c r="E309" t="s">
        <v>448</v>
      </c>
      <c r="F309">
        <v>3</v>
      </c>
      <c r="G309">
        <v>3</v>
      </c>
      <c r="H309" t="s">
        <v>647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791</v>
      </c>
      <c r="B310">
        <v>2012</v>
      </c>
      <c r="C310" s="9">
        <v>41006</v>
      </c>
      <c r="D310" t="s">
        <v>633</v>
      </c>
      <c r="E310" t="s">
        <v>448</v>
      </c>
      <c r="F310">
        <v>3</v>
      </c>
      <c r="G310">
        <v>4</v>
      </c>
      <c r="H310" t="s">
        <v>727</v>
      </c>
      <c r="I310" t="s">
        <v>713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791</v>
      </c>
      <c r="B311">
        <v>2012</v>
      </c>
      <c r="C311" s="9">
        <v>41006</v>
      </c>
      <c r="D311" t="s">
        <v>633</v>
      </c>
      <c r="E311" t="s">
        <v>448</v>
      </c>
      <c r="F311">
        <v>3</v>
      </c>
      <c r="G311">
        <v>5</v>
      </c>
      <c r="H311" t="s">
        <v>752</v>
      </c>
      <c r="I311" t="s">
        <v>753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791</v>
      </c>
      <c r="B312">
        <v>2012</v>
      </c>
      <c r="C312" s="9">
        <v>41006</v>
      </c>
      <c r="D312" t="s">
        <v>633</v>
      </c>
      <c r="E312" t="s">
        <v>448</v>
      </c>
      <c r="F312">
        <v>3</v>
      </c>
      <c r="G312">
        <v>6</v>
      </c>
      <c r="H312" t="s">
        <v>751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791</v>
      </c>
      <c r="B313">
        <v>2012</v>
      </c>
      <c r="C313" s="9">
        <v>41006</v>
      </c>
      <c r="D313" t="s">
        <v>633</v>
      </c>
      <c r="E313" t="s">
        <v>448</v>
      </c>
      <c r="F313">
        <v>4</v>
      </c>
      <c r="G313">
        <v>1</v>
      </c>
      <c r="H313" t="s">
        <v>796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791</v>
      </c>
      <c r="B314">
        <v>2012</v>
      </c>
      <c r="C314" s="9">
        <v>41006</v>
      </c>
      <c r="D314" t="s">
        <v>633</v>
      </c>
      <c r="E314" t="s">
        <v>448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791</v>
      </c>
      <c r="B315">
        <v>2012</v>
      </c>
      <c r="C315" s="9">
        <v>41006</v>
      </c>
      <c r="D315" t="s">
        <v>633</v>
      </c>
      <c r="E315" t="s">
        <v>448</v>
      </c>
      <c r="F315">
        <v>4</v>
      </c>
      <c r="G315">
        <v>3</v>
      </c>
      <c r="H315" t="s">
        <v>731</v>
      </c>
      <c r="I315" t="s">
        <v>732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791</v>
      </c>
      <c r="B316">
        <v>2012</v>
      </c>
      <c r="C316" s="9">
        <v>41006</v>
      </c>
      <c r="D316" t="s">
        <v>633</v>
      </c>
      <c r="E316" t="s">
        <v>448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791</v>
      </c>
      <c r="B317">
        <v>2012</v>
      </c>
      <c r="C317" s="9">
        <v>41006</v>
      </c>
      <c r="D317" t="s">
        <v>633</v>
      </c>
      <c r="E317" t="s">
        <v>448</v>
      </c>
      <c r="F317">
        <v>4</v>
      </c>
      <c r="G317">
        <v>5</v>
      </c>
      <c r="H317" t="s">
        <v>797</v>
      </c>
      <c r="I317" t="s">
        <v>771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791</v>
      </c>
      <c r="B318">
        <v>2012</v>
      </c>
      <c r="C318" s="9">
        <v>41006</v>
      </c>
      <c r="D318" t="s">
        <v>633</v>
      </c>
      <c r="E318" t="s">
        <v>448</v>
      </c>
      <c r="F318">
        <v>4</v>
      </c>
      <c r="G318">
        <v>6</v>
      </c>
      <c r="H318" t="s">
        <v>798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791</v>
      </c>
      <c r="B319">
        <v>2012</v>
      </c>
      <c r="C319" s="9">
        <v>41006</v>
      </c>
      <c r="D319" t="s">
        <v>633</v>
      </c>
      <c r="E319" t="s">
        <v>634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791</v>
      </c>
      <c r="B320">
        <v>2012</v>
      </c>
      <c r="C320" s="9">
        <v>41006</v>
      </c>
      <c r="D320" t="s">
        <v>633</v>
      </c>
      <c r="E320" t="s">
        <v>634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791</v>
      </c>
      <c r="B321">
        <v>2012</v>
      </c>
      <c r="C321" s="9">
        <v>41006</v>
      </c>
      <c r="D321" t="s">
        <v>633</v>
      </c>
      <c r="E321" t="s">
        <v>634</v>
      </c>
      <c r="F321">
        <v>1</v>
      </c>
      <c r="G321">
        <v>3</v>
      </c>
      <c r="H321" t="s">
        <v>752</v>
      </c>
      <c r="I321" t="s">
        <v>753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791</v>
      </c>
      <c r="B322">
        <v>2012</v>
      </c>
      <c r="C322" s="9">
        <v>41006</v>
      </c>
      <c r="D322" t="s">
        <v>633</v>
      </c>
      <c r="E322" t="s">
        <v>634</v>
      </c>
      <c r="F322">
        <v>2</v>
      </c>
      <c r="G322">
        <v>1</v>
      </c>
      <c r="H322" t="s">
        <v>794</v>
      </c>
      <c r="I322" t="s">
        <v>742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791</v>
      </c>
      <c r="B323">
        <v>2012</v>
      </c>
      <c r="C323" s="9">
        <v>41006</v>
      </c>
      <c r="D323" t="s">
        <v>633</v>
      </c>
      <c r="E323" t="s">
        <v>634</v>
      </c>
      <c r="F323">
        <v>2</v>
      </c>
      <c r="G323">
        <v>2</v>
      </c>
      <c r="H323" t="s">
        <v>727</v>
      </c>
      <c r="I323" t="s">
        <v>713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791</v>
      </c>
      <c r="B324">
        <v>2012</v>
      </c>
      <c r="C324" s="9">
        <v>41006</v>
      </c>
      <c r="D324" t="s">
        <v>633</v>
      </c>
      <c r="E324" t="s">
        <v>634</v>
      </c>
      <c r="F324">
        <v>2</v>
      </c>
      <c r="G324">
        <v>3</v>
      </c>
      <c r="H324" t="s">
        <v>795</v>
      </c>
      <c r="I324" t="s">
        <v>706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791</v>
      </c>
      <c r="B325">
        <v>2012</v>
      </c>
      <c r="C325" s="9">
        <v>41006</v>
      </c>
      <c r="D325" t="s">
        <v>633</v>
      </c>
      <c r="E325" t="s">
        <v>634</v>
      </c>
      <c r="F325">
        <v>3</v>
      </c>
      <c r="G325">
        <v>1</v>
      </c>
      <c r="H325" t="s">
        <v>647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791</v>
      </c>
      <c r="B326">
        <v>2012</v>
      </c>
      <c r="C326" s="9">
        <v>41006</v>
      </c>
      <c r="D326" t="s">
        <v>633</v>
      </c>
      <c r="E326" t="s">
        <v>634</v>
      </c>
      <c r="F326">
        <v>3</v>
      </c>
      <c r="G326">
        <v>2</v>
      </c>
      <c r="H326" t="s">
        <v>792</v>
      </c>
      <c r="I326" t="s">
        <v>762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791</v>
      </c>
      <c r="B327">
        <v>2012</v>
      </c>
      <c r="C327" s="9">
        <v>41006</v>
      </c>
      <c r="D327" t="s">
        <v>633</v>
      </c>
      <c r="E327" t="s">
        <v>634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791</v>
      </c>
      <c r="B328">
        <v>2012</v>
      </c>
      <c r="C328" s="9">
        <v>41006</v>
      </c>
      <c r="D328" t="s">
        <v>633</v>
      </c>
      <c r="E328" t="s">
        <v>634</v>
      </c>
      <c r="F328">
        <v>3</v>
      </c>
      <c r="G328">
        <v>4</v>
      </c>
      <c r="H328" t="s">
        <v>798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791</v>
      </c>
      <c r="B329">
        <v>2012</v>
      </c>
      <c r="C329" s="9">
        <v>41006</v>
      </c>
      <c r="D329" t="s">
        <v>633</v>
      </c>
      <c r="E329" t="s">
        <v>634</v>
      </c>
      <c r="F329">
        <v>4</v>
      </c>
      <c r="G329">
        <v>1</v>
      </c>
      <c r="H329" t="s">
        <v>751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791</v>
      </c>
      <c r="B330">
        <v>2012</v>
      </c>
      <c r="C330" s="9">
        <v>41006</v>
      </c>
      <c r="D330" t="s">
        <v>633</v>
      </c>
      <c r="E330" t="s">
        <v>634</v>
      </c>
      <c r="F330">
        <v>4</v>
      </c>
      <c r="G330">
        <v>2</v>
      </c>
      <c r="H330" t="s">
        <v>731</v>
      </c>
      <c r="I330" t="s">
        <v>732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791</v>
      </c>
      <c r="B331">
        <v>2012</v>
      </c>
      <c r="C331" s="9">
        <v>41006</v>
      </c>
      <c r="D331" t="s">
        <v>633</v>
      </c>
      <c r="E331" t="s">
        <v>634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791</v>
      </c>
      <c r="B332">
        <v>2012</v>
      </c>
      <c r="C332" s="9">
        <v>41006</v>
      </c>
      <c r="D332" t="s">
        <v>633</v>
      </c>
      <c r="E332" t="s">
        <v>634</v>
      </c>
      <c r="F332">
        <v>4</v>
      </c>
      <c r="G332">
        <v>4</v>
      </c>
      <c r="H332" t="s">
        <v>797</v>
      </c>
      <c r="I332" t="s">
        <v>771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791</v>
      </c>
      <c r="B333">
        <v>2012</v>
      </c>
      <c r="C333" s="9">
        <v>41006</v>
      </c>
      <c r="D333" t="s">
        <v>633</v>
      </c>
      <c r="E333" t="s">
        <v>635</v>
      </c>
      <c r="F333">
        <v>1</v>
      </c>
      <c r="G333">
        <v>1</v>
      </c>
      <c r="H333" t="s">
        <v>725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791</v>
      </c>
      <c r="B334">
        <v>2012</v>
      </c>
      <c r="C334" s="9">
        <v>41006</v>
      </c>
      <c r="D334" t="s">
        <v>633</v>
      </c>
      <c r="E334" t="s">
        <v>635</v>
      </c>
      <c r="F334">
        <v>1</v>
      </c>
      <c r="G334">
        <v>2</v>
      </c>
      <c r="H334" t="s">
        <v>796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791</v>
      </c>
      <c r="B335">
        <v>2012</v>
      </c>
      <c r="C335" s="9">
        <v>41006</v>
      </c>
      <c r="D335" t="s">
        <v>633</v>
      </c>
      <c r="E335" t="s">
        <v>635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791</v>
      </c>
      <c r="B336">
        <v>2012</v>
      </c>
      <c r="C336" s="9">
        <v>41006</v>
      </c>
      <c r="D336" t="s">
        <v>633</v>
      </c>
      <c r="E336" t="s">
        <v>635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791</v>
      </c>
      <c r="B337">
        <v>2012</v>
      </c>
      <c r="C337" s="9">
        <v>41006</v>
      </c>
      <c r="D337" t="s">
        <v>633</v>
      </c>
      <c r="E337" t="s">
        <v>635</v>
      </c>
      <c r="F337">
        <v>1</v>
      </c>
      <c r="G337">
        <v>5</v>
      </c>
      <c r="H337" t="s">
        <v>681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791</v>
      </c>
      <c r="B338">
        <v>2012</v>
      </c>
      <c r="C338" s="9">
        <v>41006</v>
      </c>
      <c r="D338" t="s">
        <v>633</v>
      </c>
      <c r="E338" t="s">
        <v>635</v>
      </c>
      <c r="F338">
        <v>1</v>
      </c>
      <c r="G338">
        <v>6</v>
      </c>
      <c r="H338" t="s">
        <v>751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791</v>
      </c>
      <c r="B339">
        <v>2012</v>
      </c>
      <c r="C339" s="9">
        <v>41006</v>
      </c>
      <c r="D339" t="s">
        <v>633</v>
      </c>
      <c r="E339" t="s">
        <v>635</v>
      </c>
      <c r="F339">
        <v>2</v>
      </c>
      <c r="G339">
        <v>1</v>
      </c>
      <c r="H339" t="s">
        <v>793</v>
      </c>
      <c r="I339" t="s">
        <v>729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791</v>
      </c>
      <c r="B340">
        <v>2012</v>
      </c>
      <c r="C340" s="9">
        <v>41006</v>
      </c>
      <c r="D340" t="s">
        <v>633</v>
      </c>
      <c r="E340" t="s">
        <v>635</v>
      </c>
      <c r="F340">
        <v>2</v>
      </c>
      <c r="G340">
        <v>2</v>
      </c>
      <c r="H340" t="s">
        <v>694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791</v>
      </c>
      <c r="B341">
        <v>2012</v>
      </c>
      <c r="C341" s="9">
        <v>41006</v>
      </c>
      <c r="D341" t="s">
        <v>633</v>
      </c>
      <c r="E341" t="s">
        <v>635</v>
      </c>
      <c r="F341">
        <v>2</v>
      </c>
      <c r="G341">
        <v>3</v>
      </c>
      <c r="H341" t="s">
        <v>710</v>
      </c>
      <c r="I341" t="s">
        <v>711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791</v>
      </c>
      <c r="B342">
        <v>2012</v>
      </c>
      <c r="C342" s="9">
        <v>41006</v>
      </c>
      <c r="D342" t="s">
        <v>633</v>
      </c>
      <c r="E342" t="s">
        <v>635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791</v>
      </c>
      <c r="B343">
        <v>2012</v>
      </c>
      <c r="C343" s="9">
        <v>41006</v>
      </c>
      <c r="D343" t="s">
        <v>633</v>
      </c>
      <c r="E343" t="s">
        <v>635</v>
      </c>
      <c r="F343">
        <v>2</v>
      </c>
      <c r="G343">
        <v>5</v>
      </c>
      <c r="H343" t="s">
        <v>647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791</v>
      </c>
      <c r="B344">
        <v>2012</v>
      </c>
      <c r="C344" s="9">
        <v>41006</v>
      </c>
      <c r="D344" t="s">
        <v>633</v>
      </c>
      <c r="E344" t="s">
        <v>635</v>
      </c>
      <c r="F344">
        <v>2</v>
      </c>
      <c r="G344">
        <v>6</v>
      </c>
      <c r="H344" t="s">
        <v>794</v>
      </c>
      <c r="I344" t="s">
        <v>742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791</v>
      </c>
      <c r="B345">
        <v>2012</v>
      </c>
      <c r="C345" s="9">
        <v>41006</v>
      </c>
      <c r="D345" t="s">
        <v>633</v>
      </c>
      <c r="E345" t="s">
        <v>364</v>
      </c>
      <c r="F345">
        <v>1</v>
      </c>
      <c r="G345">
        <v>1</v>
      </c>
      <c r="H345" t="s">
        <v>725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791</v>
      </c>
      <c r="B346">
        <v>2012</v>
      </c>
      <c r="C346" s="9">
        <v>41006</v>
      </c>
      <c r="D346" t="s">
        <v>633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791</v>
      </c>
      <c r="B347">
        <v>2012</v>
      </c>
      <c r="C347" s="9">
        <v>41006</v>
      </c>
      <c r="D347" t="s">
        <v>633</v>
      </c>
      <c r="E347" t="s">
        <v>364</v>
      </c>
      <c r="F347">
        <v>1</v>
      </c>
      <c r="G347">
        <v>3</v>
      </c>
      <c r="H347" t="s">
        <v>694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791</v>
      </c>
      <c r="B348">
        <v>2012</v>
      </c>
      <c r="C348" s="9">
        <v>41006</v>
      </c>
      <c r="D348" t="s">
        <v>633</v>
      </c>
      <c r="E348" t="s">
        <v>364</v>
      </c>
      <c r="F348">
        <v>1</v>
      </c>
      <c r="G348">
        <v>4</v>
      </c>
      <c r="H348" t="s">
        <v>710</v>
      </c>
      <c r="I348" t="s">
        <v>711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791</v>
      </c>
      <c r="B349">
        <v>2012</v>
      </c>
      <c r="C349" s="9">
        <v>41006</v>
      </c>
      <c r="D349" t="s">
        <v>633</v>
      </c>
      <c r="E349" t="s">
        <v>364</v>
      </c>
      <c r="F349">
        <v>1</v>
      </c>
      <c r="G349">
        <v>5</v>
      </c>
      <c r="H349" t="s">
        <v>793</v>
      </c>
      <c r="I349" t="s">
        <v>729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791</v>
      </c>
      <c r="B350">
        <v>2012</v>
      </c>
      <c r="C350" s="9">
        <v>41006</v>
      </c>
      <c r="D350" t="s">
        <v>633</v>
      </c>
      <c r="E350" t="s">
        <v>364</v>
      </c>
      <c r="F350">
        <v>1</v>
      </c>
      <c r="G350">
        <v>6</v>
      </c>
      <c r="H350" t="s">
        <v>796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791</v>
      </c>
      <c r="B351">
        <v>2012</v>
      </c>
      <c r="C351" s="9">
        <v>41006</v>
      </c>
      <c r="D351" t="s">
        <v>633</v>
      </c>
      <c r="E351" t="s">
        <v>364</v>
      </c>
      <c r="F351">
        <v>2</v>
      </c>
      <c r="G351">
        <v>1</v>
      </c>
      <c r="H351" t="s">
        <v>681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791</v>
      </c>
      <c r="B352">
        <v>2012</v>
      </c>
      <c r="C352" s="9">
        <v>41006</v>
      </c>
      <c r="D352" t="s">
        <v>633</v>
      </c>
      <c r="E352" t="s">
        <v>364</v>
      </c>
      <c r="F352">
        <v>2</v>
      </c>
      <c r="G352">
        <v>2</v>
      </c>
      <c r="H352" t="s">
        <v>647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791</v>
      </c>
      <c r="B353">
        <v>2012</v>
      </c>
      <c r="C353" s="9">
        <v>41006</v>
      </c>
      <c r="D353" t="s">
        <v>633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791</v>
      </c>
      <c r="B354">
        <v>2012</v>
      </c>
      <c r="C354" s="9">
        <v>41006</v>
      </c>
      <c r="D354" t="s">
        <v>633</v>
      </c>
      <c r="E354" t="s">
        <v>364</v>
      </c>
      <c r="F354">
        <v>2</v>
      </c>
      <c r="G354">
        <v>4</v>
      </c>
      <c r="H354" t="s">
        <v>751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791</v>
      </c>
      <c r="B355">
        <v>2012</v>
      </c>
      <c r="C355" s="9">
        <v>41006</v>
      </c>
      <c r="D355" t="s">
        <v>633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791</v>
      </c>
      <c r="B356">
        <v>2012</v>
      </c>
      <c r="C356" s="9">
        <v>41006</v>
      </c>
      <c r="D356" t="s">
        <v>633</v>
      </c>
      <c r="E356" t="s">
        <v>364</v>
      </c>
      <c r="F356">
        <v>2</v>
      </c>
      <c r="G356">
        <v>6</v>
      </c>
      <c r="H356" t="s">
        <v>794</v>
      </c>
      <c r="I356" t="s">
        <v>742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645</v>
      </c>
      <c r="E357" t="s">
        <v>448</v>
      </c>
      <c r="F357">
        <v>1</v>
      </c>
      <c r="G357">
        <v>1</v>
      </c>
      <c r="H357" t="s">
        <v>741</v>
      </c>
      <c r="I357" t="s">
        <v>742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645</v>
      </c>
      <c r="E358" t="s">
        <v>448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645</v>
      </c>
      <c r="E359" t="s">
        <v>448</v>
      </c>
      <c r="F359">
        <v>1</v>
      </c>
      <c r="G359">
        <v>3</v>
      </c>
      <c r="H359" t="s">
        <v>777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645</v>
      </c>
      <c r="E360" t="s">
        <v>448</v>
      </c>
      <c r="F360">
        <v>1</v>
      </c>
      <c r="G360">
        <v>4</v>
      </c>
      <c r="H360" t="s">
        <v>768</v>
      </c>
      <c r="I360" t="s">
        <v>744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645</v>
      </c>
      <c r="E361" t="s">
        <v>448</v>
      </c>
      <c r="F361">
        <v>1</v>
      </c>
      <c r="G361">
        <v>5</v>
      </c>
      <c r="H361" t="s">
        <v>783</v>
      </c>
      <c r="I361" t="s">
        <v>780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645</v>
      </c>
      <c r="E362" t="s">
        <v>448</v>
      </c>
      <c r="F362">
        <v>1</v>
      </c>
      <c r="G362">
        <v>6</v>
      </c>
      <c r="H362" t="s">
        <v>786</v>
      </c>
      <c r="I362" t="s">
        <v>787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645</v>
      </c>
      <c r="E363" t="s">
        <v>448</v>
      </c>
      <c r="F363">
        <v>2</v>
      </c>
      <c r="G363">
        <v>1</v>
      </c>
      <c r="H363" t="s">
        <v>730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645</v>
      </c>
      <c r="E364" t="s">
        <v>448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645</v>
      </c>
      <c r="E365" t="s">
        <v>448</v>
      </c>
      <c r="F365">
        <v>2</v>
      </c>
      <c r="G365">
        <v>3</v>
      </c>
      <c r="H365" t="s">
        <v>770</v>
      </c>
      <c r="I365" t="s">
        <v>771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645</v>
      </c>
      <c r="E366" t="s">
        <v>448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645</v>
      </c>
      <c r="E367" t="s">
        <v>448</v>
      </c>
      <c r="F367">
        <v>2</v>
      </c>
      <c r="G367">
        <v>5</v>
      </c>
      <c r="H367" t="s">
        <v>734</v>
      </c>
      <c r="I367" t="s">
        <v>735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645</v>
      </c>
      <c r="E368" t="s">
        <v>448</v>
      </c>
      <c r="F368">
        <v>2</v>
      </c>
      <c r="G368">
        <v>6</v>
      </c>
      <c r="H368" t="s">
        <v>788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645</v>
      </c>
      <c r="E369" t="s">
        <v>448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645</v>
      </c>
      <c r="E370" t="s">
        <v>448</v>
      </c>
      <c r="F370">
        <v>3</v>
      </c>
      <c r="G370">
        <v>2</v>
      </c>
      <c r="H370" t="s">
        <v>728</v>
      </c>
      <c r="I370" t="s">
        <v>729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645</v>
      </c>
      <c r="E371" t="s">
        <v>448</v>
      </c>
      <c r="F371">
        <v>3</v>
      </c>
      <c r="G371">
        <v>3</v>
      </c>
      <c r="H371" t="s">
        <v>731</v>
      </c>
      <c r="I371" t="s">
        <v>732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645</v>
      </c>
      <c r="E372" t="s">
        <v>448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645</v>
      </c>
      <c r="E373" t="s">
        <v>448</v>
      </c>
      <c r="F373">
        <v>3</v>
      </c>
      <c r="G373">
        <v>5</v>
      </c>
      <c r="H373" t="s">
        <v>789</v>
      </c>
      <c r="I373" t="s">
        <v>790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645</v>
      </c>
      <c r="E374" t="s">
        <v>448</v>
      </c>
      <c r="F374">
        <v>3</v>
      </c>
      <c r="G374">
        <v>6</v>
      </c>
      <c r="H374" t="s">
        <v>695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645</v>
      </c>
      <c r="E375" t="s">
        <v>634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645</v>
      </c>
      <c r="E376" t="s">
        <v>634</v>
      </c>
      <c r="F376">
        <v>1</v>
      </c>
      <c r="G376">
        <v>2</v>
      </c>
      <c r="H376" t="s">
        <v>789</v>
      </c>
      <c r="I376" t="s">
        <v>790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645</v>
      </c>
      <c r="E377" t="s">
        <v>634</v>
      </c>
      <c r="F377">
        <v>1</v>
      </c>
      <c r="G377">
        <v>3</v>
      </c>
      <c r="H377" t="s">
        <v>777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645</v>
      </c>
      <c r="E378" t="s">
        <v>634</v>
      </c>
      <c r="F378">
        <v>1</v>
      </c>
      <c r="G378">
        <v>4</v>
      </c>
      <c r="H378" t="s">
        <v>770</v>
      </c>
      <c r="I378" t="s">
        <v>771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645</v>
      </c>
      <c r="E379" t="s">
        <v>634</v>
      </c>
      <c r="F379">
        <v>1</v>
      </c>
      <c r="G379">
        <v>5</v>
      </c>
      <c r="H379" t="s">
        <v>734</v>
      </c>
      <c r="I379" t="s">
        <v>735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645</v>
      </c>
      <c r="E380" t="s">
        <v>634</v>
      </c>
      <c r="F380">
        <v>1</v>
      </c>
      <c r="G380">
        <v>6</v>
      </c>
      <c r="H380" t="s">
        <v>786</v>
      </c>
      <c r="I380" t="s">
        <v>787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645</v>
      </c>
      <c r="E381" t="s">
        <v>634</v>
      </c>
      <c r="F381">
        <v>2</v>
      </c>
      <c r="G381">
        <v>1</v>
      </c>
      <c r="H381" t="s">
        <v>783</v>
      </c>
      <c r="I381" t="s">
        <v>780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645</v>
      </c>
      <c r="E382" t="s">
        <v>634</v>
      </c>
      <c r="F382">
        <v>2</v>
      </c>
      <c r="G382">
        <v>2</v>
      </c>
      <c r="H382" t="s">
        <v>731</v>
      </c>
      <c r="I382" t="s">
        <v>732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645</v>
      </c>
      <c r="E383" t="s">
        <v>634</v>
      </c>
      <c r="F383">
        <v>2</v>
      </c>
      <c r="G383">
        <v>3</v>
      </c>
      <c r="H383" t="s">
        <v>695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645</v>
      </c>
      <c r="E384" t="s">
        <v>634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645</v>
      </c>
      <c r="E385" t="s">
        <v>634</v>
      </c>
      <c r="F385">
        <v>2</v>
      </c>
      <c r="G385">
        <v>5</v>
      </c>
      <c r="H385" t="s">
        <v>788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645</v>
      </c>
      <c r="E386" t="s">
        <v>634</v>
      </c>
      <c r="F386">
        <v>2</v>
      </c>
      <c r="G386">
        <v>6</v>
      </c>
      <c r="H386" t="s">
        <v>768</v>
      </c>
      <c r="I386" t="s">
        <v>744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645</v>
      </c>
      <c r="E387" t="s">
        <v>635</v>
      </c>
      <c r="F387">
        <v>1</v>
      </c>
      <c r="G387">
        <v>1</v>
      </c>
      <c r="H387" t="s">
        <v>728</v>
      </c>
      <c r="I387" t="s">
        <v>729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645</v>
      </c>
      <c r="E388" t="s">
        <v>635</v>
      </c>
      <c r="F388">
        <v>1</v>
      </c>
      <c r="G388">
        <v>2</v>
      </c>
      <c r="H388" t="s">
        <v>741</v>
      </c>
      <c r="I388" t="s">
        <v>742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645</v>
      </c>
      <c r="E389" t="s">
        <v>635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645</v>
      </c>
      <c r="E390" t="s">
        <v>635</v>
      </c>
      <c r="F390">
        <v>1</v>
      </c>
      <c r="G390">
        <v>4</v>
      </c>
      <c r="H390" t="s">
        <v>789</v>
      </c>
      <c r="I390" t="s">
        <v>790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645</v>
      </c>
      <c r="E391" t="s">
        <v>635</v>
      </c>
      <c r="F391">
        <v>1</v>
      </c>
      <c r="G391">
        <v>5</v>
      </c>
      <c r="H391" t="s">
        <v>783</v>
      </c>
      <c r="I391" t="s">
        <v>780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645</v>
      </c>
      <c r="E392" t="s">
        <v>635</v>
      </c>
      <c r="F392">
        <v>1</v>
      </c>
      <c r="G392">
        <v>6</v>
      </c>
      <c r="H392" t="s">
        <v>695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645</v>
      </c>
      <c r="E393" t="s">
        <v>635</v>
      </c>
      <c r="F393">
        <v>2</v>
      </c>
      <c r="G393">
        <v>1</v>
      </c>
      <c r="H393" t="s">
        <v>730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645</v>
      </c>
      <c r="E394" t="s">
        <v>635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645</v>
      </c>
      <c r="E395" t="s">
        <v>635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645</v>
      </c>
      <c r="E396" t="s">
        <v>635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645</v>
      </c>
      <c r="E397" t="s">
        <v>635</v>
      </c>
      <c r="F397">
        <v>2</v>
      </c>
      <c r="G397">
        <v>5</v>
      </c>
      <c r="H397" t="s">
        <v>731</v>
      </c>
      <c r="I397" t="s">
        <v>732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645</v>
      </c>
      <c r="E398" t="s">
        <v>635</v>
      </c>
      <c r="F398">
        <v>2</v>
      </c>
      <c r="G398">
        <v>6</v>
      </c>
      <c r="H398" t="s">
        <v>777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645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645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645</v>
      </c>
      <c r="E401" t="s">
        <v>364</v>
      </c>
      <c r="F401">
        <v>1</v>
      </c>
      <c r="G401">
        <v>3</v>
      </c>
      <c r="H401" t="s">
        <v>728</v>
      </c>
      <c r="I401" t="s">
        <v>729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645</v>
      </c>
      <c r="E402" t="s">
        <v>364</v>
      </c>
      <c r="F402">
        <v>1</v>
      </c>
      <c r="G402">
        <v>4</v>
      </c>
      <c r="H402" t="s">
        <v>730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645</v>
      </c>
      <c r="E403" t="s">
        <v>364</v>
      </c>
      <c r="F403">
        <v>1</v>
      </c>
      <c r="G403">
        <v>5</v>
      </c>
      <c r="H403" t="s">
        <v>741</v>
      </c>
      <c r="I403" t="s">
        <v>742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645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645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645</v>
      </c>
      <c r="E406" t="s">
        <v>364</v>
      </c>
      <c r="F406">
        <v>2</v>
      </c>
      <c r="G406">
        <v>2</v>
      </c>
      <c r="H406" t="s">
        <v>731</v>
      </c>
      <c r="I406" t="s">
        <v>732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645</v>
      </c>
      <c r="E407" t="s">
        <v>364</v>
      </c>
      <c r="F407">
        <v>2</v>
      </c>
      <c r="G407">
        <v>3</v>
      </c>
      <c r="H407" t="s">
        <v>777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645</v>
      </c>
      <c r="E408" t="s">
        <v>364</v>
      </c>
      <c r="F408">
        <v>2</v>
      </c>
      <c r="G408">
        <v>4</v>
      </c>
      <c r="H408" t="s">
        <v>783</v>
      </c>
      <c r="I408" t="s">
        <v>780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645</v>
      </c>
      <c r="E409" t="s">
        <v>364</v>
      </c>
      <c r="F409">
        <v>2</v>
      </c>
      <c r="G409">
        <v>5</v>
      </c>
      <c r="H409" t="s">
        <v>789</v>
      </c>
      <c r="I409" t="s">
        <v>790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645</v>
      </c>
      <c r="E410" t="s">
        <v>364</v>
      </c>
      <c r="F410">
        <v>2</v>
      </c>
      <c r="G410">
        <v>6</v>
      </c>
      <c r="H410" t="s">
        <v>695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645</v>
      </c>
      <c r="E411" t="s">
        <v>448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645</v>
      </c>
      <c r="E412" t="s">
        <v>448</v>
      </c>
      <c r="F412">
        <v>1</v>
      </c>
      <c r="G412">
        <v>2</v>
      </c>
      <c r="H412" t="s">
        <v>741</v>
      </c>
      <c r="I412" t="s">
        <v>742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645</v>
      </c>
      <c r="E413" t="s">
        <v>448</v>
      </c>
      <c r="F413">
        <v>1</v>
      </c>
      <c r="G413">
        <v>3</v>
      </c>
      <c r="H413" t="s">
        <v>733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645</v>
      </c>
      <c r="E414" t="s">
        <v>448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645</v>
      </c>
      <c r="E415" t="s">
        <v>448</v>
      </c>
      <c r="F415">
        <v>1</v>
      </c>
      <c r="G415">
        <v>5</v>
      </c>
      <c r="H415" t="s">
        <v>769</v>
      </c>
      <c r="I415" t="s">
        <v>706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645</v>
      </c>
      <c r="E416" t="s">
        <v>448</v>
      </c>
      <c r="F416">
        <v>1</v>
      </c>
      <c r="G416">
        <v>6</v>
      </c>
      <c r="H416" t="s">
        <v>784</v>
      </c>
      <c r="I416" t="s">
        <v>762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645</v>
      </c>
      <c r="E417" t="s">
        <v>448</v>
      </c>
      <c r="F417">
        <v>1</v>
      </c>
      <c r="G417">
        <v>7</v>
      </c>
      <c r="H417" t="s">
        <v>774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645</v>
      </c>
      <c r="E418" t="s">
        <v>448</v>
      </c>
      <c r="F418">
        <v>2</v>
      </c>
      <c r="G418">
        <v>1</v>
      </c>
      <c r="H418" t="s">
        <v>730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645</v>
      </c>
      <c r="E419" t="s">
        <v>448</v>
      </c>
      <c r="F419">
        <v>2</v>
      </c>
      <c r="G419">
        <v>2</v>
      </c>
      <c r="H419" t="s">
        <v>748</v>
      </c>
      <c r="I419" t="s">
        <v>772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645</v>
      </c>
      <c r="E420" t="s">
        <v>448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645</v>
      </c>
      <c r="E421" t="s">
        <v>448</v>
      </c>
      <c r="F421">
        <v>2</v>
      </c>
      <c r="G421">
        <v>4</v>
      </c>
      <c r="H421" t="s">
        <v>736</v>
      </c>
      <c r="I421" t="s">
        <v>729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645</v>
      </c>
      <c r="E422" t="s">
        <v>448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645</v>
      </c>
      <c r="E423" t="s">
        <v>448</v>
      </c>
      <c r="F423">
        <v>2</v>
      </c>
      <c r="G423">
        <v>6</v>
      </c>
      <c r="H423" t="s">
        <v>695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645</v>
      </c>
      <c r="E424" t="s">
        <v>448</v>
      </c>
      <c r="F424">
        <v>2</v>
      </c>
      <c r="G424">
        <v>7</v>
      </c>
      <c r="H424" t="s">
        <v>768</v>
      </c>
      <c r="I424" t="s">
        <v>744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645</v>
      </c>
      <c r="E425" t="s">
        <v>448</v>
      </c>
      <c r="F425">
        <v>3</v>
      </c>
      <c r="G425">
        <v>1</v>
      </c>
      <c r="H425" t="s">
        <v>694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645</v>
      </c>
      <c r="E426" t="s">
        <v>448</v>
      </c>
      <c r="F426">
        <v>3</v>
      </c>
      <c r="G426">
        <v>2</v>
      </c>
      <c r="H426" t="s">
        <v>740</v>
      </c>
      <c r="I426" t="s">
        <v>738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645</v>
      </c>
      <c r="E427" t="s">
        <v>448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645</v>
      </c>
      <c r="E428" t="s">
        <v>448</v>
      </c>
      <c r="F428">
        <v>3</v>
      </c>
      <c r="G428">
        <v>4</v>
      </c>
      <c r="H428" t="s">
        <v>785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645</v>
      </c>
      <c r="E429" t="s">
        <v>448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645</v>
      </c>
      <c r="E430" t="s">
        <v>448</v>
      </c>
      <c r="F430">
        <v>3</v>
      </c>
      <c r="G430">
        <v>6</v>
      </c>
      <c r="H430" t="s">
        <v>681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645</v>
      </c>
      <c r="E431" t="s">
        <v>448</v>
      </c>
      <c r="F431">
        <v>3</v>
      </c>
      <c r="G431">
        <v>7</v>
      </c>
      <c r="H431" t="s">
        <v>781</v>
      </c>
      <c r="I431" t="s">
        <v>782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645</v>
      </c>
      <c r="E432" t="s">
        <v>634</v>
      </c>
      <c r="F432">
        <v>1</v>
      </c>
      <c r="G432">
        <v>1</v>
      </c>
      <c r="H432" t="s">
        <v>736</v>
      </c>
      <c r="I432" t="s">
        <v>729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645</v>
      </c>
      <c r="E433" t="s">
        <v>634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645</v>
      </c>
      <c r="E434" t="s">
        <v>634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645</v>
      </c>
      <c r="E435" t="s">
        <v>634</v>
      </c>
      <c r="F435">
        <v>1</v>
      </c>
      <c r="G435">
        <v>4</v>
      </c>
      <c r="H435" t="s">
        <v>774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645</v>
      </c>
      <c r="E436" t="s">
        <v>634</v>
      </c>
      <c r="F436">
        <v>1</v>
      </c>
      <c r="G436">
        <v>5</v>
      </c>
      <c r="H436" t="s">
        <v>695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645</v>
      </c>
      <c r="E437" t="s">
        <v>634</v>
      </c>
      <c r="F437">
        <v>2</v>
      </c>
      <c r="G437">
        <v>1</v>
      </c>
      <c r="H437" t="s">
        <v>681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645</v>
      </c>
      <c r="E438" t="s">
        <v>634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645</v>
      </c>
      <c r="E439" t="s">
        <v>634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645</v>
      </c>
      <c r="E440" t="s">
        <v>634</v>
      </c>
      <c r="F440">
        <v>2</v>
      </c>
      <c r="G440">
        <v>4</v>
      </c>
      <c r="H440" t="s">
        <v>768</v>
      </c>
      <c r="I440" t="s">
        <v>744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645</v>
      </c>
      <c r="E441" t="s">
        <v>634</v>
      </c>
      <c r="F441">
        <v>2</v>
      </c>
      <c r="G441">
        <v>5</v>
      </c>
      <c r="H441" t="s">
        <v>785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645</v>
      </c>
      <c r="E442" t="s">
        <v>634</v>
      </c>
      <c r="F442">
        <v>3</v>
      </c>
      <c r="G442">
        <v>1</v>
      </c>
      <c r="H442" t="s">
        <v>733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645</v>
      </c>
      <c r="E443" t="s">
        <v>634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645</v>
      </c>
      <c r="E444" t="s">
        <v>634</v>
      </c>
      <c r="F444">
        <v>3</v>
      </c>
      <c r="G444">
        <v>3</v>
      </c>
      <c r="H444" t="s">
        <v>784</v>
      </c>
      <c r="I444" t="s">
        <v>762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645</v>
      </c>
      <c r="E445" t="s">
        <v>634</v>
      </c>
      <c r="F445">
        <v>3</v>
      </c>
      <c r="G445">
        <v>4</v>
      </c>
      <c r="H445" t="s">
        <v>769</v>
      </c>
      <c r="I445" t="s">
        <v>706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645</v>
      </c>
      <c r="E446" t="s">
        <v>634</v>
      </c>
      <c r="F446">
        <v>3</v>
      </c>
      <c r="G446">
        <v>5</v>
      </c>
      <c r="H446" t="s">
        <v>781</v>
      </c>
      <c r="I446" t="s">
        <v>782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645</v>
      </c>
      <c r="E447" t="s">
        <v>635</v>
      </c>
      <c r="F447">
        <v>1</v>
      </c>
      <c r="G447">
        <v>1</v>
      </c>
      <c r="H447" t="s">
        <v>681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645</v>
      </c>
      <c r="E448" t="s">
        <v>635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645</v>
      </c>
      <c r="E449" t="s">
        <v>635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645</v>
      </c>
      <c r="E450" t="s">
        <v>635</v>
      </c>
      <c r="F450">
        <v>1</v>
      </c>
      <c r="G450">
        <v>4</v>
      </c>
      <c r="H450" t="s">
        <v>740</v>
      </c>
      <c r="I450" t="s">
        <v>738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645</v>
      </c>
      <c r="E451" t="s">
        <v>635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645</v>
      </c>
      <c r="E452" t="s">
        <v>635</v>
      </c>
      <c r="F452">
        <v>1</v>
      </c>
      <c r="G452">
        <v>6</v>
      </c>
      <c r="H452" t="s">
        <v>741</v>
      </c>
      <c r="I452" t="s">
        <v>742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645</v>
      </c>
      <c r="E453" t="s">
        <v>635</v>
      </c>
      <c r="F453">
        <v>2</v>
      </c>
      <c r="G453">
        <v>1</v>
      </c>
      <c r="H453" t="s">
        <v>694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645</v>
      </c>
      <c r="E454" t="s">
        <v>635</v>
      </c>
      <c r="F454">
        <v>2</v>
      </c>
      <c r="G454">
        <v>2</v>
      </c>
      <c r="H454" t="s">
        <v>733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645</v>
      </c>
      <c r="E455" t="s">
        <v>635</v>
      </c>
      <c r="F455">
        <v>2</v>
      </c>
      <c r="G455">
        <v>3</v>
      </c>
      <c r="H455" t="s">
        <v>730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645</v>
      </c>
      <c r="E456" t="s">
        <v>635</v>
      </c>
      <c r="F456">
        <v>2</v>
      </c>
      <c r="G456">
        <v>4</v>
      </c>
      <c r="H456" t="s">
        <v>748</v>
      </c>
      <c r="I456" t="s">
        <v>772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645</v>
      </c>
      <c r="E457" t="s">
        <v>635</v>
      </c>
      <c r="F457">
        <v>2</v>
      </c>
      <c r="G457">
        <v>5</v>
      </c>
      <c r="H457" t="s">
        <v>736</v>
      </c>
      <c r="I457" t="s">
        <v>729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645</v>
      </c>
      <c r="E458" t="s">
        <v>635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645</v>
      </c>
      <c r="E459" t="s">
        <v>364</v>
      </c>
      <c r="F459">
        <v>1</v>
      </c>
      <c r="G459">
        <v>1</v>
      </c>
      <c r="H459" t="s">
        <v>694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645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645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645</v>
      </c>
      <c r="E462" t="s">
        <v>364</v>
      </c>
      <c r="F462">
        <v>1</v>
      </c>
      <c r="G462">
        <v>4</v>
      </c>
      <c r="H462" t="s">
        <v>733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645</v>
      </c>
      <c r="E463" t="s">
        <v>364</v>
      </c>
      <c r="F463">
        <v>1</v>
      </c>
      <c r="G463">
        <v>5</v>
      </c>
      <c r="H463" t="s">
        <v>730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645</v>
      </c>
      <c r="E464" t="s">
        <v>364</v>
      </c>
      <c r="F464">
        <v>1</v>
      </c>
      <c r="G464">
        <v>6</v>
      </c>
      <c r="H464" t="s">
        <v>681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645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645</v>
      </c>
      <c r="E466" t="s">
        <v>364</v>
      </c>
      <c r="F466">
        <v>2</v>
      </c>
      <c r="G466">
        <v>2</v>
      </c>
      <c r="H466" t="s">
        <v>748</v>
      </c>
      <c r="I466" t="s">
        <v>772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645</v>
      </c>
      <c r="E467" t="s">
        <v>364</v>
      </c>
      <c r="F467">
        <v>2</v>
      </c>
      <c r="G467">
        <v>3</v>
      </c>
      <c r="H467" t="s">
        <v>741</v>
      </c>
      <c r="I467" t="s">
        <v>742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645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645</v>
      </c>
      <c r="E469" t="s">
        <v>364</v>
      </c>
      <c r="F469">
        <v>2</v>
      </c>
      <c r="G469">
        <v>5</v>
      </c>
      <c r="H469" t="s">
        <v>736</v>
      </c>
      <c r="I469" t="s">
        <v>729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645</v>
      </c>
      <c r="E470" t="s">
        <v>364</v>
      </c>
      <c r="F470">
        <v>2</v>
      </c>
      <c r="G470">
        <v>6</v>
      </c>
      <c r="H470" t="s">
        <v>740</v>
      </c>
      <c r="I470" t="s">
        <v>738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767</v>
      </c>
      <c r="B471">
        <v>2013</v>
      </c>
      <c r="C471" s="9">
        <v>41293</v>
      </c>
      <c r="D471" t="s">
        <v>645</v>
      </c>
      <c r="E471" t="s">
        <v>448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767</v>
      </c>
      <c r="B472">
        <v>2013</v>
      </c>
      <c r="C472" s="9">
        <v>41293</v>
      </c>
      <c r="D472" t="s">
        <v>645</v>
      </c>
      <c r="E472" t="s">
        <v>448</v>
      </c>
      <c r="F472">
        <v>1</v>
      </c>
      <c r="G472">
        <v>2</v>
      </c>
      <c r="H472" t="s">
        <v>775</v>
      </c>
      <c r="I472" t="s">
        <v>711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767</v>
      </c>
      <c r="B473">
        <v>2013</v>
      </c>
      <c r="C473" s="9">
        <v>41293</v>
      </c>
      <c r="D473" t="s">
        <v>645</v>
      </c>
      <c r="E473" t="s">
        <v>448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767</v>
      </c>
      <c r="B474">
        <v>2013</v>
      </c>
      <c r="C474" s="9">
        <v>41293</v>
      </c>
      <c r="D474" t="s">
        <v>645</v>
      </c>
      <c r="E474" t="s">
        <v>448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767</v>
      </c>
      <c r="B475">
        <v>2013</v>
      </c>
      <c r="C475" s="9">
        <v>41293</v>
      </c>
      <c r="D475" t="s">
        <v>645</v>
      </c>
      <c r="E475" t="s">
        <v>448</v>
      </c>
      <c r="F475">
        <v>1</v>
      </c>
      <c r="G475">
        <v>5</v>
      </c>
      <c r="H475" t="s">
        <v>740</v>
      </c>
      <c r="I475" t="s">
        <v>738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767</v>
      </c>
      <c r="B476">
        <v>2013</v>
      </c>
      <c r="C476" s="9">
        <v>41293</v>
      </c>
      <c r="D476" t="s">
        <v>645</v>
      </c>
      <c r="E476" t="s">
        <v>448</v>
      </c>
      <c r="F476">
        <v>1</v>
      </c>
      <c r="G476">
        <v>6</v>
      </c>
      <c r="H476" t="s">
        <v>770</v>
      </c>
      <c r="I476" t="s">
        <v>771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767</v>
      </c>
      <c r="B477">
        <v>2013</v>
      </c>
      <c r="C477" s="9">
        <v>41293</v>
      </c>
      <c r="D477" t="s">
        <v>645</v>
      </c>
      <c r="E477" t="s">
        <v>448</v>
      </c>
      <c r="F477">
        <v>2</v>
      </c>
      <c r="G477">
        <v>1</v>
      </c>
      <c r="H477" t="s">
        <v>726</v>
      </c>
      <c r="I477" t="s">
        <v>776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767</v>
      </c>
      <c r="B478">
        <v>2013</v>
      </c>
      <c r="C478" s="9">
        <v>41293</v>
      </c>
      <c r="D478" t="s">
        <v>645</v>
      </c>
      <c r="E478" t="s">
        <v>448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767</v>
      </c>
      <c r="B479">
        <v>2013</v>
      </c>
      <c r="C479" s="9">
        <v>41293</v>
      </c>
      <c r="D479" t="s">
        <v>645</v>
      </c>
      <c r="E479" t="s">
        <v>448</v>
      </c>
      <c r="F479">
        <v>2</v>
      </c>
      <c r="G479">
        <v>3</v>
      </c>
      <c r="H479" t="s">
        <v>777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767</v>
      </c>
      <c r="B480">
        <v>2013</v>
      </c>
      <c r="C480" s="9">
        <v>41293</v>
      </c>
      <c r="D480" t="s">
        <v>645</v>
      </c>
      <c r="E480" t="s">
        <v>448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767</v>
      </c>
      <c r="B481">
        <v>2013</v>
      </c>
      <c r="C481" s="9">
        <v>41293</v>
      </c>
      <c r="D481" t="s">
        <v>645</v>
      </c>
      <c r="E481" t="s">
        <v>448</v>
      </c>
      <c r="F481">
        <v>2</v>
      </c>
      <c r="G481">
        <v>5</v>
      </c>
      <c r="H481" t="s">
        <v>751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767</v>
      </c>
      <c r="B482">
        <v>2013</v>
      </c>
      <c r="C482" s="9">
        <v>41293</v>
      </c>
      <c r="D482" t="s">
        <v>645</v>
      </c>
      <c r="E482" t="s">
        <v>448</v>
      </c>
      <c r="F482">
        <v>2</v>
      </c>
      <c r="G482">
        <v>6</v>
      </c>
      <c r="H482" t="s">
        <v>743</v>
      </c>
      <c r="I482" t="s">
        <v>744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767</v>
      </c>
      <c r="B483">
        <v>2013</v>
      </c>
      <c r="C483" s="9">
        <v>41293</v>
      </c>
      <c r="D483" t="s">
        <v>645</v>
      </c>
      <c r="E483" t="s">
        <v>448</v>
      </c>
      <c r="F483">
        <v>3</v>
      </c>
      <c r="G483">
        <v>1</v>
      </c>
      <c r="H483" t="s">
        <v>766</v>
      </c>
      <c r="I483" t="s">
        <v>778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767</v>
      </c>
      <c r="B484">
        <v>2013</v>
      </c>
      <c r="C484" s="9">
        <v>41293</v>
      </c>
      <c r="D484" t="s">
        <v>645</v>
      </c>
      <c r="E484" t="s">
        <v>448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767</v>
      </c>
      <c r="B485">
        <v>2013</v>
      </c>
      <c r="C485" s="9">
        <v>41293</v>
      </c>
      <c r="D485" t="s">
        <v>645</v>
      </c>
      <c r="E485" t="s">
        <v>448</v>
      </c>
      <c r="F485">
        <v>3</v>
      </c>
      <c r="G485">
        <v>3</v>
      </c>
      <c r="H485" t="s">
        <v>748</v>
      </c>
      <c r="I485" t="s">
        <v>772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767</v>
      </c>
      <c r="B486">
        <v>2013</v>
      </c>
      <c r="C486" s="9">
        <v>41293</v>
      </c>
      <c r="D486" t="s">
        <v>645</v>
      </c>
      <c r="E486" t="s">
        <v>448</v>
      </c>
      <c r="F486">
        <v>3</v>
      </c>
      <c r="G486">
        <v>4</v>
      </c>
      <c r="H486" t="s">
        <v>736</v>
      </c>
      <c r="I486" t="s">
        <v>729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767</v>
      </c>
      <c r="B487">
        <v>2013</v>
      </c>
      <c r="C487" s="9">
        <v>41293</v>
      </c>
      <c r="D487" t="s">
        <v>645</v>
      </c>
      <c r="E487" t="s">
        <v>448</v>
      </c>
      <c r="F487">
        <v>3</v>
      </c>
      <c r="G487">
        <v>5</v>
      </c>
      <c r="H487" t="s">
        <v>779</v>
      </c>
      <c r="I487" t="s">
        <v>780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767</v>
      </c>
      <c r="B488">
        <v>2013</v>
      </c>
      <c r="C488" s="9">
        <v>41293</v>
      </c>
      <c r="D488" t="s">
        <v>645</v>
      </c>
      <c r="E488" t="s">
        <v>448</v>
      </c>
      <c r="F488">
        <v>3</v>
      </c>
      <c r="G488">
        <v>6</v>
      </c>
      <c r="H488" t="s">
        <v>731</v>
      </c>
      <c r="I488" t="s">
        <v>732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767</v>
      </c>
      <c r="B489">
        <v>2013</v>
      </c>
      <c r="C489" s="9">
        <v>41293</v>
      </c>
      <c r="D489" t="s">
        <v>645</v>
      </c>
      <c r="E489" t="s">
        <v>448</v>
      </c>
      <c r="F489">
        <v>3</v>
      </c>
      <c r="G489">
        <v>7</v>
      </c>
      <c r="H489" t="s">
        <v>695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767</v>
      </c>
      <c r="B490">
        <v>2013</v>
      </c>
      <c r="C490" s="9">
        <v>41293</v>
      </c>
      <c r="D490" t="s">
        <v>645</v>
      </c>
      <c r="E490" t="s">
        <v>448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767</v>
      </c>
      <c r="B491">
        <v>2013</v>
      </c>
      <c r="C491" s="9">
        <v>41293</v>
      </c>
      <c r="D491" t="s">
        <v>645</v>
      </c>
      <c r="E491" t="s">
        <v>448</v>
      </c>
      <c r="F491">
        <v>4</v>
      </c>
      <c r="G491">
        <v>2</v>
      </c>
      <c r="H491" t="s">
        <v>728</v>
      </c>
      <c r="I491" t="s">
        <v>729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767</v>
      </c>
      <c r="B492">
        <v>2013</v>
      </c>
      <c r="C492" s="9">
        <v>41293</v>
      </c>
      <c r="D492" t="s">
        <v>645</v>
      </c>
      <c r="E492" t="s">
        <v>448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767</v>
      </c>
      <c r="B493">
        <v>2013</v>
      </c>
      <c r="C493" s="9">
        <v>41293</v>
      </c>
      <c r="D493" t="s">
        <v>645</v>
      </c>
      <c r="E493" t="s">
        <v>448</v>
      </c>
      <c r="F493">
        <v>4</v>
      </c>
      <c r="G493">
        <v>4</v>
      </c>
      <c r="H493" t="s">
        <v>781</v>
      </c>
      <c r="I493" t="s">
        <v>782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767</v>
      </c>
      <c r="B494">
        <v>2013</v>
      </c>
      <c r="C494" s="9">
        <v>41293</v>
      </c>
      <c r="D494" t="s">
        <v>645</v>
      </c>
      <c r="E494" t="s">
        <v>448</v>
      </c>
      <c r="F494">
        <v>4</v>
      </c>
      <c r="G494">
        <v>5</v>
      </c>
      <c r="H494" t="s">
        <v>783</v>
      </c>
      <c r="I494" t="s">
        <v>780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767</v>
      </c>
      <c r="B495">
        <v>2013</v>
      </c>
      <c r="C495" s="9">
        <v>41293</v>
      </c>
      <c r="D495" t="s">
        <v>645</v>
      </c>
      <c r="E495" t="s">
        <v>448</v>
      </c>
      <c r="F495">
        <v>4</v>
      </c>
      <c r="G495">
        <v>6</v>
      </c>
      <c r="H495" t="s">
        <v>734</v>
      </c>
      <c r="I495" t="s">
        <v>735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767</v>
      </c>
      <c r="B496">
        <v>2013</v>
      </c>
      <c r="C496" s="9">
        <v>41293</v>
      </c>
      <c r="D496" t="s">
        <v>645</v>
      </c>
      <c r="E496" t="s">
        <v>448</v>
      </c>
      <c r="F496">
        <v>4</v>
      </c>
      <c r="G496">
        <v>7</v>
      </c>
      <c r="H496" t="s">
        <v>769</v>
      </c>
      <c r="I496" t="s">
        <v>763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767</v>
      </c>
      <c r="B497">
        <v>2013</v>
      </c>
      <c r="C497" s="9">
        <v>41293</v>
      </c>
      <c r="D497" t="s">
        <v>645</v>
      </c>
      <c r="E497" t="s">
        <v>634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767</v>
      </c>
      <c r="B498">
        <v>2013</v>
      </c>
      <c r="C498" s="9">
        <v>41293</v>
      </c>
      <c r="D498" t="s">
        <v>645</v>
      </c>
      <c r="E498" t="s">
        <v>634</v>
      </c>
      <c r="F498">
        <v>1</v>
      </c>
      <c r="G498">
        <v>2</v>
      </c>
      <c r="H498" t="s">
        <v>779</v>
      </c>
      <c r="I498" t="s">
        <v>780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767</v>
      </c>
      <c r="B499">
        <v>2013</v>
      </c>
      <c r="C499" s="9">
        <v>41293</v>
      </c>
      <c r="D499" t="s">
        <v>645</v>
      </c>
      <c r="E499" t="s">
        <v>634</v>
      </c>
      <c r="F499">
        <v>1</v>
      </c>
      <c r="G499">
        <v>3</v>
      </c>
      <c r="H499" t="s">
        <v>781</v>
      </c>
      <c r="I499" t="s">
        <v>782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767</v>
      </c>
      <c r="B500">
        <v>2013</v>
      </c>
      <c r="C500" s="9">
        <v>41293</v>
      </c>
      <c r="D500" t="s">
        <v>645</v>
      </c>
      <c r="E500" t="s">
        <v>634</v>
      </c>
      <c r="F500">
        <v>1</v>
      </c>
      <c r="G500">
        <v>4</v>
      </c>
      <c r="H500" t="s">
        <v>743</v>
      </c>
      <c r="I500" t="s">
        <v>744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767</v>
      </c>
      <c r="B501">
        <v>2013</v>
      </c>
      <c r="C501" s="9">
        <v>41293</v>
      </c>
      <c r="D501" t="s">
        <v>645</v>
      </c>
      <c r="E501" t="s">
        <v>634</v>
      </c>
      <c r="F501">
        <v>2</v>
      </c>
      <c r="G501">
        <v>1</v>
      </c>
      <c r="H501" t="s">
        <v>736</v>
      </c>
      <c r="I501" t="s">
        <v>729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767</v>
      </c>
      <c r="B502">
        <v>2013</v>
      </c>
      <c r="C502" s="9">
        <v>41293</v>
      </c>
      <c r="D502" t="s">
        <v>645</v>
      </c>
      <c r="E502" t="s">
        <v>634</v>
      </c>
      <c r="F502">
        <v>2</v>
      </c>
      <c r="G502">
        <v>2</v>
      </c>
      <c r="H502" t="s">
        <v>777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767</v>
      </c>
      <c r="B503">
        <v>2013</v>
      </c>
      <c r="C503" s="9">
        <v>41293</v>
      </c>
      <c r="D503" t="s">
        <v>645</v>
      </c>
      <c r="E503" t="s">
        <v>634</v>
      </c>
      <c r="F503">
        <v>2</v>
      </c>
      <c r="G503">
        <v>3</v>
      </c>
      <c r="H503" t="s">
        <v>769</v>
      </c>
      <c r="I503" t="s">
        <v>763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767</v>
      </c>
      <c r="B504">
        <v>2013</v>
      </c>
      <c r="C504" s="9">
        <v>41293</v>
      </c>
      <c r="D504" t="s">
        <v>645</v>
      </c>
      <c r="E504" t="s">
        <v>634</v>
      </c>
      <c r="F504">
        <v>2</v>
      </c>
      <c r="G504">
        <v>4</v>
      </c>
      <c r="H504" t="s">
        <v>751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767</v>
      </c>
      <c r="B505">
        <v>2013</v>
      </c>
      <c r="C505" s="9">
        <v>41293</v>
      </c>
      <c r="D505" t="s">
        <v>645</v>
      </c>
      <c r="E505" t="s">
        <v>634</v>
      </c>
      <c r="F505">
        <v>2</v>
      </c>
      <c r="G505">
        <v>5</v>
      </c>
      <c r="H505" t="s">
        <v>770</v>
      </c>
      <c r="I505" t="s">
        <v>771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767</v>
      </c>
      <c r="B506">
        <v>2013</v>
      </c>
      <c r="C506" s="9">
        <v>41293</v>
      </c>
      <c r="D506" t="s">
        <v>645</v>
      </c>
      <c r="E506" t="s">
        <v>634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767</v>
      </c>
      <c r="B507">
        <v>2013</v>
      </c>
      <c r="C507" s="9">
        <v>41293</v>
      </c>
      <c r="D507" t="s">
        <v>645</v>
      </c>
      <c r="E507" t="s">
        <v>634</v>
      </c>
      <c r="F507">
        <v>3</v>
      </c>
      <c r="G507">
        <v>2</v>
      </c>
      <c r="H507" t="s">
        <v>740</v>
      </c>
      <c r="I507" t="s">
        <v>738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767</v>
      </c>
      <c r="B508">
        <v>2013</v>
      </c>
      <c r="C508" s="9">
        <v>41293</v>
      </c>
      <c r="D508" t="s">
        <v>645</v>
      </c>
      <c r="E508" t="s">
        <v>634</v>
      </c>
      <c r="F508">
        <v>3</v>
      </c>
      <c r="G508">
        <v>3</v>
      </c>
      <c r="H508" t="s">
        <v>748</v>
      </c>
      <c r="I508" t="s">
        <v>772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767</v>
      </c>
      <c r="B509">
        <v>2013</v>
      </c>
      <c r="C509" s="9">
        <v>41293</v>
      </c>
      <c r="D509" t="s">
        <v>645</v>
      </c>
      <c r="E509" t="s">
        <v>634</v>
      </c>
      <c r="F509">
        <v>3</v>
      </c>
      <c r="G509">
        <v>4</v>
      </c>
      <c r="H509" t="s">
        <v>695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767</v>
      </c>
      <c r="B510">
        <v>2013</v>
      </c>
      <c r="C510" s="9">
        <v>41293</v>
      </c>
      <c r="D510" t="s">
        <v>645</v>
      </c>
      <c r="E510" t="s">
        <v>634</v>
      </c>
      <c r="F510">
        <v>3</v>
      </c>
      <c r="G510">
        <v>5</v>
      </c>
      <c r="H510" t="s">
        <v>734</v>
      </c>
      <c r="I510" t="s">
        <v>735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767</v>
      </c>
      <c r="B511">
        <v>2013</v>
      </c>
      <c r="C511" s="9">
        <v>41293</v>
      </c>
      <c r="D511" t="s">
        <v>645</v>
      </c>
      <c r="E511" t="s">
        <v>634</v>
      </c>
      <c r="F511">
        <v>4</v>
      </c>
      <c r="G511">
        <v>1</v>
      </c>
      <c r="H511" t="s">
        <v>731</v>
      </c>
      <c r="I511" t="s">
        <v>732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767</v>
      </c>
      <c r="B512">
        <v>2013</v>
      </c>
      <c r="C512" s="9">
        <v>41293</v>
      </c>
      <c r="D512" t="s">
        <v>645</v>
      </c>
      <c r="E512" t="s">
        <v>634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767</v>
      </c>
      <c r="B513">
        <v>2013</v>
      </c>
      <c r="C513" s="9">
        <v>41293</v>
      </c>
      <c r="D513" t="s">
        <v>645</v>
      </c>
      <c r="E513" t="s">
        <v>634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767</v>
      </c>
      <c r="B514">
        <v>2013</v>
      </c>
      <c r="C514" s="9">
        <v>41293</v>
      </c>
      <c r="D514" t="s">
        <v>645</v>
      </c>
      <c r="E514" t="s">
        <v>634</v>
      </c>
      <c r="F514">
        <v>4</v>
      </c>
      <c r="G514">
        <v>4</v>
      </c>
      <c r="H514" t="s">
        <v>783</v>
      </c>
      <c r="I514" t="s">
        <v>780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767</v>
      </c>
      <c r="B515">
        <v>2013</v>
      </c>
      <c r="C515" s="9">
        <v>41293</v>
      </c>
      <c r="D515" t="s">
        <v>645</v>
      </c>
      <c r="E515" t="s">
        <v>635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767</v>
      </c>
      <c r="B516">
        <v>2013</v>
      </c>
      <c r="C516" s="9">
        <v>41293</v>
      </c>
      <c r="D516" t="s">
        <v>645</v>
      </c>
      <c r="E516" t="s">
        <v>635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767</v>
      </c>
      <c r="B517">
        <v>2013</v>
      </c>
      <c r="C517" s="9">
        <v>41293</v>
      </c>
      <c r="D517" t="s">
        <v>645</v>
      </c>
      <c r="E517" t="s">
        <v>635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767</v>
      </c>
      <c r="B518">
        <v>2013</v>
      </c>
      <c r="C518" s="9">
        <v>41293</v>
      </c>
      <c r="D518" t="s">
        <v>645</v>
      </c>
      <c r="E518" t="s">
        <v>635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767</v>
      </c>
      <c r="B519">
        <v>2013</v>
      </c>
      <c r="C519" s="9">
        <v>41293</v>
      </c>
      <c r="D519" t="s">
        <v>645</v>
      </c>
      <c r="E519" t="s">
        <v>635</v>
      </c>
      <c r="F519">
        <v>1</v>
      </c>
      <c r="G519">
        <v>5</v>
      </c>
      <c r="H519" t="s">
        <v>731</v>
      </c>
      <c r="I519" t="s">
        <v>732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767</v>
      </c>
      <c r="B520">
        <v>2013</v>
      </c>
      <c r="C520" s="9">
        <v>41293</v>
      </c>
      <c r="D520" t="s">
        <v>645</v>
      </c>
      <c r="E520" t="s">
        <v>635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767</v>
      </c>
      <c r="B521">
        <v>2013</v>
      </c>
      <c r="C521" s="9">
        <v>41293</v>
      </c>
      <c r="D521" t="s">
        <v>645</v>
      </c>
      <c r="E521" t="s">
        <v>635</v>
      </c>
      <c r="F521">
        <v>2</v>
      </c>
      <c r="G521">
        <v>1</v>
      </c>
      <c r="H521" t="s">
        <v>726</v>
      </c>
      <c r="I521" t="s">
        <v>776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767</v>
      </c>
      <c r="B522">
        <v>2013</v>
      </c>
      <c r="C522" s="9">
        <v>41293</v>
      </c>
      <c r="D522" t="s">
        <v>645</v>
      </c>
      <c r="E522" t="s">
        <v>635</v>
      </c>
      <c r="F522">
        <v>2</v>
      </c>
      <c r="G522">
        <v>2</v>
      </c>
      <c r="H522" t="s">
        <v>766</v>
      </c>
      <c r="I522" t="s">
        <v>778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767</v>
      </c>
      <c r="B523">
        <v>2013</v>
      </c>
      <c r="C523" s="9">
        <v>41293</v>
      </c>
      <c r="D523" t="s">
        <v>645</v>
      </c>
      <c r="E523" t="s">
        <v>635</v>
      </c>
      <c r="F523">
        <v>2</v>
      </c>
      <c r="G523">
        <v>3</v>
      </c>
      <c r="H523" t="s">
        <v>775</v>
      </c>
      <c r="I523" t="s">
        <v>711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767</v>
      </c>
      <c r="B524">
        <v>2013</v>
      </c>
      <c r="C524" s="9">
        <v>41293</v>
      </c>
      <c r="D524" t="s">
        <v>645</v>
      </c>
      <c r="E524" t="s">
        <v>635</v>
      </c>
      <c r="F524">
        <v>2</v>
      </c>
      <c r="G524">
        <v>4</v>
      </c>
      <c r="H524" t="s">
        <v>736</v>
      </c>
      <c r="I524" t="s">
        <v>729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767</v>
      </c>
      <c r="B525">
        <v>2013</v>
      </c>
      <c r="C525" s="9">
        <v>41293</v>
      </c>
      <c r="D525" t="s">
        <v>645</v>
      </c>
      <c r="E525" t="s">
        <v>635</v>
      </c>
      <c r="F525">
        <v>2</v>
      </c>
      <c r="G525">
        <v>5</v>
      </c>
      <c r="H525" t="s">
        <v>728</v>
      </c>
      <c r="I525" t="s">
        <v>729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767</v>
      </c>
      <c r="B526">
        <v>2013</v>
      </c>
      <c r="C526" s="9">
        <v>41293</v>
      </c>
      <c r="D526" t="s">
        <v>645</v>
      </c>
      <c r="E526" t="s">
        <v>635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767</v>
      </c>
      <c r="B527">
        <v>2013</v>
      </c>
      <c r="C527" s="9">
        <v>41293</v>
      </c>
      <c r="D527" t="s">
        <v>645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767</v>
      </c>
      <c r="B528">
        <v>2013</v>
      </c>
      <c r="C528" s="9">
        <v>41293</v>
      </c>
      <c r="D528" t="s">
        <v>645</v>
      </c>
      <c r="E528" t="s">
        <v>364</v>
      </c>
      <c r="F528">
        <v>1</v>
      </c>
      <c r="G528">
        <v>2</v>
      </c>
      <c r="H528" t="s">
        <v>726</v>
      </c>
      <c r="I528" t="s">
        <v>776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767</v>
      </c>
      <c r="B529">
        <v>2013</v>
      </c>
      <c r="C529" s="9">
        <v>41293</v>
      </c>
      <c r="D529" t="s">
        <v>645</v>
      </c>
      <c r="E529" t="s">
        <v>364</v>
      </c>
      <c r="F529">
        <v>1</v>
      </c>
      <c r="G529">
        <v>3</v>
      </c>
      <c r="H529" t="s">
        <v>775</v>
      </c>
      <c r="I529" t="s">
        <v>711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767</v>
      </c>
      <c r="B530">
        <v>2013</v>
      </c>
      <c r="C530" s="9">
        <v>41293</v>
      </c>
      <c r="D530" t="s">
        <v>645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767</v>
      </c>
      <c r="B531">
        <v>2013</v>
      </c>
      <c r="C531" s="9">
        <v>41293</v>
      </c>
      <c r="D531" t="s">
        <v>645</v>
      </c>
      <c r="E531" t="s">
        <v>364</v>
      </c>
      <c r="F531">
        <v>1</v>
      </c>
      <c r="G531">
        <v>5</v>
      </c>
      <c r="H531" t="s">
        <v>766</v>
      </c>
      <c r="I531" t="s">
        <v>778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767</v>
      </c>
      <c r="B532">
        <v>2013</v>
      </c>
      <c r="C532" s="9">
        <v>41293</v>
      </c>
      <c r="D532" t="s">
        <v>645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767</v>
      </c>
      <c r="B533">
        <v>2013</v>
      </c>
      <c r="C533" s="9">
        <v>41293</v>
      </c>
      <c r="D533" t="s">
        <v>645</v>
      </c>
      <c r="E533" t="s">
        <v>364</v>
      </c>
      <c r="F533">
        <v>2</v>
      </c>
      <c r="G533">
        <v>1</v>
      </c>
      <c r="H533" t="s">
        <v>728</v>
      </c>
      <c r="I533" t="s">
        <v>729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767</v>
      </c>
      <c r="B534">
        <v>2013</v>
      </c>
      <c r="C534" s="9">
        <v>41293</v>
      </c>
      <c r="D534" t="s">
        <v>645</v>
      </c>
      <c r="E534" t="s">
        <v>364</v>
      </c>
      <c r="F534">
        <v>2</v>
      </c>
      <c r="G534">
        <v>2</v>
      </c>
      <c r="H534" t="s">
        <v>731</v>
      </c>
      <c r="I534" t="s">
        <v>732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767</v>
      </c>
      <c r="B535">
        <v>2013</v>
      </c>
      <c r="C535" s="9">
        <v>41293</v>
      </c>
      <c r="D535" t="s">
        <v>645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767</v>
      </c>
      <c r="B536">
        <v>2013</v>
      </c>
      <c r="C536" s="9">
        <v>41293</v>
      </c>
      <c r="D536" t="s">
        <v>645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767</v>
      </c>
      <c r="B537">
        <v>2013</v>
      </c>
      <c r="C537" s="9">
        <v>41293</v>
      </c>
      <c r="D537" t="s">
        <v>645</v>
      </c>
      <c r="E537" t="s">
        <v>364</v>
      </c>
      <c r="F537">
        <v>2</v>
      </c>
      <c r="G537">
        <v>5</v>
      </c>
      <c r="H537" t="s">
        <v>736</v>
      </c>
      <c r="I537" t="s">
        <v>729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633</v>
      </c>
      <c r="E538" t="s">
        <v>448</v>
      </c>
      <c r="F538">
        <v>1</v>
      </c>
      <c r="G538">
        <v>1</v>
      </c>
      <c r="H538" t="s">
        <v>730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633</v>
      </c>
      <c r="E539" t="s">
        <v>448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633</v>
      </c>
      <c r="E540" t="s">
        <v>448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633</v>
      </c>
      <c r="E541" t="s">
        <v>448</v>
      </c>
      <c r="F541">
        <v>1</v>
      </c>
      <c r="G541">
        <v>4</v>
      </c>
      <c r="H541" t="s">
        <v>726</v>
      </c>
      <c r="I541" t="s">
        <v>711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633</v>
      </c>
      <c r="E542" t="s">
        <v>448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633</v>
      </c>
      <c r="E543" t="s">
        <v>448</v>
      </c>
      <c r="F543">
        <v>2</v>
      </c>
      <c r="G543">
        <v>1</v>
      </c>
      <c r="H543" t="s">
        <v>694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633</v>
      </c>
      <c r="E544" t="s">
        <v>448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633</v>
      </c>
      <c r="E545" t="s">
        <v>448</v>
      </c>
      <c r="F545">
        <v>2</v>
      </c>
      <c r="G545">
        <v>3</v>
      </c>
      <c r="H545" t="s">
        <v>400</v>
      </c>
      <c r="I545" t="s">
        <v>742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633</v>
      </c>
      <c r="E546" t="s">
        <v>448</v>
      </c>
      <c r="F546">
        <v>2</v>
      </c>
      <c r="G546">
        <v>4</v>
      </c>
      <c r="H546" t="s">
        <v>681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633</v>
      </c>
      <c r="E547" t="s">
        <v>448</v>
      </c>
      <c r="F547">
        <v>2</v>
      </c>
      <c r="G547">
        <v>5</v>
      </c>
      <c r="H547" t="s">
        <v>748</v>
      </c>
      <c r="I547" t="s">
        <v>706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633</v>
      </c>
      <c r="E548" t="s">
        <v>448</v>
      </c>
      <c r="F548">
        <v>2</v>
      </c>
      <c r="G548">
        <v>6</v>
      </c>
      <c r="H548" t="s">
        <v>731</v>
      </c>
      <c r="I548" t="s">
        <v>732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633</v>
      </c>
      <c r="E549" t="s">
        <v>448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633</v>
      </c>
      <c r="E550" t="s">
        <v>448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633</v>
      </c>
      <c r="E551" t="s">
        <v>448</v>
      </c>
      <c r="F551">
        <v>3</v>
      </c>
      <c r="G551">
        <v>3</v>
      </c>
      <c r="H551" t="s">
        <v>736</v>
      </c>
      <c r="I551" t="s">
        <v>729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633</v>
      </c>
      <c r="E552" t="s">
        <v>448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633</v>
      </c>
      <c r="E553" t="s">
        <v>448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633</v>
      </c>
      <c r="E554" t="s">
        <v>448</v>
      </c>
      <c r="F554">
        <v>3</v>
      </c>
      <c r="G554">
        <v>9</v>
      </c>
      <c r="H554" t="s">
        <v>710</v>
      </c>
      <c r="I554" t="s">
        <v>711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633</v>
      </c>
      <c r="E555" t="s">
        <v>634</v>
      </c>
      <c r="F555">
        <v>1</v>
      </c>
      <c r="G555">
        <v>1</v>
      </c>
      <c r="H555" t="s">
        <v>681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633</v>
      </c>
      <c r="E556" t="s">
        <v>634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633</v>
      </c>
      <c r="E557" t="s">
        <v>634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633</v>
      </c>
      <c r="E558" t="s">
        <v>634</v>
      </c>
      <c r="F558">
        <v>1</v>
      </c>
      <c r="G558">
        <v>4</v>
      </c>
      <c r="H558" t="s">
        <v>748</v>
      </c>
      <c r="I558" t="s">
        <v>706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633</v>
      </c>
      <c r="E559" t="s">
        <v>634</v>
      </c>
      <c r="F559">
        <v>2</v>
      </c>
      <c r="G559">
        <v>1</v>
      </c>
      <c r="H559" t="s">
        <v>731</v>
      </c>
      <c r="I559" t="s">
        <v>732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633</v>
      </c>
      <c r="E560" t="s">
        <v>634</v>
      </c>
      <c r="F560">
        <v>2</v>
      </c>
      <c r="G560">
        <v>2</v>
      </c>
      <c r="H560" t="s">
        <v>726</v>
      </c>
      <c r="I560" t="s">
        <v>711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633</v>
      </c>
      <c r="E561" t="s">
        <v>634</v>
      </c>
      <c r="F561">
        <v>2</v>
      </c>
      <c r="G561">
        <v>3</v>
      </c>
      <c r="H561" t="s">
        <v>736</v>
      </c>
      <c r="I561" t="s">
        <v>729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633</v>
      </c>
      <c r="E562" t="s">
        <v>634</v>
      </c>
      <c r="F562">
        <v>2</v>
      </c>
      <c r="G562">
        <v>4</v>
      </c>
      <c r="H562" t="s">
        <v>400</v>
      </c>
      <c r="I562" t="s">
        <v>742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633</v>
      </c>
      <c r="E563" t="s">
        <v>634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633</v>
      </c>
      <c r="E564" t="s">
        <v>635</v>
      </c>
      <c r="F564">
        <v>1</v>
      </c>
      <c r="G564">
        <v>1</v>
      </c>
      <c r="H564" t="s">
        <v>731</v>
      </c>
      <c r="I564" t="s">
        <v>732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633</v>
      </c>
      <c r="E565" t="s">
        <v>635</v>
      </c>
      <c r="F565">
        <v>1</v>
      </c>
      <c r="G565">
        <v>2</v>
      </c>
      <c r="H565" t="s">
        <v>730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633</v>
      </c>
      <c r="E566" t="s">
        <v>635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633</v>
      </c>
      <c r="E567" t="s">
        <v>635</v>
      </c>
      <c r="F567">
        <v>1</v>
      </c>
      <c r="G567">
        <v>4</v>
      </c>
      <c r="H567" t="s">
        <v>736</v>
      </c>
      <c r="I567" t="s">
        <v>729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633</v>
      </c>
      <c r="E568" t="s">
        <v>635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633</v>
      </c>
      <c r="E569" t="s">
        <v>635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633</v>
      </c>
      <c r="E570" t="s">
        <v>635</v>
      </c>
      <c r="F570">
        <v>2</v>
      </c>
      <c r="G570">
        <v>1</v>
      </c>
      <c r="H570" t="s">
        <v>694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633</v>
      </c>
      <c r="E571" t="s">
        <v>635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633</v>
      </c>
      <c r="E572" t="s">
        <v>635</v>
      </c>
      <c r="F572">
        <v>2</v>
      </c>
      <c r="G572">
        <v>3</v>
      </c>
      <c r="H572" t="s">
        <v>726</v>
      </c>
      <c r="I572" t="s">
        <v>711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633</v>
      </c>
      <c r="E573" t="s">
        <v>635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633</v>
      </c>
      <c r="E574" t="s">
        <v>635</v>
      </c>
      <c r="F574">
        <v>2</v>
      </c>
      <c r="G574">
        <v>5</v>
      </c>
      <c r="H574" t="s">
        <v>681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633</v>
      </c>
      <c r="E575" t="s">
        <v>635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633</v>
      </c>
      <c r="E576" t="s">
        <v>364</v>
      </c>
      <c r="F576">
        <v>1</v>
      </c>
      <c r="G576">
        <v>1</v>
      </c>
      <c r="H576" t="s">
        <v>730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633</v>
      </c>
      <c r="E577" t="s">
        <v>364</v>
      </c>
      <c r="F577">
        <v>1</v>
      </c>
      <c r="G577">
        <v>2</v>
      </c>
      <c r="H577" t="s">
        <v>726</v>
      </c>
      <c r="I577" t="s">
        <v>711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633</v>
      </c>
      <c r="E578" t="s">
        <v>364</v>
      </c>
      <c r="F578">
        <v>1</v>
      </c>
      <c r="G578">
        <v>3</v>
      </c>
      <c r="H578" t="s">
        <v>731</v>
      </c>
      <c r="I578" t="s">
        <v>732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633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633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633</v>
      </c>
      <c r="E581" t="s">
        <v>364</v>
      </c>
      <c r="F581">
        <v>1</v>
      </c>
      <c r="G581">
        <v>6</v>
      </c>
      <c r="H581" t="s">
        <v>694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633</v>
      </c>
      <c r="E582" t="s">
        <v>364</v>
      </c>
      <c r="F582">
        <v>2</v>
      </c>
      <c r="G582">
        <v>1</v>
      </c>
      <c r="H582" t="s">
        <v>681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633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633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633</v>
      </c>
      <c r="E585" t="s">
        <v>364</v>
      </c>
      <c r="F585">
        <v>2</v>
      </c>
      <c r="G585">
        <v>4</v>
      </c>
      <c r="H585" t="s">
        <v>736</v>
      </c>
      <c r="I585" t="s">
        <v>729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633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708</v>
      </c>
      <c r="B587">
        <v>2014</v>
      </c>
      <c r="C587" s="9">
        <v>41581</v>
      </c>
      <c r="D587" t="s">
        <v>645</v>
      </c>
      <c r="E587" t="s">
        <v>448</v>
      </c>
      <c r="F587">
        <v>1</v>
      </c>
      <c r="G587">
        <v>1</v>
      </c>
      <c r="H587" t="s">
        <v>730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708</v>
      </c>
      <c r="B588">
        <v>2014</v>
      </c>
      <c r="C588" s="9">
        <v>41581</v>
      </c>
      <c r="D588" t="s">
        <v>645</v>
      </c>
      <c r="E588" t="s">
        <v>448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708</v>
      </c>
      <c r="B589">
        <v>2014</v>
      </c>
      <c r="C589" s="9">
        <v>41581</v>
      </c>
      <c r="D589" t="s">
        <v>645</v>
      </c>
      <c r="E589" t="s">
        <v>448</v>
      </c>
      <c r="F589">
        <v>1</v>
      </c>
      <c r="G589">
        <v>3</v>
      </c>
      <c r="H589" t="s">
        <v>751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708</v>
      </c>
      <c r="B590">
        <v>2014</v>
      </c>
      <c r="C590" s="9">
        <v>41581</v>
      </c>
      <c r="D590" t="s">
        <v>645</v>
      </c>
      <c r="E590" t="s">
        <v>448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708</v>
      </c>
      <c r="B591">
        <v>2014</v>
      </c>
      <c r="C591" s="9">
        <v>41581</v>
      </c>
      <c r="D591" t="s">
        <v>645</v>
      </c>
      <c r="E591" t="s">
        <v>448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708</v>
      </c>
      <c r="B592">
        <v>2014</v>
      </c>
      <c r="C592" s="9">
        <v>41581</v>
      </c>
      <c r="D592" t="s">
        <v>645</v>
      </c>
      <c r="E592" t="s">
        <v>448</v>
      </c>
      <c r="F592">
        <v>2</v>
      </c>
      <c r="G592">
        <v>1</v>
      </c>
      <c r="H592" t="s">
        <v>681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708</v>
      </c>
      <c r="B593">
        <v>2014</v>
      </c>
      <c r="C593" s="9">
        <v>41581</v>
      </c>
      <c r="D593" t="s">
        <v>645</v>
      </c>
      <c r="E593" t="s">
        <v>448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708</v>
      </c>
      <c r="B594">
        <v>2014</v>
      </c>
      <c r="C594" s="9">
        <v>41581</v>
      </c>
      <c r="D594" t="s">
        <v>645</v>
      </c>
      <c r="E594" t="s">
        <v>448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708</v>
      </c>
      <c r="B595">
        <v>2014</v>
      </c>
      <c r="C595" s="9">
        <v>41581</v>
      </c>
      <c r="D595" t="s">
        <v>645</v>
      </c>
      <c r="E595" t="s">
        <v>448</v>
      </c>
      <c r="F595">
        <v>2</v>
      </c>
      <c r="G595">
        <v>4</v>
      </c>
      <c r="H595" t="s">
        <v>695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708</v>
      </c>
      <c r="B596">
        <v>2014</v>
      </c>
      <c r="C596" s="9">
        <v>41581</v>
      </c>
      <c r="D596" t="s">
        <v>645</v>
      </c>
      <c r="E596" t="s">
        <v>448</v>
      </c>
      <c r="F596">
        <v>2</v>
      </c>
      <c r="G596">
        <v>5</v>
      </c>
      <c r="H596" t="s">
        <v>769</v>
      </c>
      <c r="I596" t="s">
        <v>706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708</v>
      </c>
      <c r="B597">
        <v>2014</v>
      </c>
      <c r="C597" s="9">
        <v>41581</v>
      </c>
      <c r="D597" t="s">
        <v>645</v>
      </c>
      <c r="E597" t="s">
        <v>448</v>
      </c>
      <c r="F597">
        <v>2</v>
      </c>
      <c r="G597">
        <v>6</v>
      </c>
      <c r="H597" t="s">
        <v>770</v>
      </c>
      <c r="I597" t="s">
        <v>771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708</v>
      </c>
      <c r="B598">
        <v>2014</v>
      </c>
      <c r="C598" s="9">
        <v>41581</v>
      </c>
      <c r="D598" t="s">
        <v>645</v>
      </c>
      <c r="E598" t="s">
        <v>448</v>
      </c>
      <c r="F598">
        <v>3</v>
      </c>
      <c r="G598">
        <v>1</v>
      </c>
      <c r="H598" t="s">
        <v>694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708</v>
      </c>
      <c r="B599">
        <v>2014</v>
      </c>
      <c r="C599" s="9">
        <v>41581</v>
      </c>
      <c r="D599" t="s">
        <v>645</v>
      </c>
      <c r="E599" t="s">
        <v>448</v>
      </c>
      <c r="F599">
        <v>3</v>
      </c>
      <c r="G599">
        <v>2</v>
      </c>
      <c r="H599" t="s">
        <v>748</v>
      </c>
      <c r="I599" t="s">
        <v>772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708</v>
      </c>
      <c r="B600">
        <v>2014</v>
      </c>
      <c r="C600" s="9">
        <v>41581</v>
      </c>
      <c r="D600" t="s">
        <v>645</v>
      </c>
      <c r="E600" t="s">
        <v>448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708</v>
      </c>
      <c r="B601">
        <v>2014</v>
      </c>
      <c r="C601" s="9">
        <v>41581</v>
      </c>
      <c r="D601" t="s">
        <v>645</v>
      </c>
      <c r="E601" t="s">
        <v>448</v>
      </c>
      <c r="F601">
        <v>3</v>
      </c>
      <c r="G601">
        <v>4</v>
      </c>
      <c r="H601" t="s">
        <v>773</v>
      </c>
      <c r="I601" t="s">
        <v>711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708</v>
      </c>
      <c r="B602">
        <v>2014</v>
      </c>
      <c r="C602" s="9">
        <v>41581</v>
      </c>
      <c r="D602" t="s">
        <v>645</v>
      </c>
      <c r="E602" t="s">
        <v>448</v>
      </c>
      <c r="F602">
        <v>3</v>
      </c>
      <c r="G602">
        <v>5</v>
      </c>
      <c r="H602" t="s">
        <v>725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708</v>
      </c>
      <c r="B603">
        <v>2014</v>
      </c>
      <c r="C603" s="9">
        <v>41581</v>
      </c>
      <c r="D603" t="s">
        <v>645</v>
      </c>
      <c r="E603" t="s">
        <v>448</v>
      </c>
      <c r="F603">
        <v>3</v>
      </c>
      <c r="G603">
        <v>6</v>
      </c>
      <c r="H603" t="s">
        <v>774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708</v>
      </c>
      <c r="B604">
        <v>2014</v>
      </c>
      <c r="C604" s="9">
        <v>41581</v>
      </c>
      <c r="D604" t="s">
        <v>645</v>
      </c>
      <c r="E604" t="s">
        <v>634</v>
      </c>
      <c r="F604">
        <v>1</v>
      </c>
      <c r="G604">
        <v>1</v>
      </c>
      <c r="H604" t="s">
        <v>751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708</v>
      </c>
      <c r="B605">
        <v>2014</v>
      </c>
      <c r="C605" s="9">
        <v>41581</v>
      </c>
      <c r="D605" t="s">
        <v>645</v>
      </c>
      <c r="E605" t="s">
        <v>634</v>
      </c>
      <c r="F605">
        <v>1</v>
      </c>
      <c r="G605">
        <v>2</v>
      </c>
      <c r="H605" t="s">
        <v>773</v>
      </c>
      <c r="I605" t="s">
        <v>711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708</v>
      </c>
      <c r="B606">
        <v>2014</v>
      </c>
      <c r="C606" s="9">
        <v>41581</v>
      </c>
      <c r="D606" t="s">
        <v>645</v>
      </c>
      <c r="E606" t="s">
        <v>634</v>
      </c>
      <c r="F606">
        <v>1</v>
      </c>
      <c r="G606">
        <v>3</v>
      </c>
      <c r="H606" t="s">
        <v>769</v>
      </c>
      <c r="I606" t="s">
        <v>706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708</v>
      </c>
      <c r="B607">
        <v>2014</v>
      </c>
      <c r="C607" s="9">
        <v>41581</v>
      </c>
      <c r="D607" t="s">
        <v>645</v>
      </c>
      <c r="E607" t="s">
        <v>634</v>
      </c>
      <c r="F607">
        <v>1</v>
      </c>
      <c r="G607">
        <v>4</v>
      </c>
      <c r="H607" t="s">
        <v>695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708</v>
      </c>
      <c r="B608">
        <v>2014</v>
      </c>
      <c r="C608" s="9">
        <v>41581</v>
      </c>
      <c r="D608" t="s">
        <v>645</v>
      </c>
      <c r="E608" t="s">
        <v>634</v>
      </c>
      <c r="F608">
        <v>1</v>
      </c>
      <c r="G608">
        <v>5</v>
      </c>
      <c r="H608" t="s">
        <v>774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708</v>
      </c>
      <c r="B609">
        <v>2014</v>
      </c>
      <c r="C609" s="9">
        <v>41581</v>
      </c>
      <c r="D609" t="s">
        <v>645</v>
      </c>
      <c r="E609" t="s">
        <v>634</v>
      </c>
      <c r="F609">
        <v>2</v>
      </c>
      <c r="G609">
        <v>1</v>
      </c>
      <c r="H609" t="s">
        <v>725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708</v>
      </c>
      <c r="B610">
        <v>2014</v>
      </c>
      <c r="C610" s="9">
        <v>41581</v>
      </c>
      <c r="D610" t="s">
        <v>645</v>
      </c>
      <c r="E610" t="s">
        <v>634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708</v>
      </c>
      <c r="B611">
        <v>2014</v>
      </c>
      <c r="C611" s="9">
        <v>41581</v>
      </c>
      <c r="D611" t="s">
        <v>645</v>
      </c>
      <c r="E611" t="s">
        <v>634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708</v>
      </c>
      <c r="B612">
        <v>2014</v>
      </c>
      <c r="C612" s="9">
        <v>41581</v>
      </c>
      <c r="D612" t="s">
        <v>645</v>
      </c>
      <c r="E612" t="s">
        <v>634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708</v>
      </c>
      <c r="B613">
        <v>2014</v>
      </c>
      <c r="C613" s="9">
        <v>41581</v>
      </c>
      <c r="D613" t="s">
        <v>645</v>
      </c>
      <c r="E613" t="s">
        <v>634</v>
      </c>
      <c r="F613">
        <v>2</v>
      </c>
      <c r="G613">
        <v>5</v>
      </c>
      <c r="H613" t="s">
        <v>770</v>
      </c>
      <c r="I613" t="s">
        <v>771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708</v>
      </c>
      <c r="B614">
        <v>2014</v>
      </c>
      <c r="C614" s="9">
        <v>41581</v>
      </c>
      <c r="D614" t="s">
        <v>645</v>
      </c>
      <c r="E614" t="s">
        <v>634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708</v>
      </c>
      <c r="B615">
        <v>2014</v>
      </c>
      <c r="C615" s="9">
        <v>41581</v>
      </c>
      <c r="D615" t="s">
        <v>645</v>
      </c>
      <c r="E615" t="s">
        <v>635</v>
      </c>
      <c r="F615">
        <v>1</v>
      </c>
      <c r="G615">
        <v>1</v>
      </c>
      <c r="H615" t="s">
        <v>730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708</v>
      </c>
      <c r="B616">
        <v>2014</v>
      </c>
      <c r="C616" s="9">
        <v>41581</v>
      </c>
      <c r="D616" t="s">
        <v>645</v>
      </c>
      <c r="E616" t="s">
        <v>635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708</v>
      </c>
      <c r="B617">
        <v>2014</v>
      </c>
      <c r="C617" s="9">
        <v>41581</v>
      </c>
      <c r="D617" t="s">
        <v>645</v>
      </c>
      <c r="E617" t="s">
        <v>635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708</v>
      </c>
      <c r="B618">
        <v>2014</v>
      </c>
      <c r="C618" s="9">
        <v>41581</v>
      </c>
      <c r="D618" t="s">
        <v>645</v>
      </c>
      <c r="E618" t="s">
        <v>635</v>
      </c>
      <c r="F618">
        <v>1</v>
      </c>
      <c r="G618">
        <v>4</v>
      </c>
      <c r="H618" t="s">
        <v>725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708</v>
      </c>
      <c r="B619">
        <v>2014</v>
      </c>
      <c r="C619" s="9">
        <v>41581</v>
      </c>
      <c r="D619" t="s">
        <v>645</v>
      </c>
      <c r="E619" t="s">
        <v>635</v>
      </c>
      <c r="F619">
        <v>1</v>
      </c>
      <c r="G619">
        <v>5</v>
      </c>
      <c r="H619" t="s">
        <v>748</v>
      </c>
      <c r="I619" t="s">
        <v>772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708</v>
      </c>
      <c r="B620">
        <v>2014</v>
      </c>
      <c r="C620" s="9">
        <v>41581</v>
      </c>
      <c r="D620" t="s">
        <v>645</v>
      </c>
      <c r="E620" t="s">
        <v>635</v>
      </c>
      <c r="F620">
        <v>1</v>
      </c>
      <c r="G620">
        <v>6</v>
      </c>
      <c r="H620" t="s">
        <v>773</v>
      </c>
      <c r="I620" t="s">
        <v>711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708</v>
      </c>
      <c r="B621">
        <v>2014</v>
      </c>
      <c r="C621" s="9">
        <v>41581</v>
      </c>
      <c r="D621" t="s">
        <v>645</v>
      </c>
      <c r="E621" t="s">
        <v>635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708</v>
      </c>
      <c r="B622">
        <v>2014</v>
      </c>
      <c r="C622" s="9">
        <v>41581</v>
      </c>
      <c r="D622" t="s">
        <v>645</v>
      </c>
      <c r="E622" t="s">
        <v>635</v>
      </c>
      <c r="F622">
        <v>2</v>
      </c>
      <c r="G622">
        <v>2</v>
      </c>
      <c r="H622" t="s">
        <v>694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708</v>
      </c>
      <c r="B623">
        <v>2014</v>
      </c>
      <c r="C623" s="9">
        <v>41581</v>
      </c>
      <c r="D623" t="s">
        <v>645</v>
      </c>
      <c r="E623" t="s">
        <v>635</v>
      </c>
      <c r="F623">
        <v>2</v>
      </c>
      <c r="G623">
        <v>3</v>
      </c>
      <c r="H623" t="s">
        <v>681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708</v>
      </c>
      <c r="B624">
        <v>2014</v>
      </c>
      <c r="C624" s="9">
        <v>41581</v>
      </c>
      <c r="D624" t="s">
        <v>645</v>
      </c>
      <c r="E624" t="s">
        <v>635</v>
      </c>
      <c r="F624">
        <v>2</v>
      </c>
      <c r="G624">
        <v>4</v>
      </c>
      <c r="H624" t="s">
        <v>769</v>
      </c>
      <c r="I624" t="s">
        <v>706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708</v>
      </c>
      <c r="B625">
        <v>2014</v>
      </c>
      <c r="C625" s="9">
        <v>41581</v>
      </c>
      <c r="D625" t="s">
        <v>645</v>
      </c>
      <c r="E625" t="s">
        <v>635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708</v>
      </c>
      <c r="B626">
        <v>2014</v>
      </c>
      <c r="C626" s="9">
        <v>41581</v>
      </c>
      <c r="D626" t="s">
        <v>645</v>
      </c>
      <c r="E626" t="s">
        <v>635</v>
      </c>
      <c r="F626">
        <v>2</v>
      </c>
      <c r="G626">
        <v>6</v>
      </c>
      <c r="H626" t="s">
        <v>751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708</v>
      </c>
      <c r="B627">
        <v>2014</v>
      </c>
      <c r="C627" s="9">
        <v>41581</v>
      </c>
      <c r="D627" t="s">
        <v>645</v>
      </c>
      <c r="E627" t="s">
        <v>364</v>
      </c>
      <c r="F627">
        <v>1</v>
      </c>
      <c r="G627">
        <v>1</v>
      </c>
      <c r="H627" t="s">
        <v>694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708</v>
      </c>
      <c r="B628">
        <v>2014</v>
      </c>
      <c r="C628" s="9">
        <v>41581</v>
      </c>
      <c r="D628" t="s">
        <v>645</v>
      </c>
      <c r="E628" t="s">
        <v>364</v>
      </c>
      <c r="F628">
        <v>1</v>
      </c>
      <c r="G628">
        <v>2</v>
      </c>
      <c r="H628" t="s">
        <v>730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708</v>
      </c>
      <c r="B629">
        <v>2014</v>
      </c>
      <c r="C629" s="9">
        <v>41581</v>
      </c>
      <c r="D629" t="s">
        <v>645</v>
      </c>
      <c r="E629" t="s">
        <v>364</v>
      </c>
      <c r="F629">
        <v>1</v>
      </c>
      <c r="G629">
        <v>3</v>
      </c>
      <c r="H629" t="s">
        <v>681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708</v>
      </c>
      <c r="B630">
        <v>2014</v>
      </c>
      <c r="C630" s="9">
        <v>41581</v>
      </c>
      <c r="D630" t="s">
        <v>645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708</v>
      </c>
      <c r="B631">
        <v>2014</v>
      </c>
      <c r="C631" s="9">
        <v>41581</v>
      </c>
      <c r="D631" t="s">
        <v>645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708</v>
      </c>
      <c r="B632">
        <v>2014</v>
      </c>
      <c r="C632" s="9">
        <v>41581</v>
      </c>
      <c r="D632" t="s">
        <v>645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708</v>
      </c>
      <c r="B633">
        <v>2014</v>
      </c>
      <c r="C633" s="9">
        <v>41581</v>
      </c>
      <c r="D633" t="s">
        <v>645</v>
      </c>
      <c r="E633" t="s">
        <v>364</v>
      </c>
      <c r="F633">
        <v>2</v>
      </c>
      <c r="G633">
        <v>1</v>
      </c>
      <c r="H633" t="s">
        <v>725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708</v>
      </c>
      <c r="B634">
        <v>2014</v>
      </c>
      <c r="C634" s="9">
        <v>41581</v>
      </c>
      <c r="D634" t="s">
        <v>645</v>
      </c>
      <c r="E634" t="s">
        <v>364</v>
      </c>
      <c r="F634">
        <v>2</v>
      </c>
      <c r="G634">
        <v>2</v>
      </c>
      <c r="H634" t="s">
        <v>748</v>
      </c>
      <c r="I634" t="s">
        <v>772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708</v>
      </c>
      <c r="B635">
        <v>2014</v>
      </c>
      <c r="C635" s="9">
        <v>41581</v>
      </c>
      <c r="D635" t="s">
        <v>645</v>
      </c>
      <c r="E635" t="s">
        <v>364</v>
      </c>
      <c r="F635">
        <v>2</v>
      </c>
      <c r="G635">
        <v>3</v>
      </c>
      <c r="H635" t="s">
        <v>773</v>
      </c>
      <c r="I635" t="s">
        <v>711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708</v>
      </c>
      <c r="B636">
        <v>2014</v>
      </c>
      <c r="C636" s="9">
        <v>41581</v>
      </c>
      <c r="D636" t="s">
        <v>645</v>
      </c>
      <c r="E636" t="s">
        <v>364</v>
      </c>
      <c r="F636">
        <v>2</v>
      </c>
      <c r="G636">
        <v>4</v>
      </c>
      <c r="H636" t="s">
        <v>751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708</v>
      </c>
      <c r="B637">
        <v>2014</v>
      </c>
      <c r="C637" s="9">
        <v>41581</v>
      </c>
      <c r="D637" t="s">
        <v>645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708</v>
      </c>
      <c r="B638">
        <v>2014</v>
      </c>
      <c r="C638" s="9">
        <v>41581</v>
      </c>
      <c r="D638" t="s">
        <v>645</v>
      </c>
      <c r="E638" t="s">
        <v>364</v>
      </c>
      <c r="F638">
        <v>2</v>
      </c>
      <c r="G638">
        <v>6</v>
      </c>
      <c r="H638" t="s">
        <v>769</v>
      </c>
      <c r="I638" t="s">
        <v>706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767</v>
      </c>
      <c r="B639">
        <v>2014</v>
      </c>
      <c r="C639" s="9">
        <v>41614</v>
      </c>
      <c r="D639" t="s">
        <v>645</v>
      </c>
      <c r="E639" t="s">
        <v>448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767</v>
      </c>
      <c r="B640">
        <v>2014</v>
      </c>
      <c r="C640" s="9">
        <v>41614</v>
      </c>
      <c r="D640" t="s">
        <v>645</v>
      </c>
      <c r="E640" t="s">
        <v>448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767</v>
      </c>
      <c r="B641">
        <v>2014</v>
      </c>
      <c r="C641" s="9">
        <v>41614</v>
      </c>
      <c r="D641" t="s">
        <v>645</v>
      </c>
      <c r="E641" t="s">
        <v>448</v>
      </c>
      <c r="F641">
        <v>1</v>
      </c>
      <c r="G641">
        <v>3</v>
      </c>
      <c r="H641" t="s">
        <v>695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767</v>
      </c>
      <c r="B642">
        <v>2014</v>
      </c>
      <c r="C642" s="9">
        <v>41614</v>
      </c>
      <c r="D642" t="s">
        <v>645</v>
      </c>
      <c r="E642" t="s">
        <v>448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767</v>
      </c>
      <c r="B643">
        <v>2014</v>
      </c>
      <c r="C643" s="9">
        <v>41614</v>
      </c>
      <c r="D643" t="s">
        <v>645</v>
      </c>
      <c r="E643" t="s">
        <v>448</v>
      </c>
      <c r="F643">
        <v>1</v>
      </c>
      <c r="G643">
        <v>5</v>
      </c>
      <c r="H643" t="s">
        <v>748</v>
      </c>
      <c r="I643" t="s">
        <v>706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767</v>
      </c>
      <c r="B644">
        <v>2014</v>
      </c>
      <c r="C644" s="9">
        <v>41614</v>
      </c>
      <c r="D644" t="s">
        <v>645</v>
      </c>
      <c r="E644" t="s">
        <v>448</v>
      </c>
      <c r="F644">
        <v>2</v>
      </c>
      <c r="G644">
        <v>1</v>
      </c>
      <c r="H644" t="s">
        <v>694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767</v>
      </c>
      <c r="B645">
        <v>2014</v>
      </c>
      <c r="C645" s="9">
        <v>41614</v>
      </c>
      <c r="D645" t="s">
        <v>645</v>
      </c>
      <c r="E645" t="s">
        <v>448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767</v>
      </c>
      <c r="B646">
        <v>2014</v>
      </c>
      <c r="C646" s="9">
        <v>41614</v>
      </c>
      <c r="D646" t="s">
        <v>645</v>
      </c>
      <c r="E646" t="s">
        <v>448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767</v>
      </c>
      <c r="B647">
        <v>2014</v>
      </c>
      <c r="C647" s="9">
        <v>41614</v>
      </c>
      <c r="D647" t="s">
        <v>645</v>
      </c>
      <c r="E647" t="s">
        <v>448</v>
      </c>
      <c r="F647">
        <v>2</v>
      </c>
      <c r="G647">
        <v>4</v>
      </c>
      <c r="H647" t="s">
        <v>728</v>
      </c>
      <c r="I647" t="s">
        <v>729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767</v>
      </c>
      <c r="B648">
        <v>2014</v>
      </c>
      <c r="C648" s="9">
        <v>41614</v>
      </c>
      <c r="D648" t="s">
        <v>645</v>
      </c>
      <c r="E648" t="s">
        <v>448</v>
      </c>
      <c r="F648">
        <v>2</v>
      </c>
      <c r="G648">
        <v>5</v>
      </c>
      <c r="H648" t="s">
        <v>751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767</v>
      </c>
      <c r="B649">
        <v>2014</v>
      </c>
      <c r="C649" s="9">
        <v>41614</v>
      </c>
      <c r="D649" t="s">
        <v>645</v>
      </c>
      <c r="E649" t="s">
        <v>448</v>
      </c>
      <c r="F649">
        <v>2</v>
      </c>
      <c r="G649">
        <v>6</v>
      </c>
      <c r="H649" t="s">
        <v>768</v>
      </c>
      <c r="I649" t="s">
        <v>744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767</v>
      </c>
      <c r="B650">
        <v>2014</v>
      </c>
      <c r="C650" s="9">
        <v>41614</v>
      </c>
      <c r="D650" t="s">
        <v>645</v>
      </c>
      <c r="E650" t="s">
        <v>448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767</v>
      </c>
      <c r="B651">
        <v>2014</v>
      </c>
      <c r="C651" s="9">
        <v>41614</v>
      </c>
      <c r="D651" t="s">
        <v>645</v>
      </c>
      <c r="E651" t="s">
        <v>448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767</v>
      </c>
      <c r="B652">
        <v>2014</v>
      </c>
      <c r="C652" s="9">
        <v>41614</v>
      </c>
      <c r="D652" t="s">
        <v>645</v>
      </c>
      <c r="E652" t="s">
        <v>448</v>
      </c>
      <c r="F652">
        <v>3</v>
      </c>
      <c r="G652">
        <v>3</v>
      </c>
      <c r="H652" t="s">
        <v>730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767</v>
      </c>
      <c r="B653">
        <v>2014</v>
      </c>
      <c r="C653" s="9">
        <v>41614</v>
      </c>
      <c r="D653" t="s">
        <v>645</v>
      </c>
      <c r="E653" t="s">
        <v>448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767</v>
      </c>
      <c r="B654">
        <v>2014</v>
      </c>
      <c r="C654" s="9">
        <v>41614</v>
      </c>
      <c r="D654" t="s">
        <v>645</v>
      </c>
      <c r="E654" t="s">
        <v>448</v>
      </c>
      <c r="F654">
        <v>3</v>
      </c>
      <c r="G654">
        <v>5</v>
      </c>
      <c r="H654" t="s">
        <v>731</v>
      </c>
      <c r="I654" t="s">
        <v>732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767</v>
      </c>
      <c r="B655">
        <v>2014</v>
      </c>
      <c r="C655" s="9">
        <v>41614</v>
      </c>
      <c r="D655" t="s">
        <v>645</v>
      </c>
      <c r="E655" t="s">
        <v>448</v>
      </c>
      <c r="F655">
        <v>3</v>
      </c>
      <c r="G655">
        <v>6</v>
      </c>
      <c r="H655" t="s">
        <v>761</v>
      </c>
      <c r="I655" t="s">
        <v>762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767</v>
      </c>
      <c r="B656">
        <v>2014</v>
      </c>
      <c r="C656" s="9">
        <v>41614</v>
      </c>
      <c r="D656" t="s">
        <v>645</v>
      </c>
      <c r="E656" t="s">
        <v>634</v>
      </c>
      <c r="F656">
        <v>1</v>
      </c>
      <c r="G656">
        <v>1</v>
      </c>
      <c r="H656" t="s">
        <v>728</v>
      </c>
      <c r="I656" t="s">
        <v>729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767</v>
      </c>
      <c r="B657">
        <v>2014</v>
      </c>
      <c r="C657" s="9">
        <v>41614</v>
      </c>
      <c r="D657" t="s">
        <v>645</v>
      </c>
      <c r="E657" t="s">
        <v>634</v>
      </c>
      <c r="F657">
        <v>1</v>
      </c>
      <c r="G657">
        <v>2</v>
      </c>
      <c r="H657" t="s">
        <v>748</v>
      </c>
      <c r="I657" t="s">
        <v>706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767</v>
      </c>
      <c r="B658">
        <v>2014</v>
      </c>
      <c r="C658" s="9">
        <v>41614</v>
      </c>
      <c r="D658" t="s">
        <v>645</v>
      </c>
      <c r="E658" t="s">
        <v>634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767</v>
      </c>
      <c r="B659">
        <v>2014</v>
      </c>
      <c r="C659" s="9">
        <v>41614</v>
      </c>
      <c r="D659" t="s">
        <v>645</v>
      </c>
      <c r="E659" t="s">
        <v>634</v>
      </c>
      <c r="F659">
        <v>1</v>
      </c>
      <c r="G659">
        <v>4</v>
      </c>
      <c r="H659" t="s">
        <v>768</v>
      </c>
      <c r="I659" t="s">
        <v>744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767</v>
      </c>
      <c r="B660">
        <v>2014</v>
      </c>
      <c r="C660" s="9">
        <v>41614</v>
      </c>
      <c r="D660" t="s">
        <v>645</v>
      </c>
      <c r="E660" t="s">
        <v>634</v>
      </c>
      <c r="F660">
        <v>1</v>
      </c>
      <c r="G660">
        <v>9</v>
      </c>
      <c r="H660" t="s">
        <v>695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767</v>
      </c>
      <c r="B661">
        <v>2014</v>
      </c>
      <c r="C661" s="9">
        <v>41614</v>
      </c>
      <c r="D661" t="s">
        <v>645</v>
      </c>
      <c r="E661" t="s">
        <v>634</v>
      </c>
      <c r="F661">
        <v>2</v>
      </c>
      <c r="G661">
        <v>1</v>
      </c>
      <c r="H661" t="s">
        <v>730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767</v>
      </c>
      <c r="B662">
        <v>2014</v>
      </c>
      <c r="C662" s="9">
        <v>41614</v>
      </c>
      <c r="D662" t="s">
        <v>645</v>
      </c>
      <c r="E662" t="s">
        <v>634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767</v>
      </c>
      <c r="B663">
        <v>2014</v>
      </c>
      <c r="C663" s="9">
        <v>41614</v>
      </c>
      <c r="D663" t="s">
        <v>645</v>
      </c>
      <c r="E663" t="s">
        <v>634</v>
      </c>
      <c r="F663">
        <v>2</v>
      </c>
      <c r="G663">
        <v>3</v>
      </c>
      <c r="H663" t="s">
        <v>751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767</v>
      </c>
      <c r="B664">
        <v>2014</v>
      </c>
      <c r="C664" s="9">
        <v>41614</v>
      </c>
      <c r="D664" t="s">
        <v>645</v>
      </c>
      <c r="E664" t="s">
        <v>634</v>
      </c>
      <c r="F664">
        <v>2</v>
      </c>
      <c r="G664">
        <v>4</v>
      </c>
      <c r="H664" t="s">
        <v>731</v>
      </c>
      <c r="I664" t="s">
        <v>732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767</v>
      </c>
      <c r="B665">
        <v>2014</v>
      </c>
      <c r="C665" s="9">
        <v>41614</v>
      </c>
      <c r="D665" t="s">
        <v>645</v>
      </c>
      <c r="E665" t="s">
        <v>634</v>
      </c>
      <c r="F665">
        <v>2</v>
      </c>
      <c r="G665">
        <v>5</v>
      </c>
      <c r="H665" t="s">
        <v>761</v>
      </c>
      <c r="I665" t="s">
        <v>762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767</v>
      </c>
      <c r="B666">
        <v>2014</v>
      </c>
      <c r="C666" s="9">
        <v>41614</v>
      </c>
      <c r="D666" t="s">
        <v>645</v>
      </c>
      <c r="E666" t="s">
        <v>634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767</v>
      </c>
      <c r="B667">
        <v>2014</v>
      </c>
      <c r="C667" s="9">
        <v>41614</v>
      </c>
      <c r="D667" t="s">
        <v>645</v>
      </c>
      <c r="E667" t="s">
        <v>635</v>
      </c>
      <c r="F667">
        <v>1</v>
      </c>
      <c r="G667">
        <v>1</v>
      </c>
      <c r="H667" t="s">
        <v>728</v>
      </c>
      <c r="I667" t="s">
        <v>729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767</v>
      </c>
      <c r="B668">
        <v>2014</v>
      </c>
      <c r="C668" s="9">
        <v>41614</v>
      </c>
      <c r="D668" t="s">
        <v>645</v>
      </c>
      <c r="E668" t="s">
        <v>635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767</v>
      </c>
      <c r="B669">
        <v>2014</v>
      </c>
      <c r="C669" s="9">
        <v>41614</v>
      </c>
      <c r="D669" t="s">
        <v>645</v>
      </c>
      <c r="E669" t="s">
        <v>635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767</v>
      </c>
      <c r="B670">
        <v>2014</v>
      </c>
      <c r="C670" s="9">
        <v>41614</v>
      </c>
      <c r="D670" t="s">
        <v>645</v>
      </c>
      <c r="E670" t="s">
        <v>635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767</v>
      </c>
      <c r="B671">
        <v>2014</v>
      </c>
      <c r="C671" s="9">
        <v>41614</v>
      </c>
      <c r="D671" t="s">
        <v>645</v>
      </c>
      <c r="E671" t="s">
        <v>635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767</v>
      </c>
      <c r="B672">
        <v>2014</v>
      </c>
      <c r="C672" s="9">
        <v>41614</v>
      </c>
      <c r="D672" t="s">
        <v>645</v>
      </c>
      <c r="E672" t="s">
        <v>635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767</v>
      </c>
      <c r="B673">
        <v>2014</v>
      </c>
      <c r="C673" s="9">
        <v>41614</v>
      </c>
      <c r="D673" t="s">
        <v>645</v>
      </c>
      <c r="E673" t="s">
        <v>635</v>
      </c>
      <c r="F673">
        <v>2</v>
      </c>
      <c r="G673">
        <v>1</v>
      </c>
      <c r="H673" t="s">
        <v>694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767</v>
      </c>
      <c r="B674">
        <v>2014</v>
      </c>
      <c r="C674" s="9">
        <v>41614</v>
      </c>
      <c r="D674" t="s">
        <v>645</v>
      </c>
      <c r="E674" t="s">
        <v>635</v>
      </c>
      <c r="F674">
        <v>2</v>
      </c>
      <c r="G674">
        <v>2</v>
      </c>
      <c r="H674" t="s">
        <v>730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767</v>
      </c>
      <c r="B675">
        <v>2014</v>
      </c>
      <c r="C675" s="9">
        <v>41614</v>
      </c>
      <c r="D675" t="s">
        <v>645</v>
      </c>
      <c r="E675" t="s">
        <v>635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767</v>
      </c>
      <c r="B676">
        <v>2014</v>
      </c>
      <c r="C676" s="9">
        <v>41614</v>
      </c>
      <c r="D676" t="s">
        <v>645</v>
      </c>
      <c r="E676" t="s">
        <v>635</v>
      </c>
      <c r="F676">
        <v>2</v>
      </c>
      <c r="G676">
        <v>4</v>
      </c>
      <c r="H676" t="s">
        <v>751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767</v>
      </c>
      <c r="B677">
        <v>2014</v>
      </c>
      <c r="C677" s="9">
        <v>41614</v>
      </c>
      <c r="D677" t="s">
        <v>645</v>
      </c>
      <c r="E677" t="s">
        <v>635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767</v>
      </c>
      <c r="B678">
        <v>2014</v>
      </c>
      <c r="C678" s="9">
        <v>41614</v>
      </c>
      <c r="D678" t="s">
        <v>645</v>
      </c>
      <c r="E678" t="s">
        <v>635</v>
      </c>
      <c r="F678">
        <v>2</v>
      </c>
      <c r="G678">
        <v>6</v>
      </c>
      <c r="H678" t="s">
        <v>748</v>
      </c>
      <c r="I678" t="s">
        <v>706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767</v>
      </c>
      <c r="B679">
        <v>2014</v>
      </c>
      <c r="C679" s="9">
        <v>41614</v>
      </c>
      <c r="D679" t="s">
        <v>645</v>
      </c>
      <c r="E679" t="s">
        <v>364</v>
      </c>
      <c r="F679">
        <v>1</v>
      </c>
      <c r="G679">
        <v>1</v>
      </c>
      <c r="H679" t="s">
        <v>694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767</v>
      </c>
      <c r="B680">
        <v>2014</v>
      </c>
      <c r="C680" s="9">
        <v>41614</v>
      </c>
      <c r="D680" t="s">
        <v>645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767</v>
      </c>
      <c r="B681">
        <v>2014</v>
      </c>
      <c r="C681" s="9">
        <v>41614</v>
      </c>
      <c r="D681" t="s">
        <v>645</v>
      </c>
      <c r="E681" t="s">
        <v>364</v>
      </c>
      <c r="F681">
        <v>1</v>
      </c>
      <c r="G681">
        <v>3</v>
      </c>
      <c r="H681" t="s">
        <v>730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767</v>
      </c>
      <c r="B682">
        <v>2014</v>
      </c>
      <c r="C682" s="9">
        <v>41614</v>
      </c>
      <c r="D682" t="s">
        <v>645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767</v>
      </c>
      <c r="B683">
        <v>2014</v>
      </c>
      <c r="C683" s="9">
        <v>41614</v>
      </c>
      <c r="D683" t="s">
        <v>645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767</v>
      </c>
      <c r="B684">
        <v>2014</v>
      </c>
      <c r="C684" s="9">
        <v>41614</v>
      </c>
      <c r="D684" t="s">
        <v>645</v>
      </c>
      <c r="E684" t="s">
        <v>364</v>
      </c>
      <c r="F684">
        <v>1</v>
      </c>
      <c r="G684">
        <v>6</v>
      </c>
      <c r="H684" t="s">
        <v>728</v>
      </c>
      <c r="I684" t="s">
        <v>729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767</v>
      </c>
      <c r="B685">
        <v>2014</v>
      </c>
      <c r="C685" s="9">
        <v>41614</v>
      </c>
      <c r="D685" t="s">
        <v>645</v>
      </c>
      <c r="E685" t="s">
        <v>364</v>
      </c>
      <c r="F685">
        <v>2</v>
      </c>
      <c r="G685">
        <v>1</v>
      </c>
      <c r="H685" t="s">
        <v>748</v>
      </c>
      <c r="I685" t="s">
        <v>706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767</v>
      </c>
      <c r="B686">
        <v>2014</v>
      </c>
      <c r="C686" s="9">
        <v>41614</v>
      </c>
      <c r="D686" t="s">
        <v>645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767</v>
      </c>
      <c r="B687">
        <v>2014</v>
      </c>
      <c r="C687" s="9">
        <v>41614</v>
      </c>
      <c r="D687" t="s">
        <v>645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767</v>
      </c>
      <c r="B688">
        <v>2014</v>
      </c>
      <c r="C688" s="9">
        <v>41614</v>
      </c>
      <c r="D688" t="s">
        <v>645</v>
      </c>
      <c r="E688" t="s">
        <v>364</v>
      </c>
      <c r="F688">
        <v>2</v>
      </c>
      <c r="G688">
        <v>4</v>
      </c>
      <c r="H688" t="s">
        <v>751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767</v>
      </c>
      <c r="B689">
        <v>2014</v>
      </c>
      <c r="C689" s="9">
        <v>41614</v>
      </c>
      <c r="D689" t="s">
        <v>645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767</v>
      </c>
      <c r="B690">
        <v>2014</v>
      </c>
      <c r="C690" s="9">
        <v>41614</v>
      </c>
      <c r="D690" t="s">
        <v>645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764</v>
      </c>
      <c r="B691">
        <v>2014</v>
      </c>
      <c r="C691" s="9">
        <v>41658</v>
      </c>
      <c r="D691" t="s">
        <v>645</v>
      </c>
      <c r="E691" t="s">
        <v>448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764</v>
      </c>
      <c r="B692">
        <v>2014</v>
      </c>
      <c r="C692" s="9">
        <v>41658</v>
      </c>
      <c r="D692" t="s">
        <v>645</v>
      </c>
      <c r="E692" t="s">
        <v>448</v>
      </c>
      <c r="F692">
        <v>1</v>
      </c>
      <c r="G692">
        <v>2</v>
      </c>
      <c r="H692" t="s">
        <v>681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764</v>
      </c>
      <c r="B693">
        <v>2014</v>
      </c>
      <c r="C693" s="9">
        <v>41658</v>
      </c>
      <c r="D693" t="s">
        <v>645</v>
      </c>
      <c r="E693" t="s">
        <v>448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764</v>
      </c>
      <c r="B694">
        <v>2014</v>
      </c>
      <c r="C694" s="9">
        <v>41658</v>
      </c>
      <c r="D694" t="s">
        <v>645</v>
      </c>
      <c r="E694" t="s">
        <v>448</v>
      </c>
      <c r="F694">
        <v>1</v>
      </c>
      <c r="G694">
        <v>4</v>
      </c>
      <c r="H694" t="s">
        <v>765</v>
      </c>
      <c r="I694" t="s">
        <v>711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764</v>
      </c>
      <c r="B695">
        <v>2014</v>
      </c>
      <c r="C695" s="9">
        <v>41658</v>
      </c>
      <c r="D695" t="s">
        <v>645</v>
      </c>
      <c r="E695" t="s">
        <v>448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764</v>
      </c>
      <c r="B696">
        <v>2014</v>
      </c>
      <c r="C696" s="9">
        <v>41658</v>
      </c>
      <c r="D696" t="s">
        <v>645</v>
      </c>
      <c r="E696" t="s">
        <v>448</v>
      </c>
      <c r="F696">
        <v>1</v>
      </c>
      <c r="G696">
        <v>6</v>
      </c>
      <c r="H696" t="s">
        <v>695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764</v>
      </c>
      <c r="B697">
        <v>2014</v>
      </c>
      <c r="C697" s="9">
        <v>41658</v>
      </c>
      <c r="D697" t="s">
        <v>645</v>
      </c>
      <c r="E697" t="s">
        <v>448</v>
      </c>
      <c r="F697">
        <v>1</v>
      </c>
      <c r="G697">
        <v>7</v>
      </c>
      <c r="H697" t="s">
        <v>766</v>
      </c>
      <c r="I697" t="s">
        <v>689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764</v>
      </c>
      <c r="B698">
        <v>2014</v>
      </c>
      <c r="C698" s="9">
        <v>41658</v>
      </c>
      <c r="D698" t="s">
        <v>645</v>
      </c>
      <c r="E698" t="s">
        <v>448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764</v>
      </c>
      <c r="B699">
        <v>2014</v>
      </c>
      <c r="C699" s="9">
        <v>41658</v>
      </c>
      <c r="D699" t="s">
        <v>645</v>
      </c>
      <c r="E699" t="s">
        <v>448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764</v>
      </c>
      <c r="B700">
        <v>2014</v>
      </c>
      <c r="C700" s="9">
        <v>41658</v>
      </c>
      <c r="D700" t="s">
        <v>645</v>
      </c>
      <c r="E700" t="s">
        <v>448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764</v>
      </c>
      <c r="B701">
        <v>2014</v>
      </c>
      <c r="C701" s="9">
        <v>41658</v>
      </c>
      <c r="D701" t="s">
        <v>645</v>
      </c>
      <c r="E701" t="s">
        <v>448</v>
      </c>
      <c r="F701">
        <v>2</v>
      </c>
      <c r="G701">
        <v>4</v>
      </c>
      <c r="H701" t="s">
        <v>731</v>
      </c>
      <c r="I701" t="s">
        <v>732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764</v>
      </c>
      <c r="B702">
        <v>2014</v>
      </c>
      <c r="C702" s="9">
        <v>41658</v>
      </c>
      <c r="D702" t="s">
        <v>645</v>
      </c>
      <c r="E702" t="s">
        <v>448</v>
      </c>
      <c r="F702">
        <v>2</v>
      </c>
      <c r="G702">
        <v>5</v>
      </c>
      <c r="H702" t="s">
        <v>400</v>
      </c>
      <c r="I702" t="s">
        <v>742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764</v>
      </c>
      <c r="B703">
        <v>2014</v>
      </c>
      <c r="C703" s="9">
        <v>41658</v>
      </c>
      <c r="D703" t="s">
        <v>645</v>
      </c>
      <c r="E703" t="s">
        <v>448</v>
      </c>
      <c r="F703">
        <v>2</v>
      </c>
      <c r="G703">
        <v>6</v>
      </c>
      <c r="H703" t="s">
        <v>751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764</v>
      </c>
      <c r="B704">
        <v>2014</v>
      </c>
      <c r="C704" s="9">
        <v>41658</v>
      </c>
      <c r="D704" t="s">
        <v>645</v>
      </c>
      <c r="E704" t="s">
        <v>448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764</v>
      </c>
      <c r="B705">
        <v>2014</v>
      </c>
      <c r="C705" s="9">
        <v>41658</v>
      </c>
      <c r="D705" t="s">
        <v>645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764</v>
      </c>
      <c r="B706">
        <v>2014</v>
      </c>
      <c r="C706" s="9">
        <v>41658</v>
      </c>
      <c r="D706" t="s">
        <v>645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764</v>
      </c>
      <c r="B707">
        <v>2014</v>
      </c>
      <c r="C707" s="9">
        <v>41658</v>
      </c>
      <c r="D707" t="s">
        <v>645</v>
      </c>
      <c r="E707" t="s">
        <v>364</v>
      </c>
      <c r="F707">
        <v>1</v>
      </c>
      <c r="G707">
        <v>3</v>
      </c>
      <c r="H707" t="s">
        <v>681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764</v>
      </c>
      <c r="B708">
        <v>2014</v>
      </c>
      <c r="C708" s="9">
        <v>41658</v>
      </c>
      <c r="D708" t="s">
        <v>645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764</v>
      </c>
      <c r="B709">
        <v>2014</v>
      </c>
      <c r="C709" s="9">
        <v>41658</v>
      </c>
      <c r="D709" t="s">
        <v>645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764</v>
      </c>
      <c r="B710">
        <v>2014</v>
      </c>
      <c r="C710" s="9">
        <v>41658</v>
      </c>
      <c r="D710" t="s">
        <v>645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764</v>
      </c>
      <c r="B711">
        <v>2014</v>
      </c>
      <c r="C711" s="9">
        <v>41658</v>
      </c>
      <c r="D711" t="s">
        <v>645</v>
      </c>
      <c r="E711" t="s">
        <v>364</v>
      </c>
      <c r="F711">
        <v>2</v>
      </c>
      <c r="G711">
        <v>1</v>
      </c>
      <c r="H711" t="s">
        <v>765</v>
      </c>
      <c r="I711" t="s">
        <v>711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764</v>
      </c>
      <c r="B712">
        <v>2014</v>
      </c>
      <c r="C712" s="9">
        <v>41658</v>
      </c>
      <c r="D712" t="s">
        <v>645</v>
      </c>
      <c r="E712" t="s">
        <v>364</v>
      </c>
      <c r="F712">
        <v>2</v>
      </c>
      <c r="G712">
        <v>2</v>
      </c>
      <c r="H712" t="s">
        <v>731</v>
      </c>
      <c r="I712" t="s">
        <v>732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764</v>
      </c>
      <c r="B713">
        <v>2014</v>
      </c>
      <c r="C713" s="9">
        <v>41658</v>
      </c>
      <c r="D713" t="s">
        <v>645</v>
      </c>
      <c r="E713" t="s">
        <v>364</v>
      </c>
      <c r="F713">
        <v>2</v>
      </c>
      <c r="G713">
        <v>3</v>
      </c>
      <c r="H713" t="s">
        <v>400</v>
      </c>
      <c r="I713" t="s">
        <v>742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764</v>
      </c>
      <c r="B714">
        <v>2014</v>
      </c>
      <c r="C714" s="9">
        <v>41658</v>
      </c>
      <c r="D714" t="s">
        <v>645</v>
      </c>
      <c r="E714" t="s">
        <v>364</v>
      </c>
      <c r="F714">
        <v>2</v>
      </c>
      <c r="G714">
        <v>4</v>
      </c>
      <c r="H714" t="s">
        <v>695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764</v>
      </c>
      <c r="B715">
        <v>2014</v>
      </c>
      <c r="C715" s="9">
        <v>41658</v>
      </c>
      <c r="D715" t="s">
        <v>645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764</v>
      </c>
      <c r="B716">
        <v>2014</v>
      </c>
      <c r="C716" s="9">
        <v>41658</v>
      </c>
      <c r="D716" t="s">
        <v>645</v>
      </c>
      <c r="E716" t="s">
        <v>364</v>
      </c>
      <c r="F716">
        <v>2</v>
      </c>
      <c r="G716">
        <v>6</v>
      </c>
      <c r="H716" t="s">
        <v>751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633</v>
      </c>
      <c r="E717" t="s">
        <v>448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633</v>
      </c>
      <c r="E718" t="s">
        <v>448</v>
      </c>
      <c r="F718">
        <v>1</v>
      </c>
      <c r="G718">
        <v>2</v>
      </c>
      <c r="H718" t="s">
        <v>728</v>
      </c>
      <c r="I718" t="s">
        <v>729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633</v>
      </c>
      <c r="E719" t="s">
        <v>448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633</v>
      </c>
      <c r="E720" t="s">
        <v>448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633</v>
      </c>
      <c r="E721" t="s">
        <v>448</v>
      </c>
      <c r="F721">
        <v>1</v>
      </c>
      <c r="G721">
        <v>5</v>
      </c>
      <c r="H721" t="s">
        <v>730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633</v>
      </c>
      <c r="E722" t="s">
        <v>448</v>
      </c>
      <c r="F722">
        <v>2</v>
      </c>
      <c r="G722">
        <v>1</v>
      </c>
      <c r="H722" t="s">
        <v>694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633</v>
      </c>
      <c r="E723" t="s">
        <v>448</v>
      </c>
      <c r="F723">
        <v>2</v>
      </c>
      <c r="G723">
        <v>2</v>
      </c>
      <c r="H723" t="s">
        <v>731</v>
      </c>
      <c r="I723" t="s">
        <v>732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633</v>
      </c>
      <c r="E724" t="s">
        <v>448</v>
      </c>
      <c r="F724">
        <v>2</v>
      </c>
      <c r="G724">
        <v>3</v>
      </c>
      <c r="H724" t="s">
        <v>748</v>
      </c>
      <c r="I724" t="s">
        <v>706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633</v>
      </c>
      <c r="E725" t="s">
        <v>448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633</v>
      </c>
      <c r="E726" t="s">
        <v>448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633</v>
      </c>
      <c r="E727" t="s">
        <v>448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633</v>
      </c>
      <c r="E728" t="s">
        <v>448</v>
      </c>
      <c r="F728">
        <v>3</v>
      </c>
      <c r="G728">
        <v>2</v>
      </c>
      <c r="H728" t="s">
        <v>725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633</v>
      </c>
      <c r="E729" t="s">
        <v>448</v>
      </c>
      <c r="F729">
        <v>3</v>
      </c>
      <c r="G729">
        <v>3</v>
      </c>
      <c r="H729" t="s">
        <v>681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633</v>
      </c>
      <c r="E730" t="s">
        <v>448</v>
      </c>
      <c r="F730">
        <v>3</v>
      </c>
      <c r="G730">
        <v>4</v>
      </c>
      <c r="H730" t="s">
        <v>741</v>
      </c>
      <c r="I730" t="s">
        <v>742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633</v>
      </c>
      <c r="E731" t="s">
        <v>448</v>
      </c>
      <c r="F731">
        <v>3</v>
      </c>
      <c r="G731">
        <v>5</v>
      </c>
      <c r="H731" t="s">
        <v>751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633</v>
      </c>
      <c r="E732" t="s">
        <v>448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633</v>
      </c>
      <c r="E733" t="s">
        <v>448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633</v>
      </c>
      <c r="E734" t="s">
        <v>448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633</v>
      </c>
      <c r="E735" t="s">
        <v>448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633</v>
      </c>
      <c r="E736" t="s">
        <v>448</v>
      </c>
      <c r="F736">
        <v>4</v>
      </c>
      <c r="G736">
        <v>5</v>
      </c>
      <c r="H736" t="s">
        <v>695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633</v>
      </c>
      <c r="E737" t="s">
        <v>448</v>
      </c>
      <c r="F737">
        <v>4</v>
      </c>
      <c r="G737">
        <v>6</v>
      </c>
      <c r="H737" t="s">
        <v>400</v>
      </c>
      <c r="I737" t="s">
        <v>742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633</v>
      </c>
      <c r="E738" t="s">
        <v>634</v>
      </c>
      <c r="F738">
        <v>1</v>
      </c>
      <c r="G738">
        <v>1</v>
      </c>
      <c r="H738" t="s">
        <v>728</v>
      </c>
      <c r="I738" t="s">
        <v>729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633</v>
      </c>
      <c r="E739" t="s">
        <v>634</v>
      </c>
      <c r="F739">
        <v>1</v>
      </c>
      <c r="G739">
        <v>2</v>
      </c>
      <c r="H739" t="s">
        <v>748</v>
      </c>
      <c r="I739" t="s">
        <v>706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633</v>
      </c>
      <c r="E740" t="s">
        <v>634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633</v>
      </c>
      <c r="E741" t="s">
        <v>634</v>
      </c>
      <c r="F741">
        <v>1</v>
      </c>
      <c r="G741">
        <v>4</v>
      </c>
      <c r="H741" t="s">
        <v>751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633</v>
      </c>
      <c r="E742" t="s">
        <v>634</v>
      </c>
      <c r="F742">
        <v>2</v>
      </c>
      <c r="G742">
        <v>1</v>
      </c>
      <c r="H742" t="s">
        <v>681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633</v>
      </c>
      <c r="E743" t="s">
        <v>634</v>
      </c>
      <c r="F743">
        <v>2</v>
      </c>
      <c r="G743">
        <v>2</v>
      </c>
      <c r="H743" t="s">
        <v>731</v>
      </c>
      <c r="I743" t="s">
        <v>732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633</v>
      </c>
      <c r="E744" t="s">
        <v>634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633</v>
      </c>
      <c r="E745" t="s">
        <v>634</v>
      </c>
      <c r="F745">
        <v>2</v>
      </c>
      <c r="G745">
        <v>4</v>
      </c>
      <c r="H745" t="s">
        <v>695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633</v>
      </c>
      <c r="E746" t="s">
        <v>634</v>
      </c>
      <c r="F746">
        <v>3</v>
      </c>
      <c r="G746">
        <v>1</v>
      </c>
      <c r="H746" t="s">
        <v>725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633</v>
      </c>
      <c r="E747" t="s">
        <v>634</v>
      </c>
      <c r="F747">
        <v>3</v>
      </c>
      <c r="G747">
        <v>2</v>
      </c>
      <c r="H747" t="s">
        <v>730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633</v>
      </c>
      <c r="E748" t="s">
        <v>634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633</v>
      </c>
      <c r="E749" t="s">
        <v>634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633</v>
      </c>
      <c r="E750" t="s">
        <v>634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633</v>
      </c>
      <c r="E751" t="s">
        <v>634</v>
      </c>
      <c r="F751">
        <v>4</v>
      </c>
      <c r="G751">
        <v>2</v>
      </c>
      <c r="H751" t="s">
        <v>741</v>
      </c>
      <c r="I751" t="s">
        <v>742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633</v>
      </c>
      <c r="E752" t="s">
        <v>634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633</v>
      </c>
      <c r="E753" t="s">
        <v>634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633</v>
      </c>
      <c r="E754" t="s">
        <v>634</v>
      </c>
      <c r="F754">
        <v>4</v>
      </c>
      <c r="G754">
        <v>5</v>
      </c>
      <c r="H754" t="s">
        <v>400</v>
      </c>
      <c r="I754" t="s">
        <v>742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633</v>
      </c>
      <c r="E755" t="s">
        <v>635</v>
      </c>
      <c r="F755">
        <v>1</v>
      </c>
      <c r="G755">
        <v>1</v>
      </c>
      <c r="H755" t="s">
        <v>681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633</v>
      </c>
      <c r="E756" t="s">
        <v>635</v>
      </c>
      <c r="F756">
        <v>1</v>
      </c>
      <c r="G756">
        <v>2</v>
      </c>
      <c r="H756" t="s">
        <v>725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633</v>
      </c>
      <c r="E757" t="s">
        <v>635</v>
      </c>
      <c r="F757">
        <v>1</v>
      </c>
      <c r="G757">
        <v>3</v>
      </c>
      <c r="H757" t="s">
        <v>748</v>
      </c>
      <c r="I757" t="s">
        <v>706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633</v>
      </c>
      <c r="E758" t="s">
        <v>635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633</v>
      </c>
      <c r="E759" t="s">
        <v>635</v>
      </c>
      <c r="F759">
        <v>1</v>
      </c>
      <c r="G759">
        <v>5</v>
      </c>
      <c r="H759" t="s">
        <v>741</v>
      </c>
      <c r="I759" t="s">
        <v>742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633</v>
      </c>
      <c r="E760" t="s">
        <v>635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633</v>
      </c>
      <c r="E761" t="s">
        <v>635</v>
      </c>
      <c r="F761">
        <v>2</v>
      </c>
      <c r="G761">
        <v>1</v>
      </c>
      <c r="H761" t="s">
        <v>694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633</v>
      </c>
      <c r="E762" t="s">
        <v>635</v>
      </c>
      <c r="F762">
        <v>2</v>
      </c>
      <c r="G762">
        <v>2</v>
      </c>
      <c r="H762" t="s">
        <v>730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633</v>
      </c>
      <c r="E763" t="s">
        <v>635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633</v>
      </c>
      <c r="E764" t="s">
        <v>635</v>
      </c>
      <c r="F764">
        <v>2</v>
      </c>
      <c r="G764">
        <v>4</v>
      </c>
      <c r="H764" t="s">
        <v>731</v>
      </c>
      <c r="I764" t="s">
        <v>732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633</v>
      </c>
      <c r="E765" t="s">
        <v>635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633</v>
      </c>
      <c r="E766" t="s">
        <v>635</v>
      </c>
      <c r="F766">
        <v>2</v>
      </c>
      <c r="G766">
        <v>6</v>
      </c>
      <c r="H766" t="s">
        <v>728</v>
      </c>
      <c r="I766" t="s">
        <v>729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633</v>
      </c>
      <c r="E767" t="s">
        <v>364</v>
      </c>
      <c r="F767">
        <v>1</v>
      </c>
      <c r="G767">
        <v>1</v>
      </c>
      <c r="H767" t="s">
        <v>694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633</v>
      </c>
      <c r="E768" t="s">
        <v>364</v>
      </c>
      <c r="F768">
        <v>1</v>
      </c>
      <c r="G768">
        <v>2</v>
      </c>
      <c r="H768" t="s">
        <v>725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633</v>
      </c>
      <c r="E769" t="s">
        <v>364</v>
      </c>
      <c r="F769">
        <v>1</v>
      </c>
      <c r="G769">
        <v>3</v>
      </c>
      <c r="H769" t="s">
        <v>730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633</v>
      </c>
      <c r="E770" t="s">
        <v>364</v>
      </c>
      <c r="F770">
        <v>1</v>
      </c>
      <c r="G770">
        <v>4</v>
      </c>
      <c r="H770" t="s">
        <v>748</v>
      </c>
      <c r="I770" t="s">
        <v>706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633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633</v>
      </c>
      <c r="E772" t="s">
        <v>364</v>
      </c>
      <c r="F772">
        <v>1</v>
      </c>
      <c r="G772">
        <v>6</v>
      </c>
      <c r="H772" t="s">
        <v>681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633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633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633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633</v>
      </c>
      <c r="E776" t="s">
        <v>364</v>
      </c>
      <c r="F776">
        <v>2</v>
      </c>
      <c r="G776">
        <v>4</v>
      </c>
      <c r="H776" t="s">
        <v>728</v>
      </c>
      <c r="I776" t="s">
        <v>729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633</v>
      </c>
      <c r="E777" t="s">
        <v>364</v>
      </c>
      <c r="F777">
        <v>2</v>
      </c>
      <c r="G777">
        <v>5</v>
      </c>
      <c r="H777" t="s">
        <v>731</v>
      </c>
      <c r="I777" t="s">
        <v>732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633</v>
      </c>
      <c r="E778" t="s">
        <v>364</v>
      </c>
      <c r="F778">
        <v>2</v>
      </c>
      <c r="G778">
        <v>6</v>
      </c>
      <c r="H778" t="s">
        <v>741</v>
      </c>
      <c r="I778" t="s">
        <v>742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645</v>
      </c>
      <c r="E779" t="s">
        <v>448</v>
      </c>
      <c r="F779">
        <v>1</v>
      </c>
      <c r="G779">
        <v>1</v>
      </c>
      <c r="H779" t="s">
        <v>710</v>
      </c>
      <c r="I779" t="s">
        <v>718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645</v>
      </c>
      <c r="E780" t="s">
        <v>448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645</v>
      </c>
      <c r="E781" t="s">
        <v>448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645</v>
      </c>
      <c r="E782" t="s">
        <v>448</v>
      </c>
      <c r="F782">
        <v>1</v>
      </c>
      <c r="G782">
        <v>4</v>
      </c>
      <c r="H782" t="s">
        <v>740</v>
      </c>
      <c r="I782" t="s">
        <v>738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645</v>
      </c>
      <c r="E783" t="s">
        <v>448</v>
      </c>
      <c r="F783">
        <v>2</v>
      </c>
      <c r="G783">
        <v>1</v>
      </c>
      <c r="H783" t="s">
        <v>694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645</v>
      </c>
      <c r="E784" t="s">
        <v>448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645</v>
      </c>
      <c r="E785" t="s">
        <v>448</v>
      </c>
      <c r="F785">
        <v>2</v>
      </c>
      <c r="G785">
        <v>3</v>
      </c>
      <c r="H785" t="s">
        <v>695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645</v>
      </c>
      <c r="E786" t="s">
        <v>448</v>
      </c>
      <c r="F786">
        <v>2</v>
      </c>
      <c r="G786">
        <v>4</v>
      </c>
      <c r="H786" t="s">
        <v>746</v>
      </c>
      <c r="I786" t="s">
        <v>747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645</v>
      </c>
      <c r="E787" t="s">
        <v>448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645</v>
      </c>
      <c r="E788" t="s">
        <v>448</v>
      </c>
      <c r="F788">
        <v>3</v>
      </c>
      <c r="G788">
        <v>1</v>
      </c>
      <c r="H788" t="s">
        <v>725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645</v>
      </c>
      <c r="E789" t="s">
        <v>448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645</v>
      </c>
      <c r="E790" t="s">
        <v>448</v>
      </c>
      <c r="F790">
        <v>3</v>
      </c>
      <c r="G790">
        <v>3</v>
      </c>
      <c r="H790" t="s">
        <v>731</v>
      </c>
      <c r="I790" t="s">
        <v>732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645</v>
      </c>
      <c r="E791" t="s">
        <v>448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645</v>
      </c>
      <c r="E792" t="s">
        <v>448</v>
      </c>
      <c r="F792">
        <v>3</v>
      </c>
      <c r="G792">
        <v>5</v>
      </c>
      <c r="H792" t="s">
        <v>749</v>
      </c>
      <c r="I792" t="s">
        <v>750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645</v>
      </c>
      <c r="E793" t="s">
        <v>448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645</v>
      </c>
      <c r="E794" t="s">
        <v>448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645</v>
      </c>
      <c r="E795" t="s">
        <v>448</v>
      </c>
      <c r="F795">
        <v>4</v>
      </c>
      <c r="G795">
        <v>3</v>
      </c>
      <c r="H795" t="s">
        <v>759</v>
      </c>
      <c r="I795" t="s">
        <v>753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645</v>
      </c>
      <c r="E796" t="s">
        <v>448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645</v>
      </c>
      <c r="E797" t="s">
        <v>448</v>
      </c>
      <c r="F797">
        <v>4</v>
      </c>
      <c r="G797">
        <v>5</v>
      </c>
      <c r="H797" t="s">
        <v>760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645</v>
      </c>
      <c r="E798" t="s">
        <v>448</v>
      </c>
      <c r="F798">
        <v>5</v>
      </c>
      <c r="G798">
        <v>1</v>
      </c>
      <c r="H798" t="s">
        <v>647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645</v>
      </c>
      <c r="E799" t="s">
        <v>448</v>
      </c>
      <c r="F799">
        <v>5</v>
      </c>
      <c r="G799">
        <v>2</v>
      </c>
      <c r="H799" t="s">
        <v>741</v>
      </c>
      <c r="I799" t="s">
        <v>742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645</v>
      </c>
      <c r="E800" t="s">
        <v>448</v>
      </c>
      <c r="F800">
        <v>5</v>
      </c>
      <c r="G800">
        <v>3</v>
      </c>
      <c r="H800" t="s">
        <v>761</v>
      </c>
      <c r="I800" t="s">
        <v>762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645</v>
      </c>
      <c r="E801" t="s">
        <v>448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645</v>
      </c>
      <c r="E802" t="s">
        <v>448</v>
      </c>
      <c r="F802">
        <v>5</v>
      </c>
      <c r="G802">
        <v>5</v>
      </c>
      <c r="H802" t="s">
        <v>751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645</v>
      </c>
      <c r="E803" t="s">
        <v>448</v>
      </c>
      <c r="F803">
        <v>6</v>
      </c>
      <c r="G803">
        <v>1</v>
      </c>
      <c r="H803" t="s">
        <v>736</v>
      </c>
      <c r="I803" t="s">
        <v>729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645</v>
      </c>
      <c r="E804" t="s">
        <v>448</v>
      </c>
      <c r="F804">
        <v>6</v>
      </c>
      <c r="G804">
        <v>2</v>
      </c>
      <c r="H804" t="s">
        <v>748</v>
      </c>
      <c r="I804" t="s">
        <v>763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645</v>
      </c>
      <c r="E805" t="s">
        <v>448</v>
      </c>
      <c r="F805">
        <v>6</v>
      </c>
      <c r="G805">
        <v>3</v>
      </c>
      <c r="H805" t="s">
        <v>733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645</v>
      </c>
      <c r="E806" t="s">
        <v>448</v>
      </c>
      <c r="F806">
        <v>6</v>
      </c>
      <c r="G806">
        <v>4</v>
      </c>
      <c r="H806" t="s">
        <v>727</v>
      </c>
      <c r="I806" t="s">
        <v>713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645</v>
      </c>
      <c r="E807" t="s">
        <v>448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645</v>
      </c>
      <c r="E808" t="s">
        <v>634</v>
      </c>
      <c r="F808">
        <v>1</v>
      </c>
      <c r="G808">
        <v>1</v>
      </c>
      <c r="H808" t="s">
        <v>733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645</v>
      </c>
      <c r="E809" t="s">
        <v>634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645</v>
      </c>
      <c r="E810" t="s">
        <v>634</v>
      </c>
      <c r="F810">
        <v>1</v>
      </c>
      <c r="G810">
        <v>3</v>
      </c>
      <c r="H810" t="s">
        <v>746</v>
      </c>
      <c r="I810" t="s">
        <v>747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645</v>
      </c>
      <c r="E811" t="s">
        <v>634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645</v>
      </c>
      <c r="E812" t="s">
        <v>634</v>
      </c>
      <c r="F812">
        <v>2</v>
      </c>
      <c r="G812">
        <v>2</v>
      </c>
      <c r="H812" t="s">
        <v>761</v>
      </c>
      <c r="I812" t="s">
        <v>762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645</v>
      </c>
      <c r="E813" t="s">
        <v>634</v>
      </c>
      <c r="F813">
        <v>2</v>
      </c>
      <c r="G813">
        <v>3</v>
      </c>
      <c r="H813" t="s">
        <v>740</v>
      </c>
      <c r="I813" t="s">
        <v>738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645</v>
      </c>
      <c r="E814" t="s">
        <v>634</v>
      </c>
      <c r="F814">
        <v>2</v>
      </c>
      <c r="G814">
        <v>4</v>
      </c>
      <c r="H814" t="s">
        <v>749</v>
      </c>
      <c r="I814" t="s">
        <v>750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645</v>
      </c>
      <c r="E815" t="s">
        <v>634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645</v>
      </c>
      <c r="E816" t="s">
        <v>634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645</v>
      </c>
      <c r="E817" t="s">
        <v>634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645</v>
      </c>
      <c r="E818" t="s">
        <v>634</v>
      </c>
      <c r="F818">
        <v>3</v>
      </c>
      <c r="G818">
        <v>4</v>
      </c>
      <c r="H818" t="s">
        <v>759</v>
      </c>
      <c r="I818" t="s">
        <v>753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645</v>
      </c>
      <c r="E819" t="s">
        <v>634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645</v>
      </c>
      <c r="E820" t="s">
        <v>634</v>
      </c>
      <c r="F820">
        <v>4</v>
      </c>
      <c r="G820">
        <v>2</v>
      </c>
      <c r="H820" t="s">
        <v>731</v>
      </c>
      <c r="I820" t="s">
        <v>732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645</v>
      </c>
      <c r="E821" t="s">
        <v>634</v>
      </c>
      <c r="F821">
        <v>4</v>
      </c>
      <c r="G821">
        <v>3</v>
      </c>
      <c r="H821" t="s">
        <v>727</v>
      </c>
      <c r="I821" t="s">
        <v>713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645</v>
      </c>
      <c r="E822" t="s">
        <v>634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645</v>
      </c>
      <c r="E823" t="s">
        <v>634</v>
      </c>
      <c r="F823">
        <v>5</v>
      </c>
      <c r="G823">
        <v>1</v>
      </c>
      <c r="H823" t="s">
        <v>741</v>
      </c>
      <c r="I823" t="s">
        <v>742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645</v>
      </c>
      <c r="E824" t="s">
        <v>634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645</v>
      </c>
      <c r="E825" t="s">
        <v>634</v>
      </c>
      <c r="F825">
        <v>5</v>
      </c>
      <c r="G825">
        <v>3</v>
      </c>
      <c r="H825" t="s">
        <v>760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645</v>
      </c>
      <c r="E826" t="s">
        <v>634</v>
      </c>
      <c r="F826">
        <v>5</v>
      </c>
      <c r="G826">
        <v>4</v>
      </c>
      <c r="H826" t="s">
        <v>695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645</v>
      </c>
      <c r="E827" t="s">
        <v>634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645</v>
      </c>
      <c r="E828" t="s">
        <v>634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645</v>
      </c>
      <c r="E829" t="s">
        <v>634</v>
      </c>
      <c r="F829">
        <v>6</v>
      </c>
      <c r="G829">
        <v>3</v>
      </c>
      <c r="H829" t="s">
        <v>748</v>
      </c>
      <c r="I829" t="s">
        <v>763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645</v>
      </c>
      <c r="E830" t="s">
        <v>634</v>
      </c>
      <c r="F830">
        <v>6</v>
      </c>
      <c r="G830">
        <v>4</v>
      </c>
      <c r="H830" t="s">
        <v>751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645</v>
      </c>
      <c r="E831" t="s">
        <v>635</v>
      </c>
      <c r="F831">
        <v>1</v>
      </c>
      <c r="G831">
        <v>1</v>
      </c>
      <c r="H831" t="s">
        <v>710</v>
      </c>
      <c r="I831" t="s">
        <v>718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645</v>
      </c>
      <c r="E832" t="s">
        <v>635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645</v>
      </c>
      <c r="E833" t="s">
        <v>635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645</v>
      </c>
      <c r="E834" t="s">
        <v>635</v>
      </c>
      <c r="F834">
        <v>1</v>
      </c>
      <c r="G834">
        <v>4</v>
      </c>
      <c r="H834" t="s">
        <v>647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645</v>
      </c>
      <c r="E835" t="s">
        <v>635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645</v>
      </c>
      <c r="E836" t="s">
        <v>635</v>
      </c>
      <c r="F836">
        <v>1</v>
      </c>
      <c r="G836">
        <v>6</v>
      </c>
      <c r="H836" t="s">
        <v>733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645</v>
      </c>
      <c r="E837" t="s">
        <v>635</v>
      </c>
      <c r="F837">
        <v>2</v>
      </c>
      <c r="G837">
        <v>1</v>
      </c>
      <c r="H837" t="s">
        <v>694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645</v>
      </c>
      <c r="E838" t="s">
        <v>635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645</v>
      </c>
      <c r="E839" t="s">
        <v>635</v>
      </c>
      <c r="F839">
        <v>2</v>
      </c>
      <c r="G839">
        <v>3</v>
      </c>
      <c r="H839" t="s">
        <v>741</v>
      </c>
      <c r="I839" t="s">
        <v>742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645</v>
      </c>
      <c r="E840" t="s">
        <v>635</v>
      </c>
      <c r="F840">
        <v>2</v>
      </c>
      <c r="G840">
        <v>4</v>
      </c>
      <c r="H840" t="s">
        <v>725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645</v>
      </c>
      <c r="E841" t="s">
        <v>635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645</v>
      </c>
      <c r="E842" t="s">
        <v>635</v>
      </c>
      <c r="F842">
        <v>2</v>
      </c>
      <c r="G842">
        <v>6</v>
      </c>
      <c r="H842" t="s">
        <v>736</v>
      </c>
      <c r="I842" t="s">
        <v>729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645</v>
      </c>
      <c r="E843" t="s">
        <v>364</v>
      </c>
      <c r="F843">
        <v>1</v>
      </c>
      <c r="G843">
        <v>1</v>
      </c>
      <c r="H843" t="s">
        <v>710</v>
      </c>
      <c r="I843" t="s">
        <v>718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645</v>
      </c>
      <c r="E844" t="s">
        <v>364</v>
      </c>
      <c r="F844">
        <v>1</v>
      </c>
      <c r="G844">
        <v>2</v>
      </c>
      <c r="H844" t="s">
        <v>694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645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645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645</v>
      </c>
      <c r="E847" t="s">
        <v>364</v>
      </c>
      <c r="F847">
        <v>1</v>
      </c>
      <c r="G847">
        <v>5</v>
      </c>
      <c r="H847" t="s">
        <v>741</v>
      </c>
      <c r="I847" t="s">
        <v>742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645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645</v>
      </c>
      <c r="E849" t="s">
        <v>364</v>
      </c>
      <c r="F849">
        <v>2</v>
      </c>
      <c r="G849">
        <v>1</v>
      </c>
      <c r="H849" t="s">
        <v>647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645</v>
      </c>
      <c r="E850" t="s">
        <v>364</v>
      </c>
      <c r="F850">
        <v>2</v>
      </c>
      <c r="G850">
        <v>2</v>
      </c>
      <c r="H850" t="s">
        <v>725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645</v>
      </c>
      <c r="E851" t="s">
        <v>364</v>
      </c>
      <c r="F851">
        <v>2</v>
      </c>
      <c r="G851">
        <v>3</v>
      </c>
      <c r="H851" t="s">
        <v>736</v>
      </c>
      <c r="I851" t="s">
        <v>729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645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645</v>
      </c>
      <c r="E853" t="s">
        <v>364</v>
      </c>
      <c r="F853">
        <v>2</v>
      </c>
      <c r="G853">
        <v>5</v>
      </c>
      <c r="H853" t="s">
        <v>733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645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645</v>
      </c>
      <c r="E855" t="s">
        <v>448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645</v>
      </c>
      <c r="E856" t="s">
        <v>448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645</v>
      </c>
      <c r="E857" t="s">
        <v>448</v>
      </c>
      <c r="F857">
        <v>1</v>
      </c>
      <c r="G857">
        <v>3</v>
      </c>
      <c r="H857" t="s">
        <v>681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645</v>
      </c>
      <c r="E858" t="s">
        <v>448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645</v>
      </c>
      <c r="E859" t="s">
        <v>448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645</v>
      </c>
      <c r="E860" t="s">
        <v>448</v>
      </c>
      <c r="F860">
        <v>1</v>
      </c>
      <c r="G860">
        <v>6</v>
      </c>
      <c r="H860" t="s">
        <v>751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645</v>
      </c>
      <c r="E861" t="s">
        <v>448</v>
      </c>
      <c r="F861">
        <v>2</v>
      </c>
      <c r="G861">
        <v>1</v>
      </c>
      <c r="H861" t="s">
        <v>727</v>
      </c>
      <c r="I861" t="s">
        <v>713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645</v>
      </c>
      <c r="E862" t="s">
        <v>448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645</v>
      </c>
      <c r="E863" t="s">
        <v>448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645</v>
      </c>
      <c r="E864" t="s">
        <v>448</v>
      </c>
      <c r="F864">
        <v>2</v>
      </c>
      <c r="G864">
        <v>4</v>
      </c>
      <c r="H864" t="s">
        <v>752</v>
      </c>
      <c r="I864" t="s">
        <v>753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645</v>
      </c>
      <c r="E865" t="s">
        <v>448</v>
      </c>
      <c r="F865">
        <v>2</v>
      </c>
      <c r="G865">
        <v>5</v>
      </c>
      <c r="H865" t="s">
        <v>733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645</v>
      </c>
      <c r="E866" t="s">
        <v>448</v>
      </c>
      <c r="F866">
        <v>2</v>
      </c>
      <c r="G866">
        <v>6</v>
      </c>
      <c r="H866" t="s">
        <v>740</v>
      </c>
      <c r="I866" t="s">
        <v>738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645</v>
      </c>
      <c r="E867" t="s">
        <v>448</v>
      </c>
      <c r="F867">
        <v>3</v>
      </c>
      <c r="G867">
        <v>1</v>
      </c>
      <c r="H867" t="s">
        <v>710</v>
      </c>
      <c r="I867" t="s">
        <v>718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645</v>
      </c>
      <c r="E868" t="s">
        <v>448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645</v>
      </c>
      <c r="E869" t="s">
        <v>448</v>
      </c>
      <c r="F869">
        <v>3</v>
      </c>
      <c r="G869">
        <v>3</v>
      </c>
      <c r="H869" t="s">
        <v>731</v>
      </c>
      <c r="I869" t="s">
        <v>732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645</v>
      </c>
      <c r="E870" t="s">
        <v>448</v>
      </c>
      <c r="F870">
        <v>3</v>
      </c>
      <c r="G870">
        <v>4</v>
      </c>
      <c r="H870" t="s">
        <v>695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645</v>
      </c>
      <c r="E871" t="s">
        <v>448</v>
      </c>
      <c r="F871">
        <v>3</v>
      </c>
      <c r="G871">
        <v>5</v>
      </c>
      <c r="H871" t="s">
        <v>754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645</v>
      </c>
      <c r="E872" t="s">
        <v>448</v>
      </c>
      <c r="F872">
        <v>3</v>
      </c>
      <c r="G872">
        <v>6</v>
      </c>
      <c r="H872" t="s">
        <v>755</v>
      </c>
      <c r="I872" t="s">
        <v>756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645</v>
      </c>
      <c r="E873" t="s">
        <v>448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645</v>
      </c>
      <c r="E874" t="s">
        <v>448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645</v>
      </c>
      <c r="E875" t="s">
        <v>448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645</v>
      </c>
      <c r="E876" t="s">
        <v>448</v>
      </c>
      <c r="F876">
        <v>4</v>
      </c>
      <c r="G876">
        <v>3</v>
      </c>
      <c r="H876" t="s">
        <v>741</v>
      </c>
      <c r="I876" t="s">
        <v>742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645</v>
      </c>
      <c r="E877" t="s">
        <v>448</v>
      </c>
      <c r="F877">
        <v>4</v>
      </c>
      <c r="G877">
        <v>4</v>
      </c>
      <c r="H877" t="s">
        <v>749</v>
      </c>
      <c r="I877" t="s">
        <v>750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645</v>
      </c>
      <c r="E878" t="s">
        <v>448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645</v>
      </c>
      <c r="E879" t="s">
        <v>448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645</v>
      </c>
      <c r="E880" t="s">
        <v>448</v>
      </c>
      <c r="F880">
        <v>4</v>
      </c>
      <c r="G880">
        <v>7</v>
      </c>
      <c r="H880" t="s">
        <v>757</v>
      </c>
      <c r="I880" t="s">
        <v>758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645</v>
      </c>
      <c r="E881" t="s">
        <v>634</v>
      </c>
      <c r="F881">
        <v>1</v>
      </c>
      <c r="G881">
        <v>1</v>
      </c>
      <c r="H881" t="s">
        <v>749</v>
      </c>
      <c r="I881" t="s">
        <v>750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645</v>
      </c>
      <c r="E882" t="s">
        <v>634</v>
      </c>
      <c r="F882">
        <v>1</v>
      </c>
      <c r="G882">
        <v>2</v>
      </c>
      <c r="H882" t="s">
        <v>681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645</v>
      </c>
      <c r="E883" t="s">
        <v>634</v>
      </c>
      <c r="F883">
        <v>1</v>
      </c>
      <c r="G883">
        <v>3</v>
      </c>
      <c r="H883" t="s">
        <v>740</v>
      </c>
      <c r="I883" t="s">
        <v>738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645</v>
      </c>
      <c r="E884" t="s">
        <v>634</v>
      </c>
      <c r="F884">
        <v>1</v>
      </c>
      <c r="G884">
        <v>4</v>
      </c>
      <c r="H884" t="s">
        <v>754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645</v>
      </c>
      <c r="E885" t="s">
        <v>634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645</v>
      </c>
      <c r="E886" t="s">
        <v>634</v>
      </c>
      <c r="F886">
        <v>2</v>
      </c>
      <c r="G886">
        <v>2</v>
      </c>
      <c r="H886" t="s">
        <v>733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645</v>
      </c>
      <c r="E887" t="s">
        <v>634</v>
      </c>
      <c r="F887">
        <v>2</v>
      </c>
      <c r="G887">
        <v>3</v>
      </c>
      <c r="H887" t="s">
        <v>695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645</v>
      </c>
      <c r="E888" t="s">
        <v>634</v>
      </c>
      <c r="F888">
        <v>2</v>
      </c>
      <c r="G888">
        <v>4</v>
      </c>
      <c r="H888" t="s">
        <v>751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645</v>
      </c>
      <c r="E889" t="s">
        <v>634</v>
      </c>
      <c r="F889">
        <v>2</v>
      </c>
      <c r="G889">
        <v>5</v>
      </c>
      <c r="H889" t="s">
        <v>757</v>
      </c>
      <c r="I889" t="s">
        <v>758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645</v>
      </c>
      <c r="E890" t="s">
        <v>634</v>
      </c>
      <c r="F890">
        <v>3</v>
      </c>
      <c r="G890">
        <v>1</v>
      </c>
      <c r="H890" t="s">
        <v>731</v>
      </c>
      <c r="I890" t="s">
        <v>732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645</v>
      </c>
      <c r="E891" t="s">
        <v>634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645</v>
      </c>
      <c r="E892" t="s">
        <v>634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645</v>
      </c>
      <c r="E893" t="s">
        <v>634</v>
      </c>
      <c r="F893">
        <v>3</v>
      </c>
      <c r="G893">
        <v>4</v>
      </c>
      <c r="H893" t="s">
        <v>752</v>
      </c>
      <c r="I893" t="s">
        <v>753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645</v>
      </c>
      <c r="E894" t="s">
        <v>634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645</v>
      </c>
      <c r="E895" t="s">
        <v>634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645</v>
      </c>
      <c r="E896" t="s">
        <v>634</v>
      </c>
      <c r="F896">
        <v>4</v>
      </c>
      <c r="G896">
        <v>2</v>
      </c>
      <c r="H896" t="s">
        <v>741</v>
      </c>
      <c r="I896" t="s">
        <v>742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645</v>
      </c>
      <c r="E897" t="s">
        <v>634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645</v>
      </c>
      <c r="E898" t="s">
        <v>634</v>
      </c>
      <c r="F898">
        <v>4</v>
      </c>
      <c r="G898">
        <v>4</v>
      </c>
      <c r="H898" t="s">
        <v>755</v>
      </c>
      <c r="I898" t="s">
        <v>756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645</v>
      </c>
      <c r="E899" t="s">
        <v>635</v>
      </c>
      <c r="F899">
        <v>1</v>
      </c>
      <c r="G899">
        <v>1</v>
      </c>
      <c r="H899" t="s">
        <v>749</v>
      </c>
      <c r="I899" t="s">
        <v>750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645</v>
      </c>
      <c r="E900" t="s">
        <v>635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645</v>
      </c>
      <c r="E901" t="s">
        <v>635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645</v>
      </c>
      <c r="E902" t="s">
        <v>635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645</v>
      </c>
      <c r="E903" t="s">
        <v>635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645</v>
      </c>
      <c r="E904" t="s">
        <v>635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645</v>
      </c>
      <c r="E905" t="s">
        <v>635</v>
      </c>
      <c r="F905">
        <v>2</v>
      </c>
      <c r="G905">
        <v>1</v>
      </c>
      <c r="H905" t="s">
        <v>710</v>
      </c>
      <c r="I905" t="s">
        <v>718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645</v>
      </c>
      <c r="E906" t="s">
        <v>635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645</v>
      </c>
      <c r="E907" t="s">
        <v>635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645</v>
      </c>
      <c r="E908" t="s">
        <v>635</v>
      </c>
      <c r="F908">
        <v>2</v>
      </c>
      <c r="G908">
        <v>4</v>
      </c>
      <c r="H908" t="s">
        <v>727</v>
      </c>
      <c r="I908" t="s">
        <v>713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645</v>
      </c>
      <c r="E909" t="s">
        <v>635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645</v>
      </c>
      <c r="E910" t="s">
        <v>635</v>
      </c>
      <c r="F910">
        <v>2</v>
      </c>
      <c r="G910">
        <v>6</v>
      </c>
      <c r="H910" t="s">
        <v>731</v>
      </c>
      <c r="I910" t="s">
        <v>732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645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645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645</v>
      </c>
      <c r="E913" t="s">
        <v>364</v>
      </c>
      <c r="F913">
        <v>1</v>
      </c>
      <c r="G913">
        <v>3</v>
      </c>
      <c r="H913" t="s">
        <v>749</v>
      </c>
      <c r="I913" t="s">
        <v>750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645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645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645</v>
      </c>
      <c r="E916" t="s">
        <v>364</v>
      </c>
      <c r="F916">
        <v>1</v>
      </c>
      <c r="G916">
        <v>6</v>
      </c>
      <c r="H916" t="s">
        <v>710</v>
      </c>
      <c r="I916" t="s">
        <v>718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645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645</v>
      </c>
      <c r="E918" t="s">
        <v>364</v>
      </c>
      <c r="F918">
        <v>2</v>
      </c>
      <c r="G918">
        <v>2</v>
      </c>
      <c r="H918" t="s">
        <v>727</v>
      </c>
      <c r="I918" t="s">
        <v>713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645</v>
      </c>
      <c r="E919" t="s">
        <v>364</v>
      </c>
      <c r="F919">
        <v>2</v>
      </c>
      <c r="G919">
        <v>3</v>
      </c>
      <c r="H919" t="s">
        <v>731</v>
      </c>
      <c r="I919" t="s">
        <v>732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645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645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645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633</v>
      </c>
      <c r="E923" t="s">
        <v>448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633</v>
      </c>
      <c r="E924" t="s">
        <v>448</v>
      </c>
      <c r="F924">
        <v>1</v>
      </c>
      <c r="G924">
        <v>2</v>
      </c>
      <c r="H924" t="s">
        <v>748</v>
      </c>
      <c r="I924" t="s">
        <v>706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633</v>
      </c>
      <c r="E925" t="s">
        <v>448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633</v>
      </c>
      <c r="E926" t="s">
        <v>448</v>
      </c>
      <c r="F926">
        <v>1</v>
      </c>
      <c r="G926">
        <v>4</v>
      </c>
      <c r="H926" t="s">
        <v>749</v>
      </c>
      <c r="I926" t="s">
        <v>750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633</v>
      </c>
      <c r="E927" t="s">
        <v>448</v>
      </c>
      <c r="F927">
        <v>1</v>
      </c>
      <c r="G927">
        <v>5</v>
      </c>
      <c r="H927" t="s">
        <v>694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633</v>
      </c>
      <c r="E928" t="s">
        <v>448</v>
      </c>
      <c r="F928">
        <v>2</v>
      </c>
      <c r="G928">
        <v>1</v>
      </c>
      <c r="H928" t="s">
        <v>725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633</v>
      </c>
      <c r="E929" t="s">
        <v>448</v>
      </c>
      <c r="F929">
        <v>2</v>
      </c>
      <c r="G929">
        <v>2</v>
      </c>
      <c r="H929" t="s">
        <v>727</v>
      </c>
      <c r="I929" t="s">
        <v>713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633</v>
      </c>
      <c r="E930" t="s">
        <v>448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633</v>
      </c>
      <c r="E931" t="s">
        <v>448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633</v>
      </c>
      <c r="E932" t="s">
        <v>448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633</v>
      </c>
      <c r="E933" t="s">
        <v>448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633</v>
      </c>
      <c r="E934" t="s">
        <v>448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633</v>
      </c>
      <c r="E935" t="s">
        <v>448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633</v>
      </c>
      <c r="E936" t="s">
        <v>448</v>
      </c>
      <c r="F936">
        <v>3</v>
      </c>
      <c r="G936">
        <v>3</v>
      </c>
      <c r="H936" t="s">
        <v>710</v>
      </c>
      <c r="I936" t="s">
        <v>711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633</v>
      </c>
      <c r="E937" t="s">
        <v>448</v>
      </c>
      <c r="F937">
        <v>3</v>
      </c>
      <c r="G937">
        <v>4</v>
      </c>
      <c r="H937" t="s">
        <v>731</v>
      </c>
      <c r="I937" t="s">
        <v>732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633</v>
      </c>
      <c r="E938" t="s">
        <v>448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633</v>
      </c>
      <c r="E939" t="s">
        <v>448</v>
      </c>
      <c r="F939">
        <v>3</v>
      </c>
      <c r="G939">
        <v>6</v>
      </c>
      <c r="H939" t="s">
        <v>740</v>
      </c>
      <c r="I939" t="s">
        <v>738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633</v>
      </c>
      <c r="E940" t="s">
        <v>448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633</v>
      </c>
      <c r="E941" t="s">
        <v>448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633</v>
      </c>
      <c r="E942" t="s">
        <v>448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633</v>
      </c>
      <c r="E943" t="s">
        <v>448</v>
      </c>
      <c r="F943">
        <v>4</v>
      </c>
      <c r="G943">
        <v>4</v>
      </c>
      <c r="H943" t="s">
        <v>741</v>
      </c>
      <c r="I943" t="s">
        <v>742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633</v>
      </c>
      <c r="E944" t="s">
        <v>448</v>
      </c>
      <c r="F944">
        <v>4</v>
      </c>
      <c r="G944">
        <v>5</v>
      </c>
      <c r="H944" t="s">
        <v>647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633</v>
      </c>
      <c r="E945" t="s">
        <v>448</v>
      </c>
      <c r="F945">
        <v>4</v>
      </c>
      <c r="G945">
        <v>6</v>
      </c>
      <c r="H945" t="s">
        <v>736</v>
      </c>
      <c r="I945" t="s">
        <v>729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633</v>
      </c>
      <c r="E946" t="s">
        <v>634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633</v>
      </c>
      <c r="E947" t="s">
        <v>634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633</v>
      </c>
      <c r="E948" t="s">
        <v>634</v>
      </c>
      <c r="F948">
        <v>1</v>
      </c>
      <c r="G948">
        <v>3</v>
      </c>
      <c r="H948" t="s">
        <v>741</v>
      </c>
      <c r="I948" t="s">
        <v>742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633</v>
      </c>
      <c r="E949" t="s">
        <v>634</v>
      </c>
      <c r="F949">
        <v>2</v>
      </c>
      <c r="G949">
        <v>1</v>
      </c>
      <c r="H949" t="s">
        <v>731</v>
      </c>
      <c r="I949" t="s">
        <v>732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633</v>
      </c>
      <c r="E950" t="s">
        <v>634</v>
      </c>
      <c r="F950">
        <v>2</v>
      </c>
      <c r="G950">
        <v>2</v>
      </c>
      <c r="H950" t="s">
        <v>736</v>
      </c>
      <c r="I950" t="s">
        <v>729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633</v>
      </c>
      <c r="E951" t="s">
        <v>634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633</v>
      </c>
      <c r="E952" t="s">
        <v>634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633</v>
      </c>
      <c r="E953" t="s">
        <v>634</v>
      </c>
      <c r="F953">
        <v>3</v>
      </c>
      <c r="G953">
        <v>1</v>
      </c>
      <c r="H953" t="s">
        <v>710</v>
      </c>
      <c r="I953" t="s">
        <v>711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633</v>
      </c>
      <c r="E954" t="s">
        <v>634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633</v>
      </c>
      <c r="E955" t="s">
        <v>634</v>
      </c>
      <c r="F955">
        <v>3</v>
      </c>
      <c r="G955">
        <v>3</v>
      </c>
      <c r="H955" t="s">
        <v>694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633</v>
      </c>
      <c r="E956" t="s">
        <v>634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633</v>
      </c>
      <c r="E957" t="s">
        <v>634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633</v>
      </c>
      <c r="E958" t="s">
        <v>634</v>
      </c>
      <c r="F958">
        <v>4</v>
      </c>
      <c r="G958">
        <v>2</v>
      </c>
      <c r="H958" t="s">
        <v>749</v>
      </c>
      <c r="I958" t="s">
        <v>750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633</v>
      </c>
      <c r="E959" t="s">
        <v>634</v>
      </c>
      <c r="F959">
        <v>4</v>
      </c>
      <c r="G959">
        <v>3</v>
      </c>
      <c r="H959" t="s">
        <v>740</v>
      </c>
      <c r="I959" t="s">
        <v>738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633</v>
      </c>
      <c r="E960" t="s">
        <v>634</v>
      </c>
      <c r="F960">
        <v>4</v>
      </c>
      <c r="G960">
        <v>4</v>
      </c>
      <c r="H960" t="s">
        <v>647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633</v>
      </c>
      <c r="E961" t="s">
        <v>635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633</v>
      </c>
      <c r="E962" t="s">
        <v>635</v>
      </c>
      <c r="F962">
        <v>1</v>
      </c>
      <c r="G962">
        <v>2</v>
      </c>
      <c r="H962" t="s">
        <v>727</v>
      </c>
      <c r="I962" t="s">
        <v>713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633</v>
      </c>
      <c r="E963" t="s">
        <v>635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633</v>
      </c>
      <c r="E964" t="s">
        <v>635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633</v>
      </c>
      <c r="E965" t="s">
        <v>635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633</v>
      </c>
      <c r="E966" t="s">
        <v>635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633</v>
      </c>
      <c r="E967" t="s">
        <v>635</v>
      </c>
      <c r="F967">
        <v>2</v>
      </c>
      <c r="G967">
        <v>1</v>
      </c>
      <c r="H967" t="s">
        <v>725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633</v>
      </c>
      <c r="E968" t="s">
        <v>635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633</v>
      </c>
      <c r="E969" t="s">
        <v>635</v>
      </c>
      <c r="F969">
        <v>2</v>
      </c>
      <c r="G969">
        <v>3</v>
      </c>
      <c r="H969" t="s">
        <v>731</v>
      </c>
      <c r="I969" t="s">
        <v>732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633</v>
      </c>
      <c r="E970" t="s">
        <v>635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633</v>
      </c>
      <c r="E971" t="s">
        <v>635</v>
      </c>
      <c r="F971">
        <v>2</v>
      </c>
      <c r="G971">
        <v>5</v>
      </c>
      <c r="H971" t="s">
        <v>710</v>
      </c>
      <c r="I971" t="s">
        <v>711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633</v>
      </c>
      <c r="E972" t="s">
        <v>635</v>
      </c>
      <c r="F972">
        <v>2</v>
      </c>
      <c r="G972">
        <v>6</v>
      </c>
      <c r="H972" t="s">
        <v>748</v>
      </c>
      <c r="I972" t="s">
        <v>706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633</v>
      </c>
      <c r="E973" t="s">
        <v>364</v>
      </c>
      <c r="F973">
        <v>1</v>
      </c>
      <c r="G973">
        <v>1</v>
      </c>
      <c r="H973" t="s">
        <v>725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633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633</v>
      </c>
      <c r="E975" t="s">
        <v>364</v>
      </c>
      <c r="F975">
        <v>1</v>
      </c>
      <c r="G975">
        <v>3</v>
      </c>
      <c r="H975" t="s">
        <v>731</v>
      </c>
      <c r="I975" t="s">
        <v>732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633</v>
      </c>
      <c r="E976" t="s">
        <v>364</v>
      </c>
      <c r="F976">
        <v>1</v>
      </c>
      <c r="G976">
        <v>4</v>
      </c>
      <c r="H976" t="s">
        <v>727</v>
      </c>
      <c r="I976" t="s">
        <v>713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633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633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633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633</v>
      </c>
      <c r="E980" t="s">
        <v>364</v>
      </c>
      <c r="F980">
        <v>2</v>
      </c>
      <c r="G980">
        <v>2</v>
      </c>
      <c r="H980" t="s">
        <v>748</v>
      </c>
      <c r="I980" t="s">
        <v>706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633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633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633</v>
      </c>
      <c r="E983" t="s">
        <v>364</v>
      </c>
      <c r="F983">
        <v>2</v>
      </c>
      <c r="G983">
        <v>5</v>
      </c>
      <c r="H983" t="s">
        <v>710</v>
      </c>
      <c r="I983" t="s">
        <v>711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633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745</v>
      </c>
      <c r="B985">
        <v>2016</v>
      </c>
      <c r="C985" s="9">
        <v>42295</v>
      </c>
      <c r="D985" t="s">
        <v>650</v>
      </c>
      <c r="E985" t="s">
        <v>448</v>
      </c>
      <c r="F985">
        <v>1</v>
      </c>
      <c r="G985">
        <v>1</v>
      </c>
      <c r="H985" t="s">
        <v>694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745</v>
      </c>
      <c r="B986">
        <v>2016</v>
      </c>
      <c r="C986" s="9">
        <v>42295</v>
      </c>
      <c r="D986" t="s">
        <v>650</v>
      </c>
      <c r="E986" t="s">
        <v>448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745</v>
      </c>
      <c r="B987">
        <v>2016</v>
      </c>
      <c r="C987" s="9">
        <v>42295</v>
      </c>
      <c r="D987" t="s">
        <v>650</v>
      </c>
      <c r="E987" t="s">
        <v>448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745</v>
      </c>
      <c r="B988">
        <v>2016</v>
      </c>
      <c r="C988" s="9">
        <v>42295</v>
      </c>
      <c r="D988" t="s">
        <v>650</v>
      </c>
      <c r="E988" t="s">
        <v>448</v>
      </c>
      <c r="F988">
        <v>1</v>
      </c>
      <c r="G988">
        <v>4</v>
      </c>
      <c r="H988" t="s">
        <v>746</v>
      </c>
      <c r="I988" t="s">
        <v>747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745</v>
      </c>
      <c r="B989">
        <v>2016</v>
      </c>
      <c r="C989" s="9">
        <v>42295</v>
      </c>
      <c r="D989" t="s">
        <v>650</v>
      </c>
      <c r="E989" t="s">
        <v>448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745</v>
      </c>
      <c r="B990">
        <v>2016</v>
      </c>
      <c r="C990" s="9">
        <v>42295</v>
      </c>
      <c r="D990" t="s">
        <v>650</v>
      </c>
      <c r="E990" t="s">
        <v>448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745</v>
      </c>
      <c r="B991">
        <v>2016</v>
      </c>
      <c r="C991" s="9">
        <v>42295</v>
      </c>
      <c r="D991" t="s">
        <v>650</v>
      </c>
      <c r="E991" t="s">
        <v>448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745</v>
      </c>
      <c r="B992">
        <v>2016</v>
      </c>
      <c r="C992" s="9">
        <v>42295</v>
      </c>
      <c r="D992" t="s">
        <v>650</v>
      </c>
      <c r="E992" t="s">
        <v>448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745</v>
      </c>
      <c r="B993">
        <v>2016</v>
      </c>
      <c r="C993" s="9">
        <v>42295</v>
      </c>
      <c r="D993" t="s">
        <v>650</v>
      </c>
      <c r="E993" t="s">
        <v>448</v>
      </c>
      <c r="F993">
        <v>2</v>
      </c>
      <c r="G993">
        <v>3</v>
      </c>
      <c r="H993" t="s">
        <v>736</v>
      </c>
      <c r="I993" t="s">
        <v>729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745</v>
      </c>
      <c r="B994">
        <v>2016</v>
      </c>
      <c r="C994" s="9">
        <v>42295</v>
      </c>
      <c r="D994" t="s">
        <v>650</v>
      </c>
      <c r="E994" t="s">
        <v>448</v>
      </c>
      <c r="F994">
        <v>2</v>
      </c>
      <c r="G994">
        <v>4</v>
      </c>
      <c r="H994" t="s">
        <v>400</v>
      </c>
      <c r="I994" t="s">
        <v>742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745</v>
      </c>
      <c r="B995">
        <v>2016</v>
      </c>
      <c r="C995" s="9">
        <v>42295</v>
      </c>
      <c r="D995" t="s">
        <v>650</v>
      </c>
      <c r="E995" t="s">
        <v>448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745</v>
      </c>
      <c r="B996">
        <v>2016</v>
      </c>
      <c r="C996" s="9">
        <v>42295</v>
      </c>
      <c r="D996" t="s">
        <v>650</v>
      </c>
      <c r="E996" t="s">
        <v>448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745</v>
      </c>
      <c r="B997">
        <v>2016</v>
      </c>
      <c r="C997" s="9">
        <v>42295</v>
      </c>
      <c r="D997" t="s">
        <v>650</v>
      </c>
      <c r="E997" t="s">
        <v>448</v>
      </c>
      <c r="F997">
        <v>3</v>
      </c>
      <c r="G997">
        <v>1</v>
      </c>
      <c r="H997" t="s">
        <v>728</v>
      </c>
      <c r="I997" t="s">
        <v>729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745</v>
      </c>
      <c r="B998">
        <v>2016</v>
      </c>
      <c r="C998" s="9">
        <v>42295</v>
      </c>
      <c r="D998" t="s">
        <v>650</v>
      </c>
      <c r="E998" t="s">
        <v>448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745</v>
      </c>
      <c r="B999">
        <v>2016</v>
      </c>
      <c r="C999" s="9">
        <v>42295</v>
      </c>
      <c r="D999" t="s">
        <v>650</v>
      </c>
      <c r="E999" t="s">
        <v>448</v>
      </c>
      <c r="F999">
        <v>3</v>
      </c>
      <c r="G999">
        <v>3</v>
      </c>
      <c r="H999" t="s">
        <v>647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745</v>
      </c>
      <c r="B1000">
        <v>2016</v>
      </c>
      <c r="C1000" s="9">
        <v>42295</v>
      </c>
      <c r="D1000" t="s">
        <v>650</v>
      </c>
      <c r="E1000" t="s">
        <v>448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745</v>
      </c>
      <c r="B1001">
        <v>2016</v>
      </c>
      <c r="C1001" s="9">
        <v>42295</v>
      </c>
      <c r="D1001" t="s">
        <v>650</v>
      </c>
      <c r="E1001" t="s">
        <v>448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745</v>
      </c>
      <c r="B1002">
        <v>2016</v>
      </c>
      <c r="C1002" s="9">
        <v>42295</v>
      </c>
      <c r="D1002" t="s">
        <v>650</v>
      </c>
      <c r="E1002" t="s">
        <v>448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745</v>
      </c>
      <c r="B1003">
        <v>2016</v>
      </c>
      <c r="C1003" s="9">
        <v>42295</v>
      </c>
      <c r="D1003" t="s">
        <v>650</v>
      </c>
      <c r="E1003" t="s">
        <v>448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745</v>
      </c>
      <c r="B1004">
        <v>2016</v>
      </c>
      <c r="C1004" s="9">
        <v>42295</v>
      </c>
      <c r="D1004" t="s">
        <v>650</v>
      </c>
      <c r="E1004" t="s">
        <v>634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745</v>
      </c>
      <c r="B1005">
        <v>2016</v>
      </c>
      <c r="C1005" s="9">
        <v>42295</v>
      </c>
      <c r="D1005" t="s">
        <v>650</v>
      </c>
      <c r="E1005" t="s">
        <v>634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745</v>
      </c>
      <c r="B1006">
        <v>2016</v>
      </c>
      <c r="C1006" s="9">
        <v>42295</v>
      </c>
      <c r="D1006" t="s">
        <v>650</v>
      </c>
      <c r="E1006" t="s">
        <v>634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745</v>
      </c>
      <c r="B1007">
        <v>2016</v>
      </c>
      <c r="C1007" s="9">
        <v>42295</v>
      </c>
      <c r="D1007" t="s">
        <v>650</v>
      </c>
      <c r="E1007" t="s">
        <v>634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745</v>
      </c>
      <c r="B1008">
        <v>2016</v>
      </c>
      <c r="C1008" s="9">
        <v>42295</v>
      </c>
      <c r="D1008" t="s">
        <v>650</v>
      </c>
      <c r="E1008" t="s">
        <v>634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745</v>
      </c>
      <c r="B1009">
        <v>2016</v>
      </c>
      <c r="C1009" s="9">
        <v>42295</v>
      </c>
      <c r="D1009" t="s">
        <v>650</v>
      </c>
      <c r="E1009" t="s">
        <v>634</v>
      </c>
      <c r="F1009">
        <v>1</v>
      </c>
      <c r="G1009">
        <v>6</v>
      </c>
      <c r="H1009" t="s">
        <v>400</v>
      </c>
      <c r="I1009" t="s">
        <v>742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745</v>
      </c>
      <c r="B1010">
        <v>2016</v>
      </c>
      <c r="C1010" s="9">
        <v>42295</v>
      </c>
      <c r="D1010" t="s">
        <v>650</v>
      </c>
      <c r="E1010" t="s">
        <v>634</v>
      </c>
      <c r="F1010">
        <v>1</v>
      </c>
      <c r="G1010">
        <v>7</v>
      </c>
      <c r="H1010" t="s">
        <v>647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745</v>
      </c>
      <c r="B1011">
        <v>2016</v>
      </c>
      <c r="C1011" s="9">
        <v>42295</v>
      </c>
      <c r="D1011" t="s">
        <v>650</v>
      </c>
      <c r="E1011" t="s">
        <v>634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745</v>
      </c>
      <c r="B1012">
        <v>2016</v>
      </c>
      <c r="C1012" s="9">
        <v>42295</v>
      </c>
      <c r="D1012" t="s">
        <v>650</v>
      </c>
      <c r="E1012" t="s">
        <v>634</v>
      </c>
      <c r="F1012">
        <v>2</v>
      </c>
      <c r="G1012">
        <v>2</v>
      </c>
      <c r="H1012" t="s">
        <v>736</v>
      </c>
      <c r="I1012" t="s">
        <v>729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745</v>
      </c>
      <c r="B1013">
        <v>2016</v>
      </c>
      <c r="C1013" s="9">
        <v>42295</v>
      </c>
      <c r="D1013" t="s">
        <v>650</v>
      </c>
      <c r="E1013" t="s">
        <v>634</v>
      </c>
      <c r="F1013">
        <v>2</v>
      </c>
      <c r="G1013">
        <v>3</v>
      </c>
      <c r="H1013" t="s">
        <v>746</v>
      </c>
      <c r="I1013" t="s">
        <v>747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745</v>
      </c>
      <c r="B1014">
        <v>2016</v>
      </c>
      <c r="C1014" s="9">
        <v>42295</v>
      </c>
      <c r="D1014" t="s">
        <v>650</v>
      </c>
      <c r="E1014" t="s">
        <v>634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745</v>
      </c>
      <c r="B1015">
        <v>2016</v>
      </c>
      <c r="C1015" s="9">
        <v>42295</v>
      </c>
      <c r="D1015" t="s">
        <v>650</v>
      </c>
      <c r="E1015" t="s">
        <v>634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745</v>
      </c>
      <c r="B1016">
        <v>2016</v>
      </c>
      <c r="C1016" s="9">
        <v>42295</v>
      </c>
      <c r="D1016" t="s">
        <v>650</v>
      </c>
      <c r="E1016" t="s">
        <v>634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745</v>
      </c>
      <c r="B1017">
        <v>2016</v>
      </c>
      <c r="C1017" s="9">
        <v>42295</v>
      </c>
      <c r="D1017" t="s">
        <v>650</v>
      </c>
      <c r="E1017" t="s">
        <v>635</v>
      </c>
      <c r="F1017">
        <v>1</v>
      </c>
      <c r="G1017">
        <v>1</v>
      </c>
      <c r="H1017" t="s">
        <v>694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745</v>
      </c>
      <c r="B1018">
        <v>2016</v>
      </c>
      <c r="C1018" s="9">
        <v>42295</v>
      </c>
      <c r="D1018" t="s">
        <v>650</v>
      </c>
      <c r="E1018" t="s">
        <v>635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745</v>
      </c>
      <c r="B1019">
        <v>2016</v>
      </c>
      <c r="C1019" s="9">
        <v>42295</v>
      </c>
      <c r="D1019" t="s">
        <v>650</v>
      </c>
      <c r="E1019" t="s">
        <v>635</v>
      </c>
      <c r="F1019">
        <v>1</v>
      </c>
      <c r="G1019">
        <v>3</v>
      </c>
      <c r="H1019" t="s">
        <v>728</v>
      </c>
      <c r="I1019" t="s">
        <v>729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745</v>
      </c>
      <c r="B1020">
        <v>2016</v>
      </c>
      <c r="C1020" s="9">
        <v>42295</v>
      </c>
      <c r="D1020" t="s">
        <v>650</v>
      </c>
      <c r="E1020" t="s">
        <v>635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745</v>
      </c>
      <c r="B1021">
        <v>2016</v>
      </c>
      <c r="C1021" s="9">
        <v>42295</v>
      </c>
      <c r="D1021" t="s">
        <v>650</v>
      </c>
      <c r="E1021" t="s">
        <v>635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745</v>
      </c>
      <c r="B1022">
        <v>2016</v>
      </c>
      <c r="C1022" s="9">
        <v>42295</v>
      </c>
      <c r="D1022" t="s">
        <v>650</v>
      </c>
      <c r="E1022" t="s">
        <v>635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745</v>
      </c>
      <c r="B1023">
        <v>2016</v>
      </c>
      <c r="C1023" s="9">
        <v>42295</v>
      </c>
      <c r="D1023" t="s">
        <v>650</v>
      </c>
      <c r="E1023" t="s">
        <v>635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745</v>
      </c>
      <c r="B1024">
        <v>2016</v>
      </c>
      <c r="C1024" s="9">
        <v>42295</v>
      </c>
      <c r="D1024" t="s">
        <v>650</v>
      </c>
      <c r="E1024" t="s">
        <v>635</v>
      </c>
      <c r="F1024">
        <v>2</v>
      </c>
      <c r="G1024">
        <v>2</v>
      </c>
      <c r="H1024" t="s">
        <v>736</v>
      </c>
      <c r="I1024" t="s">
        <v>729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745</v>
      </c>
      <c r="B1025">
        <v>2016</v>
      </c>
      <c r="C1025" s="9">
        <v>42295</v>
      </c>
      <c r="D1025" t="s">
        <v>650</v>
      </c>
      <c r="E1025" t="s">
        <v>635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745</v>
      </c>
      <c r="B1026">
        <v>2016</v>
      </c>
      <c r="C1026" s="9">
        <v>42295</v>
      </c>
      <c r="D1026" t="s">
        <v>650</v>
      </c>
      <c r="E1026" t="s">
        <v>635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745</v>
      </c>
      <c r="B1027">
        <v>2016</v>
      </c>
      <c r="C1027" s="9">
        <v>42295</v>
      </c>
      <c r="D1027" t="s">
        <v>650</v>
      </c>
      <c r="E1027" t="s">
        <v>635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745</v>
      </c>
      <c r="B1028">
        <v>2016</v>
      </c>
      <c r="C1028" s="9">
        <v>42295</v>
      </c>
      <c r="D1028" t="s">
        <v>650</v>
      </c>
      <c r="E1028" t="s">
        <v>635</v>
      </c>
      <c r="F1028">
        <v>2</v>
      </c>
      <c r="G1028">
        <v>6</v>
      </c>
      <c r="H1028" t="s">
        <v>746</v>
      </c>
      <c r="I1028" t="s">
        <v>747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745</v>
      </c>
      <c r="B1029">
        <v>2016</v>
      </c>
      <c r="C1029" s="9">
        <v>42295</v>
      </c>
      <c r="D1029" t="s">
        <v>650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745</v>
      </c>
      <c r="B1030">
        <v>2016</v>
      </c>
      <c r="C1030" s="9">
        <v>42295</v>
      </c>
      <c r="D1030" t="s">
        <v>650</v>
      </c>
      <c r="E1030" t="s">
        <v>364</v>
      </c>
      <c r="F1030">
        <v>1</v>
      </c>
      <c r="G1030">
        <v>2</v>
      </c>
      <c r="H1030" t="s">
        <v>728</v>
      </c>
      <c r="I1030" t="s">
        <v>729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745</v>
      </c>
      <c r="B1031">
        <v>2016</v>
      </c>
      <c r="C1031" s="9">
        <v>42295</v>
      </c>
      <c r="D1031" t="s">
        <v>650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745</v>
      </c>
      <c r="B1032">
        <v>2016</v>
      </c>
      <c r="C1032" s="9">
        <v>42295</v>
      </c>
      <c r="D1032" t="s">
        <v>650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745</v>
      </c>
      <c r="B1033">
        <v>2016</v>
      </c>
      <c r="C1033" s="9">
        <v>42295</v>
      </c>
      <c r="D1033" t="s">
        <v>650</v>
      </c>
      <c r="E1033" t="s">
        <v>364</v>
      </c>
      <c r="F1033">
        <v>1</v>
      </c>
      <c r="G1033">
        <v>5</v>
      </c>
      <c r="H1033" t="s">
        <v>694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745</v>
      </c>
      <c r="B1034">
        <v>2016</v>
      </c>
      <c r="C1034" s="9">
        <v>42295</v>
      </c>
      <c r="D1034" t="s">
        <v>650</v>
      </c>
      <c r="E1034" t="s">
        <v>364</v>
      </c>
      <c r="F1034">
        <v>1</v>
      </c>
      <c r="G1034">
        <v>6</v>
      </c>
      <c r="H1034" t="s">
        <v>736</v>
      </c>
      <c r="I1034" t="s">
        <v>729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745</v>
      </c>
      <c r="B1035">
        <v>2016</v>
      </c>
      <c r="C1035" s="9">
        <v>42295</v>
      </c>
      <c r="D1035" t="s">
        <v>650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745</v>
      </c>
      <c r="B1036">
        <v>2016</v>
      </c>
      <c r="C1036" s="9">
        <v>42295</v>
      </c>
      <c r="D1036" t="s">
        <v>650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745</v>
      </c>
      <c r="B1037">
        <v>2016</v>
      </c>
      <c r="C1037" s="9">
        <v>42295</v>
      </c>
      <c r="D1037" t="s">
        <v>650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745</v>
      </c>
      <c r="B1038">
        <v>2016</v>
      </c>
      <c r="C1038" s="9">
        <v>42295</v>
      </c>
      <c r="D1038" t="s">
        <v>650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745</v>
      </c>
      <c r="B1039">
        <v>2016</v>
      </c>
      <c r="C1039" s="9">
        <v>42295</v>
      </c>
      <c r="D1039" t="s">
        <v>650</v>
      </c>
      <c r="E1039" t="s">
        <v>364</v>
      </c>
      <c r="F1039">
        <v>2</v>
      </c>
      <c r="G1039">
        <v>5</v>
      </c>
      <c r="H1039" t="s">
        <v>746</v>
      </c>
      <c r="I1039" t="s">
        <v>747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745</v>
      </c>
      <c r="B1040">
        <v>2016</v>
      </c>
      <c r="C1040" s="9">
        <v>42295</v>
      </c>
      <c r="D1040" t="s">
        <v>650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645</v>
      </c>
      <c r="E1041" t="s">
        <v>448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645</v>
      </c>
      <c r="E1042" t="s">
        <v>448</v>
      </c>
      <c r="F1042">
        <v>1</v>
      </c>
      <c r="G1042">
        <v>2</v>
      </c>
      <c r="H1042" t="s">
        <v>710</v>
      </c>
      <c r="I1042" t="s">
        <v>718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645</v>
      </c>
      <c r="E1043" t="s">
        <v>448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645</v>
      </c>
      <c r="E1044" t="s">
        <v>448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645</v>
      </c>
      <c r="E1045" t="s">
        <v>448</v>
      </c>
      <c r="F1045">
        <v>1</v>
      </c>
      <c r="G1045">
        <v>5</v>
      </c>
      <c r="H1045" t="s">
        <v>734</v>
      </c>
      <c r="I1045" t="s">
        <v>735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645</v>
      </c>
      <c r="E1046" t="s">
        <v>448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645</v>
      </c>
      <c r="E1047" t="s">
        <v>448</v>
      </c>
      <c r="F1047">
        <v>2</v>
      </c>
      <c r="G1047">
        <v>1</v>
      </c>
      <c r="H1047" t="s">
        <v>647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645</v>
      </c>
      <c r="E1048" t="s">
        <v>448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645</v>
      </c>
      <c r="E1049" t="s">
        <v>448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645</v>
      </c>
      <c r="E1050" t="s">
        <v>448</v>
      </c>
      <c r="F1050">
        <v>2</v>
      </c>
      <c r="G1050">
        <v>4</v>
      </c>
      <c r="H1050" t="s">
        <v>733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645</v>
      </c>
      <c r="E1051" t="s">
        <v>448</v>
      </c>
      <c r="F1051">
        <v>2</v>
      </c>
      <c r="G1051">
        <v>5</v>
      </c>
      <c r="H1051" t="s">
        <v>743</v>
      </c>
      <c r="I1051" t="s">
        <v>744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645</v>
      </c>
      <c r="E1052" t="s">
        <v>448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645</v>
      </c>
      <c r="E1053" t="s">
        <v>448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645</v>
      </c>
      <c r="E1054" t="s">
        <v>448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645</v>
      </c>
      <c r="E1055" t="s">
        <v>448</v>
      </c>
      <c r="F1055">
        <v>3</v>
      </c>
      <c r="G1055">
        <v>2</v>
      </c>
      <c r="H1055" t="s">
        <v>695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645</v>
      </c>
      <c r="E1056" t="s">
        <v>448</v>
      </c>
      <c r="F1056">
        <v>3</v>
      </c>
      <c r="G1056">
        <v>3</v>
      </c>
      <c r="H1056" t="s">
        <v>727</v>
      </c>
      <c r="I1056" t="s">
        <v>713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645</v>
      </c>
      <c r="E1057" t="s">
        <v>448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645</v>
      </c>
      <c r="E1058" t="s">
        <v>448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645</v>
      </c>
      <c r="E1059" t="s">
        <v>448</v>
      </c>
      <c r="F1059">
        <v>3</v>
      </c>
      <c r="G1059">
        <v>6</v>
      </c>
      <c r="H1059" t="s">
        <v>731</v>
      </c>
      <c r="I1059" t="s">
        <v>732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645</v>
      </c>
      <c r="E1060" t="s">
        <v>448</v>
      </c>
      <c r="F1060">
        <v>3</v>
      </c>
      <c r="G1060">
        <v>7</v>
      </c>
      <c r="H1060" t="s">
        <v>740</v>
      </c>
      <c r="I1060" t="s">
        <v>738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645</v>
      </c>
      <c r="E1061" t="s">
        <v>448</v>
      </c>
      <c r="F1061">
        <v>4</v>
      </c>
      <c r="G1061">
        <v>1</v>
      </c>
      <c r="H1061" t="s">
        <v>694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645</v>
      </c>
      <c r="E1062" t="s">
        <v>448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645</v>
      </c>
      <c r="E1063" t="s">
        <v>448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645</v>
      </c>
      <c r="E1064" t="s">
        <v>448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645</v>
      </c>
      <c r="E1065" t="s">
        <v>448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645</v>
      </c>
      <c r="E1066" t="s">
        <v>448</v>
      </c>
      <c r="F1066">
        <v>4</v>
      </c>
      <c r="G1066">
        <v>6</v>
      </c>
      <c r="H1066" t="s">
        <v>728</v>
      </c>
      <c r="I1066" t="s">
        <v>729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645</v>
      </c>
      <c r="E1067" t="s">
        <v>448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645</v>
      </c>
      <c r="E1068" t="s">
        <v>634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645</v>
      </c>
      <c r="E1069" t="s">
        <v>634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645</v>
      </c>
      <c r="E1070" t="s">
        <v>634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645</v>
      </c>
      <c r="E1071" t="s">
        <v>634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645</v>
      </c>
      <c r="E1072" t="s">
        <v>634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645</v>
      </c>
      <c r="E1073" t="s">
        <v>634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645</v>
      </c>
      <c r="E1074" t="s">
        <v>634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645</v>
      </c>
      <c r="E1075" t="s">
        <v>634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645</v>
      </c>
      <c r="E1076" t="s">
        <v>634</v>
      </c>
      <c r="F1076">
        <v>2</v>
      </c>
      <c r="G1076">
        <v>5</v>
      </c>
      <c r="H1076" t="s">
        <v>743</v>
      </c>
      <c r="I1076" t="s">
        <v>744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645</v>
      </c>
      <c r="E1077" t="s">
        <v>634</v>
      </c>
      <c r="F1077">
        <v>3</v>
      </c>
      <c r="G1077">
        <v>1</v>
      </c>
      <c r="H1077" t="s">
        <v>728</v>
      </c>
      <c r="I1077" t="s">
        <v>729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645</v>
      </c>
      <c r="E1078" t="s">
        <v>634</v>
      </c>
      <c r="F1078">
        <v>3</v>
      </c>
      <c r="G1078">
        <v>2</v>
      </c>
      <c r="H1078" t="s">
        <v>733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645</v>
      </c>
      <c r="E1079" t="s">
        <v>634</v>
      </c>
      <c r="F1079">
        <v>3</v>
      </c>
      <c r="G1079">
        <v>3</v>
      </c>
      <c r="H1079" t="s">
        <v>740</v>
      </c>
      <c r="I1079" t="s">
        <v>738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645</v>
      </c>
      <c r="E1080" t="s">
        <v>634</v>
      </c>
      <c r="F1080">
        <v>3</v>
      </c>
      <c r="G1080">
        <v>4</v>
      </c>
      <c r="H1080" t="s">
        <v>734</v>
      </c>
      <c r="I1080" t="s">
        <v>735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645</v>
      </c>
      <c r="E1081" t="s">
        <v>634</v>
      </c>
      <c r="F1081">
        <v>3</v>
      </c>
      <c r="G1081">
        <v>5</v>
      </c>
      <c r="H1081" t="s">
        <v>727</v>
      </c>
      <c r="I1081" t="s">
        <v>713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645</v>
      </c>
      <c r="E1082" t="s">
        <v>634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645</v>
      </c>
      <c r="E1083" t="s">
        <v>634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645</v>
      </c>
      <c r="E1084" t="s">
        <v>634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645</v>
      </c>
      <c r="E1085" t="s">
        <v>634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645</v>
      </c>
      <c r="E1086" t="s">
        <v>634</v>
      </c>
      <c r="F1086">
        <v>4</v>
      </c>
      <c r="G1086">
        <v>5</v>
      </c>
      <c r="H1086" t="s">
        <v>731</v>
      </c>
      <c r="I1086" t="s">
        <v>732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645</v>
      </c>
      <c r="E1087" t="s">
        <v>635</v>
      </c>
      <c r="F1087">
        <v>1</v>
      </c>
      <c r="G1087">
        <v>1</v>
      </c>
      <c r="H1087" t="s">
        <v>694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645</v>
      </c>
      <c r="E1088" t="s">
        <v>635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645</v>
      </c>
      <c r="E1089" t="s">
        <v>635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645</v>
      </c>
      <c r="E1090" t="s">
        <v>635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645</v>
      </c>
      <c r="E1091" t="s">
        <v>635</v>
      </c>
      <c r="F1091">
        <v>1</v>
      </c>
      <c r="G1091">
        <v>5</v>
      </c>
      <c r="H1091" t="s">
        <v>695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645</v>
      </c>
      <c r="E1092" t="s">
        <v>635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645</v>
      </c>
      <c r="E1093" t="s">
        <v>635</v>
      </c>
      <c r="F1093">
        <v>2</v>
      </c>
      <c r="G1093">
        <v>1</v>
      </c>
      <c r="H1093" t="s">
        <v>710</v>
      </c>
      <c r="I1093" t="s">
        <v>718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645</v>
      </c>
      <c r="E1094" t="s">
        <v>635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645</v>
      </c>
      <c r="E1095" t="s">
        <v>635</v>
      </c>
      <c r="F1095">
        <v>2</v>
      </c>
      <c r="G1095">
        <v>3</v>
      </c>
      <c r="H1095" t="s">
        <v>728</v>
      </c>
      <c r="I1095" t="s">
        <v>729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645</v>
      </c>
      <c r="E1096" t="s">
        <v>635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645</v>
      </c>
      <c r="E1097" t="s">
        <v>635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645</v>
      </c>
      <c r="E1098" t="s">
        <v>635</v>
      </c>
      <c r="F1098">
        <v>2</v>
      </c>
      <c r="G1098">
        <v>6</v>
      </c>
      <c r="H1098" t="s">
        <v>647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645</v>
      </c>
      <c r="E1099" t="s">
        <v>364</v>
      </c>
      <c r="F1099">
        <v>1</v>
      </c>
      <c r="G1099">
        <v>1</v>
      </c>
      <c r="H1099" t="s">
        <v>694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645</v>
      </c>
      <c r="E1100" t="s">
        <v>364</v>
      </c>
      <c r="F1100">
        <v>1</v>
      </c>
      <c r="G1100">
        <v>2</v>
      </c>
      <c r="H1100" t="s">
        <v>710</v>
      </c>
      <c r="I1100" t="s">
        <v>718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645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645</v>
      </c>
      <c r="E1102" t="s">
        <v>364</v>
      </c>
      <c r="F1102">
        <v>1</v>
      </c>
      <c r="G1102">
        <v>4</v>
      </c>
      <c r="H1102" t="s">
        <v>728</v>
      </c>
      <c r="I1102" t="s">
        <v>729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645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645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645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645</v>
      </c>
      <c r="E1106" t="s">
        <v>364</v>
      </c>
      <c r="F1106">
        <v>2</v>
      </c>
      <c r="G1106">
        <v>2</v>
      </c>
      <c r="H1106" t="s">
        <v>647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645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645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645</v>
      </c>
      <c r="E1109" t="s">
        <v>364</v>
      </c>
      <c r="F1109">
        <v>2</v>
      </c>
      <c r="G1109">
        <v>5</v>
      </c>
      <c r="H1109" t="s">
        <v>695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645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645</v>
      </c>
      <c r="E1111" t="s">
        <v>448</v>
      </c>
      <c r="F1111">
        <v>1</v>
      </c>
      <c r="G1111">
        <v>1</v>
      </c>
      <c r="H1111" t="s">
        <v>710</v>
      </c>
      <c r="I1111" t="s">
        <v>718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645</v>
      </c>
      <c r="E1112" t="s">
        <v>448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645</v>
      </c>
      <c r="E1113" t="s">
        <v>448</v>
      </c>
      <c r="F1113">
        <v>1</v>
      </c>
      <c r="G1113">
        <v>3</v>
      </c>
      <c r="H1113" t="s">
        <v>739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645</v>
      </c>
      <c r="E1114" t="s">
        <v>448</v>
      </c>
      <c r="F1114">
        <v>1</v>
      </c>
      <c r="G1114">
        <v>4</v>
      </c>
      <c r="H1114" t="s">
        <v>740</v>
      </c>
      <c r="I1114" t="s">
        <v>738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645</v>
      </c>
      <c r="E1115" t="s">
        <v>448</v>
      </c>
      <c r="F1115">
        <v>1</v>
      </c>
      <c r="G1115">
        <v>5</v>
      </c>
      <c r="H1115" t="s">
        <v>647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645</v>
      </c>
      <c r="E1116" t="s">
        <v>448</v>
      </c>
      <c r="F1116">
        <v>1</v>
      </c>
      <c r="G1116">
        <v>6</v>
      </c>
      <c r="H1116" t="s">
        <v>733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645</v>
      </c>
      <c r="E1117" t="s">
        <v>448</v>
      </c>
      <c r="F1117">
        <v>2</v>
      </c>
      <c r="G1117">
        <v>1</v>
      </c>
      <c r="H1117" t="s">
        <v>725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645</v>
      </c>
      <c r="E1118" t="s">
        <v>448</v>
      </c>
      <c r="F1118">
        <v>2</v>
      </c>
      <c r="G1118">
        <v>2</v>
      </c>
      <c r="H1118" t="s">
        <v>728</v>
      </c>
      <c r="I1118" t="s">
        <v>729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645</v>
      </c>
      <c r="E1119" t="s">
        <v>448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645</v>
      </c>
      <c r="E1120" t="s">
        <v>448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645</v>
      </c>
      <c r="E1121" t="s">
        <v>448</v>
      </c>
      <c r="F1121">
        <v>2</v>
      </c>
      <c r="G1121">
        <v>5</v>
      </c>
      <c r="H1121" t="s">
        <v>695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645</v>
      </c>
      <c r="E1122" t="s">
        <v>448</v>
      </c>
      <c r="F1122">
        <v>2</v>
      </c>
      <c r="G1122">
        <v>6</v>
      </c>
      <c r="H1122" t="s">
        <v>731</v>
      </c>
      <c r="I1122" t="s">
        <v>732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645</v>
      </c>
      <c r="E1123" t="s">
        <v>448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645</v>
      </c>
      <c r="E1124" t="s">
        <v>448</v>
      </c>
      <c r="F1124">
        <v>3</v>
      </c>
      <c r="G1124">
        <v>2</v>
      </c>
      <c r="H1124" t="s">
        <v>694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645</v>
      </c>
      <c r="E1125" t="s">
        <v>448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645</v>
      </c>
      <c r="E1126" t="s">
        <v>448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645</v>
      </c>
      <c r="E1127" t="s">
        <v>448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645</v>
      </c>
      <c r="E1128" t="s">
        <v>448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645</v>
      </c>
      <c r="E1129" t="s">
        <v>448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645</v>
      </c>
      <c r="E1130" t="s">
        <v>448</v>
      </c>
      <c r="F1130">
        <v>4</v>
      </c>
      <c r="G1130">
        <v>2</v>
      </c>
      <c r="H1130" t="s">
        <v>727</v>
      </c>
      <c r="I1130" t="s">
        <v>713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645</v>
      </c>
      <c r="E1131" t="s">
        <v>448</v>
      </c>
      <c r="F1131">
        <v>4</v>
      </c>
      <c r="G1131">
        <v>3</v>
      </c>
      <c r="H1131" t="s">
        <v>741</v>
      </c>
      <c r="I1131" t="s">
        <v>742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645</v>
      </c>
      <c r="E1132" t="s">
        <v>448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645</v>
      </c>
      <c r="E1133" t="s">
        <v>448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645</v>
      </c>
      <c r="E1134" t="s">
        <v>448</v>
      </c>
      <c r="F1134">
        <v>4</v>
      </c>
      <c r="G1134">
        <v>6</v>
      </c>
      <c r="H1134" t="s">
        <v>743</v>
      </c>
      <c r="I1134" t="s">
        <v>744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645</v>
      </c>
      <c r="E1135" t="s">
        <v>634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645</v>
      </c>
      <c r="E1136" t="s">
        <v>634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645</v>
      </c>
      <c r="E1137" t="s">
        <v>634</v>
      </c>
      <c r="F1137">
        <v>1</v>
      </c>
      <c r="G1137">
        <v>3</v>
      </c>
      <c r="H1137" t="s">
        <v>739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645</v>
      </c>
      <c r="E1138" t="s">
        <v>634</v>
      </c>
      <c r="F1138">
        <v>1</v>
      </c>
      <c r="G1138">
        <v>4</v>
      </c>
      <c r="H1138" t="s">
        <v>731</v>
      </c>
      <c r="I1138" t="s">
        <v>732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645</v>
      </c>
      <c r="E1139" t="s">
        <v>634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645</v>
      </c>
      <c r="E1140" t="s">
        <v>634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645</v>
      </c>
      <c r="E1141" t="s">
        <v>634</v>
      </c>
      <c r="F1141">
        <v>2</v>
      </c>
      <c r="G1141">
        <v>3</v>
      </c>
      <c r="H1141" t="s">
        <v>733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645</v>
      </c>
      <c r="E1142" t="s">
        <v>634</v>
      </c>
      <c r="F1142">
        <v>2</v>
      </c>
      <c r="G1142">
        <v>4</v>
      </c>
      <c r="H1142" t="s">
        <v>695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645</v>
      </c>
      <c r="E1143" t="s">
        <v>634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645</v>
      </c>
      <c r="E1144" t="s">
        <v>634</v>
      </c>
      <c r="F1144">
        <v>3</v>
      </c>
      <c r="G1144">
        <v>2</v>
      </c>
      <c r="H1144" t="s">
        <v>647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645</v>
      </c>
      <c r="E1145" t="s">
        <v>634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645</v>
      </c>
      <c r="E1146" t="s">
        <v>634</v>
      </c>
      <c r="F1146">
        <v>3</v>
      </c>
      <c r="G1146">
        <v>4</v>
      </c>
      <c r="H1146" t="s">
        <v>743</v>
      </c>
      <c r="I1146" t="s">
        <v>744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645</v>
      </c>
      <c r="E1147" t="s">
        <v>634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645</v>
      </c>
      <c r="E1148" t="s">
        <v>634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645</v>
      </c>
      <c r="E1149" t="s">
        <v>634</v>
      </c>
      <c r="F1149">
        <v>4</v>
      </c>
      <c r="G1149">
        <v>3</v>
      </c>
      <c r="H1149" t="s">
        <v>740</v>
      </c>
      <c r="I1149" t="s">
        <v>738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645</v>
      </c>
      <c r="E1150" t="s">
        <v>634</v>
      </c>
      <c r="F1150">
        <v>4</v>
      </c>
      <c r="G1150">
        <v>4</v>
      </c>
      <c r="H1150" t="s">
        <v>741</v>
      </c>
      <c r="I1150" t="s">
        <v>742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645</v>
      </c>
      <c r="E1151" t="s">
        <v>635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645</v>
      </c>
      <c r="E1152" t="s">
        <v>635</v>
      </c>
      <c r="F1152">
        <v>1</v>
      </c>
      <c r="G1152">
        <v>2</v>
      </c>
      <c r="H1152" t="s">
        <v>710</v>
      </c>
      <c r="I1152" t="s">
        <v>718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645</v>
      </c>
      <c r="E1153" t="s">
        <v>635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645</v>
      </c>
      <c r="E1154" t="s">
        <v>635</v>
      </c>
      <c r="F1154">
        <v>1</v>
      </c>
      <c r="G1154">
        <v>4</v>
      </c>
      <c r="H1154" t="s">
        <v>728</v>
      </c>
      <c r="I1154" t="s">
        <v>729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645</v>
      </c>
      <c r="E1155" t="s">
        <v>635</v>
      </c>
      <c r="F1155">
        <v>1</v>
      </c>
      <c r="G1155">
        <v>5</v>
      </c>
      <c r="H1155" t="s">
        <v>694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645</v>
      </c>
      <c r="E1156" t="s">
        <v>635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645</v>
      </c>
      <c r="E1157" t="s">
        <v>635</v>
      </c>
      <c r="F1157">
        <v>2</v>
      </c>
      <c r="G1157">
        <v>1</v>
      </c>
      <c r="H1157" t="s">
        <v>725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645</v>
      </c>
      <c r="E1158" t="s">
        <v>635</v>
      </c>
      <c r="F1158">
        <v>2</v>
      </c>
      <c r="G1158">
        <v>2</v>
      </c>
      <c r="H1158" t="s">
        <v>727</v>
      </c>
      <c r="I1158" t="s">
        <v>713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645</v>
      </c>
      <c r="E1159" t="s">
        <v>635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645</v>
      </c>
      <c r="E1160" t="s">
        <v>635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645</v>
      </c>
      <c r="E1161" t="s">
        <v>635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645</v>
      </c>
      <c r="E1162" t="s">
        <v>635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645</v>
      </c>
      <c r="E1163" t="s">
        <v>364</v>
      </c>
      <c r="F1163">
        <v>1</v>
      </c>
      <c r="G1163">
        <v>1</v>
      </c>
      <c r="H1163" t="s">
        <v>710</v>
      </c>
      <c r="I1163" t="s">
        <v>718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645</v>
      </c>
      <c r="E1164" t="s">
        <v>364</v>
      </c>
      <c r="F1164">
        <v>1</v>
      </c>
      <c r="G1164">
        <v>2</v>
      </c>
      <c r="H1164" t="s">
        <v>725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645</v>
      </c>
      <c r="E1165" t="s">
        <v>364</v>
      </c>
      <c r="F1165">
        <v>1</v>
      </c>
      <c r="G1165">
        <v>3</v>
      </c>
      <c r="H1165" t="s">
        <v>727</v>
      </c>
      <c r="I1165" t="s">
        <v>713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645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645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645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645</v>
      </c>
      <c r="E1169" t="s">
        <v>364</v>
      </c>
      <c r="F1169">
        <v>2</v>
      </c>
      <c r="G1169">
        <v>1</v>
      </c>
      <c r="H1169" t="s">
        <v>694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645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645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645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645</v>
      </c>
      <c r="E1173" t="s">
        <v>364</v>
      </c>
      <c r="F1173">
        <v>2</v>
      </c>
      <c r="G1173">
        <v>5</v>
      </c>
      <c r="H1173" t="s">
        <v>728</v>
      </c>
      <c r="I1173" t="s">
        <v>729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645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645</v>
      </c>
      <c r="E1175" t="s">
        <v>448</v>
      </c>
      <c r="F1175">
        <v>1</v>
      </c>
      <c r="G1175">
        <v>1</v>
      </c>
      <c r="H1175" t="s">
        <v>710</v>
      </c>
      <c r="I1175" t="s">
        <v>711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645</v>
      </c>
      <c r="E1176" t="s">
        <v>448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645</v>
      </c>
      <c r="E1177" t="s">
        <v>448</v>
      </c>
      <c r="F1177">
        <v>1</v>
      </c>
      <c r="G1177">
        <v>3</v>
      </c>
      <c r="H1177" t="s">
        <v>695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645</v>
      </c>
      <c r="E1178" t="s">
        <v>448</v>
      </c>
      <c r="F1178">
        <v>1</v>
      </c>
      <c r="G1178">
        <v>4</v>
      </c>
      <c r="H1178" t="s">
        <v>731</v>
      </c>
      <c r="I1178" t="s">
        <v>732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645</v>
      </c>
      <c r="E1179" t="s">
        <v>448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645</v>
      </c>
      <c r="E1180" t="s">
        <v>448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645</v>
      </c>
      <c r="E1181" t="s">
        <v>448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645</v>
      </c>
      <c r="E1182" t="s">
        <v>448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645</v>
      </c>
      <c r="E1183" t="s">
        <v>448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645</v>
      </c>
      <c r="E1184" t="s">
        <v>448</v>
      </c>
      <c r="F1184">
        <v>2</v>
      </c>
      <c r="G1184">
        <v>4</v>
      </c>
      <c r="H1184" t="s">
        <v>727</v>
      </c>
      <c r="I1184" t="s">
        <v>713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645</v>
      </c>
      <c r="E1185" t="s">
        <v>448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645</v>
      </c>
      <c r="E1186" t="s">
        <v>448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645</v>
      </c>
      <c r="E1187" t="s">
        <v>448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645</v>
      </c>
      <c r="E1188" t="s">
        <v>448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645</v>
      </c>
      <c r="E1189" t="s">
        <v>448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645</v>
      </c>
      <c r="E1190" t="s">
        <v>448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645</v>
      </c>
      <c r="E1191" t="s">
        <v>448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645</v>
      </c>
      <c r="E1192" t="s">
        <v>448</v>
      </c>
      <c r="F1192">
        <v>3</v>
      </c>
      <c r="G1192">
        <v>6</v>
      </c>
      <c r="H1192" t="s">
        <v>734</v>
      </c>
      <c r="I1192" t="s">
        <v>735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645</v>
      </c>
      <c r="E1193" t="s">
        <v>448</v>
      </c>
      <c r="F1193">
        <v>3</v>
      </c>
      <c r="G1193">
        <v>7</v>
      </c>
      <c r="H1193" t="s">
        <v>733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645</v>
      </c>
      <c r="E1194" t="s">
        <v>448</v>
      </c>
      <c r="F1194">
        <v>4</v>
      </c>
      <c r="G1194">
        <v>1</v>
      </c>
      <c r="H1194" t="s">
        <v>647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645</v>
      </c>
      <c r="E1195" t="s">
        <v>448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645</v>
      </c>
      <c r="E1196" t="s">
        <v>448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645</v>
      </c>
      <c r="E1197" t="s">
        <v>448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645</v>
      </c>
      <c r="E1198" t="s">
        <v>448</v>
      </c>
      <c r="F1198">
        <v>4</v>
      </c>
      <c r="G1198">
        <v>5</v>
      </c>
      <c r="H1198" t="s">
        <v>736</v>
      </c>
      <c r="I1198" t="s">
        <v>729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645</v>
      </c>
      <c r="E1199" t="s">
        <v>448</v>
      </c>
      <c r="F1199">
        <v>4</v>
      </c>
      <c r="G1199">
        <v>6</v>
      </c>
      <c r="H1199" t="s">
        <v>716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645</v>
      </c>
      <c r="E1200" t="s">
        <v>448</v>
      </c>
      <c r="F1200">
        <v>4</v>
      </c>
      <c r="G1200">
        <v>7</v>
      </c>
      <c r="H1200" t="s">
        <v>737</v>
      </c>
      <c r="I1200" t="s">
        <v>738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645</v>
      </c>
      <c r="E1201" t="s">
        <v>634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645</v>
      </c>
      <c r="E1202" t="s">
        <v>634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645</v>
      </c>
      <c r="E1203" t="s">
        <v>634</v>
      </c>
      <c r="F1203">
        <v>1</v>
      </c>
      <c r="G1203">
        <v>3</v>
      </c>
      <c r="H1203" t="s">
        <v>695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645</v>
      </c>
      <c r="E1204" t="s">
        <v>634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645</v>
      </c>
      <c r="E1205" t="s">
        <v>634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645</v>
      </c>
      <c r="E1206" t="s">
        <v>634</v>
      </c>
      <c r="F1206">
        <v>2</v>
      </c>
      <c r="G1206">
        <v>2</v>
      </c>
      <c r="H1206" t="s">
        <v>736</v>
      </c>
      <c r="I1206" t="s">
        <v>729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645</v>
      </c>
      <c r="E1207" t="s">
        <v>634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645</v>
      </c>
      <c r="E1208" t="s">
        <v>634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645</v>
      </c>
      <c r="E1209" t="s">
        <v>634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645</v>
      </c>
      <c r="E1210" t="s">
        <v>634</v>
      </c>
      <c r="F1210">
        <v>3</v>
      </c>
      <c r="G1210">
        <v>2</v>
      </c>
      <c r="H1210" t="s">
        <v>727</v>
      </c>
      <c r="I1210" t="s">
        <v>713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645</v>
      </c>
      <c r="E1211" t="s">
        <v>634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645</v>
      </c>
      <c r="E1212" t="s">
        <v>634</v>
      </c>
      <c r="F1212">
        <v>3</v>
      </c>
      <c r="G1212">
        <v>4</v>
      </c>
      <c r="H1212" t="s">
        <v>733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645</v>
      </c>
      <c r="E1213" t="s">
        <v>634</v>
      </c>
      <c r="F1213">
        <v>3</v>
      </c>
      <c r="G1213">
        <v>5</v>
      </c>
      <c r="H1213" t="s">
        <v>716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645</v>
      </c>
      <c r="E1214" t="s">
        <v>634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645</v>
      </c>
      <c r="E1215" t="s">
        <v>634</v>
      </c>
      <c r="F1215">
        <v>4</v>
      </c>
      <c r="G1215">
        <v>2</v>
      </c>
      <c r="H1215" t="s">
        <v>731</v>
      </c>
      <c r="I1215" t="s">
        <v>732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645</v>
      </c>
      <c r="E1216" t="s">
        <v>634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645</v>
      </c>
      <c r="E1217" t="s">
        <v>634</v>
      </c>
      <c r="F1217">
        <v>4</v>
      </c>
      <c r="G1217">
        <v>4</v>
      </c>
      <c r="H1217" t="s">
        <v>734</v>
      </c>
      <c r="I1217" t="s">
        <v>735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645</v>
      </c>
      <c r="E1218" t="s">
        <v>634</v>
      </c>
      <c r="F1218">
        <v>4</v>
      </c>
      <c r="G1218">
        <v>5</v>
      </c>
      <c r="H1218" t="s">
        <v>737</v>
      </c>
      <c r="I1218" t="s">
        <v>738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645</v>
      </c>
      <c r="E1219" t="s">
        <v>635</v>
      </c>
      <c r="F1219">
        <v>1</v>
      </c>
      <c r="G1219">
        <v>1</v>
      </c>
      <c r="H1219" t="s">
        <v>647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645</v>
      </c>
      <c r="E1220" t="s">
        <v>635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645</v>
      </c>
      <c r="E1221" t="s">
        <v>635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645</v>
      </c>
      <c r="E1222" t="s">
        <v>635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645</v>
      </c>
      <c r="E1223" t="s">
        <v>635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645</v>
      </c>
      <c r="E1224" t="s">
        <v>635</v>
      </c>
      <c r="F1224">
        <v>1</v>
      </c>
      <c r="G1224">
        <v>6</v>
      </c>
      <c r="H1224" t="s">
        <v>710</v>
      </c>
      <c r="I1224" t="s">
        <v>711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645</v>
      </c>
      <c r="E1225" t="s">
        <v>635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645</v>
      </c>
      <c r="E1226" t="s">
        <v>635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645</v>
      </c>
      <c r="E1227" t="s">
        <v>635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645</v>
      </c>
      <c r="E1228" t="s">
        <v>635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645</v>
      </c>
      <c r="E1229" t="s">
        <v>635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645</v>
      </c>
      <c r="E1230" t="s">
        <v>635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645</v>
      </c>
      <c r="E1231" t="s">
        <v>364</v>
      </c>
      <c r="F1231">
        <v>1</v>
      </c>
      <c r="G1231">
        <v>1</v>
      </c>
      <c r="H1231" t="s">
        <v>647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645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645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645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645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645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645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645</v>
      </c>
      <c r="E1238" t="s">
        <v>364</v>
      </c>
      <c r="F1238">
        <v>2</v>
      </c>
      <c r="G1238">
        <v>2</v>
      </c>
      <c r="H1238" t="s">
        <v>710</v>
      </c>
      <c r="I1238" t="s">
        <v>711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645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645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645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645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633</v>
      </c>
      <c r="E1243" t="s">
        <v>448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633</v>
      </c>
      <c r="E1244" t="s">
        <v>448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633</v>
      </c>
      <c r="E1245" t="s">
        <v>448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633</v>
      </c>
      <c r="E1246" t="s">
        <v>448</v>
      </c>
      <c r="F1246">
        <v>1</v>
      </c>
      <c r="G1246">
        <v>4</v>
      </c>
      <c r="H1246" t="s">
        <v>733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633</v>
      </c>
      <c r="E1247" t="s">
        <v>448</v>
      </c>
      <c r="F1247">
        <v>1</v>
      </c>
      <c r="G1247">
        <v>5</v>
      </c>
      <c r="H1247" t="s">
        <v>695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633</v>
      </c>
      <c r="E1248" t="s">
        <v>448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633</v>
      </c>
      <c r="E1249" t="s">
        <v>448</v>
      </c>
      <c r="F1249">
        <v>2</v>
      </c>
      <c r="G1249">
        <v>1</v>
      </c>
      <c r="H1249" t="s">
        <v>710</v>
      </c>
      <c r="I1249" t="s">
        <v>711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633</v>
      </c>
      <c r="E1250" t="s">
        <v>448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633</v>
      </c>
      <c r="E1251" t="s">
        <v>448</v>
      </c>
      <c r="F1251">
        <v>2</v>
      </c>
      <c r="G1251">
        <v>3</v>
      </c>
      <c r="H1251" t="s">
        <v>730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633</v>
      </c>
      <c r="E1252" t="s">
        <v>448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633</v>
      </c>
      <c r="E1253" t="s">
        <v>448</v>
      </c>
      <c r="F1253">
        <v>2</v>
      </c>
      <c r="G1253">
        <v>5</v>
      </c>
      <c r="H1253" t="s">
        <v>727</v>
      </c>
      <c r="I1253" t="s">
        <v>713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633</v>
      </c>
      <c r="E1254" t="s">
        <v>448</v>
      </c>
      <c r="F1254">
        <v>2</v>
      </c>
      <c r="G1254">
        <v>6</v>
      </c>
      <c r="H1254" t="s">
        <v>731</v>
      </c>
      <c r="I1254" t="s">
        <v>732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633</v>
      </c>
      <c r="E1255" t="s">
        <v>448</v>
      </c>
      <c r="F1255">
        <v>3</v>
      </c>
      <c r="G1255">
        <v>1</v>
      </c>
      <c r="H1255" t="s">
        <v>694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633</v>
      </c>
      <c r="E1256" t="s">
        <v>448</v>
      </c>
      <c r="F1256">
        <v>3</v>
      </c>
      <c r="G1256">
        <v>2</v>
      </c>
      <c r="H1256" t="s">
        <v>725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633</v>
      </c>
      <c r="E1257" t="s">
        <v>448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633</v>
      </c>
      <c r="E1258" t="s">
        <v>448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633</v>
      </c>
      <c r="E1259" t="s">
        <v>448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633</v>
      </c>
      <c r="E1260" t="s">
        <v>448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633</v>
      </c>
      <c r="E1261" t="s">
        <v>448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633</v>
      </c>
      <c r="E1262" t="s">
        <v>448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633</v>
      </c>
      <c r="E1263" t="s">
        <v>448</v>
      </c>
      <c r="F1263">
        <v>4</v>
      </c>
      <c r="G1263">
        <v>3</v>
      </c>
      <c r="H1263" t="s">
        <v>647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633</v>
      </c>
      <c r="E1264" t="s">
        <v>448</v>
      </c>
      <c r="F1264">
        <v>4</v>
      </c>
      <c r="G1264">
        <v>4</v>
      </c>
      <c r="H1264" t="s">
        <v>712</v>
      </c>
      <c r="I1264" t="s">
        <v>713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633</v>
      </c>
      <c r="E1265" t="s">
        <v>448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633</v>
      </c>
      <c r="E1266" t="s">
        <v>448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633</v>
      </c>
      <c r="E1267" t="s">
        <v>448</v>
      </c>
      <c r="F1267">
        <v>4</v>
      </c>
      <c r="G1267">
        <v>7</v>
      </c>
      <c r="H1267" t="s">
        <v>728</v>
      </c>
      <c r="I1267" t="s">
        <v>729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633</v>
      </c>
      <c r="E1268" t="s">
        <v>634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633</v>
      </c>
      <c r="E1269" t="s">
        <v>634</v>
      </c>
      <c r="F1269">
        <v>1</v>
      </c>
      <c r="G1269">
        <v>2</v>
      </c>
      <c r="H1269" t="s">
        <v>731</v>
      </c>
      <c r="I1269" t="s">
        <v>732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633</v>
      </c>
      <c r="E1270" t="s">
        <v>634</v>
      </c>
      <c r="F1270">
        <v>1</v>
      </c>
      <c r="G1270">
        <v>3</v>
      </c>
      <c r="H1270" t="s">
        <v>712</v>
      </c>
      <c r="I1270" t="s">
        <v>713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633</v>
      </c>
      <c r="E1271" t="s">
        <v>634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633</v>
      </c>
      <c r="E1272" t="s">
        <v>634</v>
      </c>
      <c r="F1272">
        <v>2</v>
      </c>
      <c r="G1272">
        <v>1</v>
      </c>
      <c r="H1272" t="s">
        <v>730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633</v>
      </c>
      <c r="E1273" t="s">
        <v>634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633</v>
      </c>
      <c r="E1274" t="s">
        <v>634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633</v>
      </c>
      <c r="E1275" t="s">
        <v>634</v>
      </c>
      <c r="F1275">
        <v>2</v>
      </c>
      <c r="G1275">
        <v>4</v>
      </c>
      <c r="H1275" t="s">
        <v>727</v>
      </c>
      <c r="I1275" t="s">
        <v>713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633</v>
      </c>
      <c r="E1276" t="s">
        <v>634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633</v>
      </c>
      <c r="E1277" t="s">
        <v>634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633</v>
      </c>
      <c r="E1278" t="s">
        <v>634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633</v>
      </c>
      <c r="E1279" t="s">
        <v>634</v>
      </c>
      <c r="F1279">
        <v>3</v>
      </c>
      <c r="G1279">
        <v>4</v>
      </c>
      <c r="H1279" t="s">
        <v>695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633</v>
      </c>
      <c r="E1280" t="s">
        <v>634</v>
      </c>
      <c r="F1280">
        <v>4</v>
      </c>
      <c r="G1280">
        <v>1</v>
      </c>
      <c r="H1280" t="s">
        <v>728</v>
      </c>
      <c r="I1280" t="s">
        <v>729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633</v>
      </c>
      <c r="E1281" t="s">
        <v>634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633</v>
      </c>
      <c r="E1282" t="s">
        <v>634</v>
      </c>
      <c r="F1282">
        <v>4</v>
      </c>
      <c r="G1282">
        <v>3</v>
      </c>
      <c r="H1282" t="s">
        <v>647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633</v>
      </c>
      <c r="E1283" t="s">
        <v>634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633</v>
      </c>
      <c r="E1284" t="s">
        <v>634</v>
      </c>
      <c r="F1284">
        <v>4</v>
      </c>
      <c r="G1284">
        <v>5</v>
      </c>
      <c r="H1284" t="s">
        <v>733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633</v>
      </c>
      <c r="E1285" t="s">
        <v>635</v>
      </c>
      <c r="F1285">
        <v>1</v>
      </c>
      <c r="G1285">
        <v>1</v>
      </c>
      <c r="H1285" t="s">
        <v>725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633</v>
      </c>
      <c r="E1286" t="s">
        <v>635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633</v>
      </c>
      <c r="E1287" t="s">
        <v>635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633</v>
      </c>
      <c r="E1288" t="s">
        <v>635</v>
      </c>
      <c r="F1288">
        <v>1</v>
      </c>
      <c r="G1288">
        <v>4</v>
      </c>
      <c r="H1288" t="s">
        <v>728</v>
      </c>
      <c r="I1288" t="s">
        <v>729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633</v>
      </c>
      <c r="E1289" t="s">
        <v>635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633</v>
      </c>
      <c r="E1290" t="s">
        <v>635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633</v>
      </c>
      <c r="E1291" t="s">
        <v>635</v>
      </c>
      <c r="F1291">
        <v>2</v>
      </c>
      <c r="G1291">
        <v>1</v>
      </c>
      <c r="H1291" t="s">
        <v>710</v>
      </c>
      <c r="I1291" t="s">
        <v>711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633</v>
      </c>
      <c r="E1292" t="s">
        <v>635</v>
      </c>
      <c r="F1292">
        <v>2</v>
      </c>
      <c r="G1292">
        <v>2</v>
      </c>
      <c r="H1292" t="s">
        <v>694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633</v>
      </c>
      <c r="E1293" t="s">
        <v>635</v>
      </c>
      <c r="F1293">
        <v>2</v>
      </c>
      <c r="G1293">
        <v>3</v>
      </c>
      <c r="H1293" t="s">
        <v>730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633</v>
      </c>
      <c r="E1294" t="s">
        <v>635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633</v>
      </c>
      <c r="E1295" t="s">
        <v>635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633</v>
      </c>
      <c r="E1296" t="s">
        <v>635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633</v>
      </c>
      <c r="E1297" t="s">
        <v>364</v>
      </c>
      <c r="F1297">
        <v>1</v>
      </c>
      <c r="G1297">
        <v>1</v>
      </c>
      <c r="H1297" t="s">
        <v>694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633</v>
      </c>
      <c r="E1298" t="s">
        <v>364</v>
      </c>
      <c r="F1298">
        <v>1</v>
      </c>
      <c r="G1298">
        <v>2</v>
      </c>
      <c r="H1298" t="s">
        <v>725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633</v>
      </c>
      <c r="E1299" t="s">
        <v>364</v>
      </c>
      <c r="F1299">
        <v>1</v>
      </c>
      <c r="G1299">
        <v>3</v>
      </c>
      <c r="H1299" t="s">
        <v>730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633</v>
      </c>
      <c r="E1300" t="s">
        <v>364</v>
      </c>
      <c r="F1300">
        <v>1</v>
      </c>
      <c r="G1300">
        <v>4</v>
      </c>
      <c r="H1300" t="s">
        <v>710</v>
      </c>
      <c r="I1300" t="s">
        <v>711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633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633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633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633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633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633</v>
      </c>
      <c r="E1306" t="s">
        <v>364</v>
      </c>
      <c r="F1306">
        <v>2</v>
      </c>
      <c r="G1306">
        <v>4</v>
      </c>
      <c r="H1306" t="s">
        <v>728</v>
      </c>
      <c r="I1306" t="s">
        <v>729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633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633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724</v>
      </c>
      <c r="B1309">
        <v>2016</v>
      </c>
      <c r="C1309" s="9">
        <v>42595</v>
      </c>
      <c r="D1309" t="s">
        <v>646</v>
      </c>
      <c r="E1309" t="s">
        <v>448</v>
      </c>
      <c r="F1309">
        <v>1</v>
      </c>
      <c r="G1309">
        <v>1</v>
      </c>
      <c r="H1309" t="s">
        <v>694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724</v>
      </c>
      <c r="B1310">
        <v>2016</v>
      </c>
      <c r="C1310" s="9">
        <v>42595</v>
      </c>
      <c r="D1310" t="s">
        <v>646</v>
      </c>
      <c r="E1310" t="s">
        <v>448</v>
      </c>
      <c r="F1310">
        <v>1</v>
      </c>
      <c r="G1310">
        <v>2</v>
      </c>
      <c r="H1310" t="s">
        <v>725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724</v>
      </c>
      <c r="B1311">
        <v>2016</v>
      </c>
      <c r="C1311" s="9">
        <v>42595</v>
      </c>
      <c r="D1311" t="s">
        <v>646</v>
      </c>
      <c r="E1311" t="s">
        <v>448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724</v>
      </c>
      <c r="B1312">
        <v>2016</v>
      </c>
      <c r="C1312" s="9">
        <v>42595</v>
      </c>
      <c r="D1312" t="s">
        <v>646</v>
      </c>
      <c r="E1312" t="s">
        <v>448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724</v>
      </c>
      <c r="B1313">
        <v>2016</v>
      </c>
      <c r="C1313" s="9">
        <v>42595</v>
      </c>
      <c r="D1313" t="s">
        <v>646</v>
      </c>
      <c r="E1313" t="s">
        <v>448</v>
      </c>
      <c r="F1313">
        <v>1</v>
      </c>
      <c r="G1313">
        <v>5</v>
      </c>
      <c r="H1313" t="s">
        <v>726</v>
      </c>
      <c r="I1313" t="s">
        <v>711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724</v>
      </c>
      <c r="B1314">
        <v>2016</v>
      </c>
      <c r="C1314" s="9">
        <v>42595</v>
      </c>
      <c r="D1314" t="s">
        <v>646</v>
      </c>
      <c r="E1314" t="s">
        <v>448</v>
      </c>
      <c r="F1314">
        <v>1</v>
      </c>
      <c r="G1314">
        <v>6</v>
      </c>
      <c r="H1314" t="s">
        <v>727</v>
      </c>
      <c r="I1314" t="s">
        <v>713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724</v>
      </c>
      <c r="B1315">
        <v>2016</v>
      </c>
      <c r="C1315" s="9">
        <v>42595</v>
      </c>
      <c r="D1315" t="s">
        <v>646</v>
      </c>
      <c r="E1315" t="s">
        <v>448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724</v>
      </c>
      <c r="B1316">
        <v>2016</v>
      </c>
      <c r="C1316" s="9">
        <v>42595</v>
      </c>
      <c r="D1316" t="s">
        <v>646</v>
      </c>
      <c r="E1316" t="s">
        <v>448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724</v>
      </c>
      <c r="B1317">
        <v>2016</v>
      </c>
      <c r="C1317" s="9">
        <v>42595</v>
      </c>
      <c r="D1317" t="s">
        <v>646</v>
      </c>
      <c r="E1317" t="s">
        <v>448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724</v>
      </c>
      <c r="B1318">
        <v>2016</v>
      </c>
      <c r="C1318" s="9">
        <v>42595</v>
      </c>
      <c r="D1318" t="s">
        <v>646</v>
      </c>
      <c r="E1318" t="s">
        <v>448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724</v>
      </c>
      <c r="B1319">
        <v>2016</v>
      </c>
      <c r="C1319" s="9">
        <v>42595</v>
      </c>
      <c r="D1319" t="s">
        <v>646</v>
      </c>
      <c r="E1319" t="s">
        <v>448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724</v>
      </c>
      <c r="B1320">
        <v>2016</v>
      </c>
      <c r="C1320" s="9">
        <v>42595</v>
      </c>
      <c r="D1320" t="s">
        <v>646</v>
      </c>
      <c r="E1320" t="s">
        <v>448</v>
      </c>
      <c r="F1320">
        <v>2</v>
      </c>
      <c r="G1320">
        <v>6</v>
      </c>
      <c r="H1320" t="s">
        <v>728</v>
      </c>
      <c r="I1320" t="s">
        <v>729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724</v>
      </c>
      <c r="B1321">
        <v>2016</v>
      </c>
      <c r="C1321" s="9">
        <v>42595</v>
      </c>
      <c r="D1321" t="s">
        <v>646</v>
      </c>
      <c r="E1321" t="s">
        <v>448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724</v>
      </c>
      <c r="B1322">
        <v>2016</v>
      </c>
      <c r="C1322" s="9">
        <v>42595</v>
      </c>
      <c r="D1322" t="s">
        <v>646</v>
      </c>
      <c r="E1322" t="s">
        <v>448</v>
      </c>
      <c r="F1322">
        <v>3</v>
      </c>
      <c r="G1322">
        <v>1</v>
      </c>
      <c r="H1322" t="s">
        <v>730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724</v>
      </c>
      <c r="B1323">
        <v>2016</v>
      </c>
      <c r="C1323" s="9">
        <v>42595</v>
      </c>
      <c r="D1323" t="s">
        <v>646</v>
      </c>
      <c r="E1323" t="s">
        <v>448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724</v>
      </c>
      <c r="B1324">
        <v>2016</v>
      </c>
      <c r="C1324" s="9">
        <v>42595</v>
      </c>
      <c r="D1324" t="s">
        <v>646</v>
      </c>
      <c r="E1324" t="s">
        <v>448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724</v>
      </c>
      <c r="B1325">
        <v>2016</v>
      </c>
      <c r="C1325" s="9">
        <v>42595</v>
      </c>
      <c r="D1325" t="s">
        <v>646</v>
      </c>
      <c r="E1325" t="s">
        <v>448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724</v>
      </c>
      <c r="B1326">
        <v>2016</v>
      </c>
      <c r="C1326" s="9">
        <v>42595</v>
      </c>
      <c r="D1326" t="s">
        <v>646</v>
      </c>
      <c r="E1326" t="s">
        <v>448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724</v>
      </c>
      <c r="B1327">
        <v>2016</v>
      </c>
      <c r="C1327" s="9">
        <v>42595</v>
      </c>
      <c r="D1327" t="s">
        <v>646</v>
      </c>
      <c r="E1327" t="s">
        <v>448</v>
      </c>
      <c r="F1327">
        <v>3</v>
      </c>
      <c r="G1327">
        <v>6</v>
      </c>
      <c r="H1327" t="s">
        <v>712</v>
      </c>
      <c r="I1327" t="s">
        <v>713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724</v>
      </c>
      <c r="B1328">
        <v>2016</v>
      </c>
      <c r="C1328" s="9">
        <v>42595</v>
      </c>
      <c r="D1328" t="s">
        <v>646</v>
      </c>
      <c r="E1328" t="s">
        <v>448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724</v>
      </c>
      <c r="B1329">
        <v>2016</v>
      </c>
      <c r="C1329" s="9">
        <v>42595</v>
      </c>
      <c r="D1329" t="s">
        <v>646</v>
      </c>
      <c r="E1329" t="s">
        <v>448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724</v>
      </c>
      <c r="B1330">
        <v>2016</v>
      </c>
      <c r="C1330" s="9">
        <v>42595</v>
      </c>
      <c r="D1330" t="s">
        <v>646</v>
      </c>
      <c r="E1330" t="s">
        <v>448</v>
      </c>
      <c r="F1330">
        <v>4</v>
      </c>
      <c r="G1330">
        <v>2</v>
      </c>
      <c r="H1330" t="s">
        <v>647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724</v>
      </c>
      <c r="B1331">
        <v>2016</v>
      </c>
      <c r="C1331" s="9">
        <v>42595</v>
      </c>
      <c r="D1331" t="s">
        <v>646</v>
      </c>
      <c r="E1331" t="s">
        <v>448</v>
      </c>
      <c r="F1331">
        <v>4</v>
      </c>
      <c r="G1331">
        <v>3</v>
      </c>
      <c r="H1331" t="s">
        <v>731</v>
      </c>
      <c r="I1331" t="s">
        <v>732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724</v>
      </c>
      <c r="B1332">
        <v>2016</v>
      </c>
      <c r="C1332" s="9">
        <v>42595</v>
      </c>
      <c r="D1332" t="s">
        <v>646</v>
      </c>
      <c r="E1332" t="s">
        <v>448</v>
      </c>
      <c r="F1332">
        <v>4</v>
      </c>
      <c r="G1332">
        <v>4</v>
      </c>
      <c r="H1332" t="s">
        <v>733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724</v>
      </c>
      <c r="B1333">
        <v>2016</v>
      </c>
      <c r="C1333" s="9">
        <v>42595</v>
      </c>
      <c r="D1333" t="s">
        <v>646</v>
      </c>
      <c r="E1333" t="s">
        <v>448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724</v>
      </c>
      <c r="B1334">
        <v>2016</v>
      </c>
      <c r="C1334" s="9">
        <v>42595</v>
      </c>
      <c r="D1334" t="s">
        <v>646</v>
      </c>
      <c r="E1334" t="s">
        <v>448</v>
      </c>
      <c r="F1334">
        <v>4</v>
      </c>
      <c r="G1334">
        <v>6</v>
      </c>
      <c r="H1334" t="s">
        <v>681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724</v>
      </c>
      <c r="B1335">
        <v>2016</v>
      </c>
      <c r="C1335" s="9">
        <v>42595</v>
      </c>
      <c r="D1335" t="s">
        <v>646</v>
      </c>
      <c r="E1335" t="s">
        <v>448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724</v>
      </c>
      <c r="B1336">
        <v>2016</v>
      </c>
      <c r="C1336" s="9">
        <v>42595</v>
      </c>
      <c r="D1336" t="s">
        <v>646</v>
      </c>
      <c r="E1336" t="s">
        <v>634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724</v>
      </c>
      <c r="B1337">
        <v>2016</v>
      </c>
      <c r="C1337" s="9">
        <v>42595</v>
      </c>
      <c r="D1337" t="s">
        <v>646</v>
      </c>
      <c r="E1337" t="s">
        <v>634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724</v>
      </c>
      <c r="B1338">
        <v>2016</v>
      </c>
      <c r="C1338" s="9">
        <v>42595</v>
      </c>
      <c r="D1338" t="s">
        <v>646</v>
      </c>
      <c r="E1338" t="s">
        <v>634</v>
      </c>
      <c r="F1338">
        <v>1</v>
      </c>
      <c r="G1338">
        <v>3</v>
      </c>
      <c r="H1338" t="s">
        <v>728</v>
      </c>
      <c r="I1338" t="s">
        <v>729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724</v>
      </c>
      <c r="B1339">
        <v>2016</v>
      </c>
      <c r="C1339" s="9">
        <v>42595</v>
      </c>
      <c r="D1339" t="s">
        <v>646</v>
      </c>
      <c r="E1339" t="s">
        <v>634</v>
      </c>
      <c r="F1339">
        <v>1</v>
      </c>
      <c r="G1339">
        <v>4</v>
      </c>
      <c r="H1339" t="s">
        <v>733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724</v>
      </c>
      <c r="B1340">
        <v>2016</v>
      </c>
      <c r="C1340" s="9">
        <v>42595</v>
      </c>
      <c r="D1340" t="s">
        <v>646</v>
      </c>
      <c r="E1340" t="s">
        <v>634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724</v>
      </c>
      <c r="B1341">
        <v>2016</v>
      </c>
      <c r="C1341" s="9">
        <v>42595</v>
      </c>
      <c r="D1341" t="s">
        <v>646</v>
      </c>
      <c r="E1341" t="s">
        <v>634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724</v>
      </c>
      <c r="B1342">
        <v>2016</v>
      </c>
      <c r="C1342" s="9">
        <v>42595</v>
      </c>
      <c r="D1342" t="s">
        <v>646</v>
      </c>
      <c r="E1342" t="s">
        <v>634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724</v>
      </c>
      <c r="B1343">
        <v>2016</v>
      </c>
      <c r="C1343" s="9">
        <v>42595</v>
      </c>
      <c r="D1343" t="s">
        <v>646</v>
      </c>
      <c r="E1343" t="s">
        <v>634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724</v>
      </c>
      <c r="B1344">
        <v>2016</v>
      </c>
      <c r="C1344" s="9">
        <v>42595</v>
      </c>
      <c r="D1344" t="s">
        <v>646</v>
      </c>
      <c r="E1344" t="s">
        <v>634</v>
      </c>
      <c r="F1344">
        <v>2</v>
      </c>
      <c r="G1344">
        <v>5</v>
      </c>
      <c r="H1344" t="s">
        <v>727</v>
      </c>
      <c r="I1344" t="s">
        <v>713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724</v>
      </c>
      <c r="B1345">
        <v>2016</v>
      </c>
      <c r="C1345" s="9">
        <v>42595</v>
      </c>
      <c r="D1345" t="s">
        <v>646</v>
      </c>
      <c r="E1345" t="s">
        <v>634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724</v>
      </c>
      <c r="B1346">
        <v>2016</v>
      </c>
      <c r="C1346" s="9">
        <v>42595</v>
      </c>
      <c r="D1346" t="s">
        <v>646</v>
      </c>
      <c r="E1346" t="s">
        <v>634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724</v>
      </c>
      <c r="B1347">
        <v>2016</v>
      </c>
      <c r="C1347" s="9">
        <v>42595</v>
      </c>
      <c r="D1347" t="s">
        <v>646</v>
      </c>
      <c r="E1347" t="s">
        <v>634</v>
      </c>
      <c r="F1347">
        <v>3</v>
      </c>
      <c r="G1347">
        <v>3</v>
      </c>
      <c r="H1347" t="s">
        <v>726</v>
      </c>
      <c r="I1347" t="s">
        <v>711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724</v>
      </c>
      <c r="B1348">
        <v>2016</v>
      </c>
      <c r="C1348" s="9">
        <v>42595</v>
      </c>
      <c r="D1348" t="s">
        <v>646</v>
      </c>
      <c r="E1348" t="s">
        <v>634</v>
      </c>
      <c r="F1348">
        <v>3</v>
      </c>
      <c r="G1348">
        <v>4</v>
      </c>
      <c r="H1348" t="s">
        <v>681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724</v>
      </c>
      <c r="B1349">
        <v>2016</v>
      </c>
      <c r="C1349" s="9">
        <v>42595</v>
      </c>
      <c r="D1349" t="s">
        <v>646</v>
      </c>
      <c r="E1349" t="s">
        <v>634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724</v>
      </c>
      <c r="B1350">
        <v>2016</v>
      </c>
      <c r="C1350" s="9">
        <v>42595</v>
      </c>
      <c r="D1350" t="s">
        <v>646</v>
      </c>
      <c r="E1350" t="s">
        <v>634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724</v>
      </c>
      <c r="B1351">
        <v>2016</v>
      </c>
      <c r="C1351" s="9">
        <v>42595</v>
      </c>
      <c r="D1351" t="s">
        <v>646</v>
      </c>
      <c r="E1351" t="s">
        <v>634</v>
      </c>
      <c r="F1351">
        <v>4</v>
      </c>
      <c r="G1351">
        <v>2</v>
      </c>
      <c r="H1351" t="s">
        <v>712</v>
      </c>
      <c r="I1351" t="s">
        <v>713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724</v>
      </c>
      <c r="B1352">
        <v>2016</v>
      </c>
      <c r="C1352" s="9">
        <v>42595</v>
      </c>
      <c r="D1352" t="s">
        <v>646</v>
      </c>
      <c r="E1352" t="s">
        <v>634</v>
      </c>
      <c r="F1352">
        <v>4</v>
      </c>
      <c r="G1352">
        <v>3</v>
      </c>
      <c r="H1352" t="s">
        <v>731</v>
      </c>
      <c r="I1352" t="s">
        <v>732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724</v>
      </c>
      <c r="B1353">
        <v>2016</v>
      </c>
      <c r="C1353" s="9">
        <v>42595</v>
      </c>
      <c r="D1353" t="s">
        <v>646</v>
      </c>
      <c r="E1353" t="s">
        <v>634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724</v>
      </c>
      <c r="B1354">
        <v>2016</v>
      </c>
      <c r="C1354" s="9">
        <v>42595</v>
      </c>
      <c r="D1354" t="s">
        <v>646</v>
      </c>
      <c r="E1354" t="s">
        <v>634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724</v>
      </c>
      <c r="B1355">
        <v>2016</v>
      </c>
      <c r="C1355" s="9">
        <v>42595</v>
      </c>
      <c r="D1355" t="s">
        <v>646</v>
      </c>
      <c r="E1355" t="s">
        <v>635</v>
      </c>
      <c r="F1355">
        <v>1</v>
      </c>
      <c r="G1355">
        <v>1</v>
      </c>
      <c r="H1355" t="s">
        <v>694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724</v>
      </c>
      <c r="B1356">
        <v>2016</v>
      </c>
      <c r="C1356" s="9">
        <v>42595</v>
      </c>
      <c r="D1356" t="s">
        <v>646</v>
      </c>
      <c r="E1356" t="s">
        <v>635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724</v>
      </c>
      <c r="B1357">
        <v>2016</v>
      </c>
      <c r="C1357" s="9">
        <v>42595</v>
      </c>
      <c r="D1357" t="s">
        <v>646</v>
      </c>
      <c r="E1357" t="s">
        <v>635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724</v>
      </c>
      <c r="B1358">
        <v>2016</v>
      </c>
      <c r="C1358" s="9">
        <v>42595</v>
      </c>
      <c r="D1358" t="s">
        <v>646</v>
      </c>
      <c r="E1358" t="s">
        <v>635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724</v>
      </c>
      <c r="B1359">
        <v>2016</v>
      </c>
      <c r="C1359" s="9">
        <v>42595</v>
      </c>
      <c r="D1359" t="s">
        <v>646</v>
      </c>
      <c r="E1359" t="s">
        <v>635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724</v>
      </c>
      <c r="B1360">
        <v>2016</v>
      </c>
      <c r="C1360" s="9">
        <v>42595</v>
      </c>
      <c r="D1360" t="s">
        <v>646</v>
      </c>
      <c r="E1360" t="s">
        <v>635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724</v>
      </c>
      <c r="B1361">
        <v>2016</v>
      </c>
      <c r="C1361" s="9">
        <v>42595</v>
      </c>
      <c r="D1361" t="s">
        <v>646</v>
      </c>
      <c r="E1361" t="s">
        <v>635</v>
      </c>
      <c r="F1361">
        <v>2</v>
      </c>
      <c r="G1361">
        <v>1</v>
      </c>
      <c r="H1361" t="s">
        <v>725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724</v>
      </c>
      <c r="B1362">
        <v>2016</v>
      </c>
      <c r="C1362" s="9">
        <v>42595</v>
      </c>
      <c r="D1362" t="s">
        <v>646</v>
      </c>
      <c r="E1362" t="s">
        <v>635</v>
      </c>
      <c r="F1362">
        <v>2</v>
      </c>
      <c r="G1362">
        <v>2</v>
      </c>
      <c r="H1362" t="s">
        <v>730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724</v>
      </c>
      <c r="B1363">
        <v>2016</v>
      </c>
      <c r="C1363" s="9">
        <v>42595</v>
      </c>
      <c r="D1363" t="s">
        <v>646</v>
      </c>
      <c r="E1363" t="s">
        <v>635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724</v>
      </c>
      <c r="B1364">
        <v>2016</v>
      </c>
      <c r="C1364" s="9">
        <v>42595</v>
      </c>
      <c r="D1364" t="s">
        <v>646</v>
      </c>
      <c r="E1364" t="s">
        <v>635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724</v>
      </c>
      <c r="B1365">
        <v>2016</v>
      </c>
      <c r="C1365" s="9">
        <v>42595</v>
      </c>
      <c r="D1365" t="s">
        <v>646</v>
      </c>
      <c r="E1365" t="s">
        <v>635</v>
      </c>
      <c r="F1365">
        <v>2</v>
      </c>
      <c r="G1365">
        <v>5</v>
      </c>
      <c r="H1365" t="s">
        <v>647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724</v>
      </c>
      <c r="B1366">
        <v>2016</v>
      </c>
      <c r="C1366" s="9">
        <v>42595</v>
      </c>
      <c r="D1366" t="s">
        <v>646</v>
      </c>
      <c r="E1366" t="s">
        <v>635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724</v>
      </c>
      <c r="B1367">
        <v>2016</v>
      </c>
      <c r="C1367" s="9">
        <v>42595</v>
      </c>
      <c r="D1367" t="s">
        <v>646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724</v>
      </c>
      <c r="B1368">
        <v>2016</v>
      </c>
      <c r="C1368" s="9">
        <v>42595</v>
      </c>
      <c r="D1368" t="s">
        <v>646</v>
      </c>
      <c r="E1368" t="s">
        <v>364</v>
      </c>
      <c r="F1368">
        <v>1</v>
      </c>
      <c r="G1368">
        <v>2</v>
      </c>
      <c r="H1368" t="s">
        <v>730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724</v>
      </c>
      <c r="B1369">
        <v>2016</v>
      </c>
      <c r="C1369" s="9">
        <v>42595</v>
      </c>
      <c r="D1369" t="s">
        <v>646</v>
      </c>
      <c r="E1369" t="s">
        <v>364</v>
      </c>
      <c r="F1369">
        <v>1</v>
      </c>
      <c r="G1369">
        <v>3</v>
      </c>
      <c r="H1369" t="s">
        <v>725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724</v>
      </c>
      <c r="B1370">
        <v>2016</v>
      </c>
      <c r="C1370" s="9">
        <v>42595</v>
      </c>
      <c r="D1370" t="s">
        <v>646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724</v>
      </c>
      <c r="B1371">
        <v>2016</v>
      </c>
      <c r="C1371" s="9">
        <v>42595</v>
      </c>
      <c r="D1371" t="s">
        <v>646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724</v>
      </c>
      <c r="B1372">
        <v>2016</v>
      </c>
      <c r="C1372" s="9">
        <v>42595</v>
      </c>
      <c r="D1372" t="s">
        <v>646</v>
      </c>
      <c r="E1372" t="s">
        <v>364</v>
      </c>
      <c r="F1372">
        <v>1</v>
      </c>
      <c r="G1372">
        <v>6</v>
      </c>
      <c r="H1372" t="s">
        <v>694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724</v>
      </c>
      <c r="B1373">
        <v>2016</v>
      </c>
      <c r="C1373" s="9">
        <v>42595</v>
      </c>
      <c r="D1373" t="s">
        <v>646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724</v>
      </c>
      <c r="B1374">
        <v>2016</v>
      </c>
      <c r="C1374" s="9">
        <v>42595</v>
      </c>
      <c r="D1374" t="s">
        <v>646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724</v>
      </c>
      <c r="B1375">
        <v>2016</v>
      </c>
      <c r="C1375" s="9">
        <v>42595</v>
      </c>
      <c r="D1375" t="s">
        <v>646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724</v>
      </c>
      <c r="B1376">
        <v>2016</v>
      </c>
      <c r="C1376" s="9">
        <v>42595</v>
      </c>
      <c r="D1376" t="s">
        <v>646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724</v>
      </c>
      <c r="B1377">
        <v>2016</v>
      </c>
      <c r="C1377" s="9">
        <v>42595</v>
      </c>
      <c r="D1377" t="s">
        <v>646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724</v>
      </c>
      <c r="B1378">
        <v>2016</v>
      </c>
      <c r="C1378" s="9">
        <v>42595</v>
      </c>
      <c r="D1378" t="s">
        <v>646</v>
      </c>
      <c r="E1378" t="s">
        <v>364</v>
      </c>
      <c r="F1378">
        <v>2</v>
      </c>
      <c r="G1378">
        <v>6</v>
      </c>
      <c r="H1378" t="s">
        <v>647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645</v>
      </c>
      <c r="E1379" t="s">
        <v>364</v>
      </c>
      <c r="F1379">
        <v>1</v>
      </c>
      <c r="G1379">
        <v>1</v>
      </c>
      <c r="H1379" t="s">
        <v>647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645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645</v>
      </c>
      <c r="E1381" t="s">
        <v>364</v>
      </c>
      <c r="F1381">
        <v>1</v>
      </c>
      <c r="G1381">
        <v>3</v>
      </c>
      <c r="H1381" t="s">
        <v>723</v>
      </c>
      <c r="I1381" t="s">
        <v>689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645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645</v>
      </c>
      <c r="E1383" t="s">
        <v>364</v>
      </c>
      <c r="F1383">
        <v>1</v>
      </c>
      <c r="G1383">
        <v>5</v>
      </c>
      <c r="H1383" t="s">
        <v>709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645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645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645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645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645</v>
      </c>
      <c r="E1388" t="s">
        <v>364</v>
      </c>
      <c r="F1388">
        <v>2</v>
      </c>
      <c r="G1388">
        <v>4</v>
      </c>
      <c r="H1388" t="s">
        <v>715</v>
      </c>
      <c r="I1388" t="s">
        <v>711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645</v>
      </c>
      <c r="E1389" t="s">
        <v>364</v>
      </c>
      <c r="F1389">
        <v>2</v>
      </c>
      <c r="G1389">
        <v>5</v>
      </c>
      <c r="H1389" t="s">
        <v>683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645</v>
      </c>
      <c r="E1390" t="s">
        <v>364</v>
      </c>
      <c r="F1390">
        <v>2</v>
      </c>
      <c r="G1390">
        <v>6</v>
      </c>
      <c r="H1390" t="s">
        <v>720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649</v>
      </c>
      <c r="B1391">
        <v>2017</v>
      </c>
      <c r="C1391" s="9">
        <v>42686</v>
      </c>
      <c r="D1391" t="s">
        <v>645</v>
      </c>
      <c r="E1391" t="s">
        <v>448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649</v>
      </c>
      <c r="B1392">
        <v>2017</v>
      </c>
      <c r="C1392" s="9">
        <v>42686</v>
      </c>
      <c r="D1392" t="s">
        <v>645</v>
      </c>
      <c r="E1392" t="s">
        <v>448</v>
      </c>
      <c r="F1392">
        <v>1</v>
      </c>
      <c r="G1392">
        <v>2</v>
      </c>
      <c r="H1392" t="s">
        <v>719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649</v>
      </c>
      <c r="B1393">
        <v>2017</v>
      </c>
      <c r="C1393" s="9">
        <v>42686</v>
      </c>
      <c r="D1393" t="s">
        <v>645</v>
      </c>
      <c r="E1393" t="s">
        <v>448</v>
      </c>
      <c r="F1393">
        <v>1</v>
      </c>
      <c r="G1393">
        <v>3</v>
      </c>
      <c r="H1393" t="s">
        <v>715</v>
      </c>
      <c r="I1393" t="s">
        <v>711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649</v>
      </c>
      <c r="B1394">
        <v>2017</v>
      </c>
      <c r="C1394" s="9">
        <v>42686</v>
      </c>
      <c r="D1394" t="s">
        <v>645</v>
      </c>
      <c r="E1394" t="s">
        <v>448</v>
      </c>
      <c r="F1394">
        <v>1</v>
      </c>
      <c r="G1394">
        <v>4</v>
      </c>
      <c r="H1394" t="s">
        <v>709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649</v>
      </c>
      <c r="B1395">
        <v>2017</v>
      </c>
      <c r="C1395" s="9">
        <v>42686</v>
      </c>
      <c r="D1395" t="s">
        <v>645</v>
      </c>
      <c r="E1395" t="s">
        <v>448</v>
      </c>
      <c r="F1395">
        <v>1</v>
      </c>
      <c r="G1395">
        <v>5</v>
      </c>
      <c r="H1395" t="s">
        <v>648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649</v>
      </c>
      <c r="B1396">
        <v>2017</v>
      </c>
      <c r="C1396" s="9">
        <v>42686</v>
      </c>
      <c r="D1396" t="s">
        <v>645</v>
      </c>
      <c r="E1396" t="s">
        <v>448</v>
      </c>
      <c r="F1396">
        <v>1</v>
      </c>
      <c r="G1396">
        <v>9</v>
      </c>
      <c r="H1396" t="s">
        <v>720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649</v>
      </c>
      <c r="B1397">
        <v>2017</v>
      </c>
      <c r="C1397" s="9">
        <v>42686</v>
      </c>
      <c r="D1397" t="s">
        <v>645</v>
      </c>
      <c r="E1397" t="s">
        <v>448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649</v>
      </c>
      <c r="B1398">
        <v>2017</v>
      </c>
      <c r="C1398" s="9">
        <v>42686</v>
      </c>
      <c r="D1398" t="s">
        <v>645</v>
      </c>
      <c r="E1398" t="s">
        <v>448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649</v>
      </c>
      <c r="B1399">
        <v>2017</v>
      </c>
      <c r="C1399" s="9">
        <v>42686</v>
      </c>
      <c r="D1399" t="s">
        <v>645</v>
      </c>
      <c r="E1399" t="s">
        <v>448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649</v>
      </c>
      <c r="B1400">
        <v>2017</v>
      </c>
      <c r="C1400" s="9">
        <v>42686</v>
      </c>
      <c r="D1400" t="s">
        <v>645</v>
      </c>
      <c r="E1400" t="s">
        <v>448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649</v>
      </c>
      <c r="B1401">
        <v>2017</v>
      </c>
      <c r="C1401" s="9">
        <v>42686</v>
      </c>
      <c r="D1401" t="s">
        <v>645</v>
      </c>
      <c r="E1401" t="s">
        <v>448</v>
      </c>
      <c r="F1401">
        <v>2</v>
      </c>
      <c r="G1401">
        <v>5</v>
      </c>
      <c r="H1401" t="s">
        <v>721</v>
      </c>
      <c r="I1401" t="s">
        <v>722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649</v>
      </c>
      <c r="B1402">
        <v>2017</v>
      </c>
      <c r="C1402" s="9">
        <v>42686</v>
      </c>
      <c r="D1402" t="s">
        <v>645</v>
      </c>
      <c r="E1402" t="s">
        <v>448</v>
      </c>
      <c r="F1402">
        <v>2</v>
      </c>
      <c r="G1402">
        <v>6</v>
      </c>
      <c r="H1402" t="s">
        <v>683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649</v>
      </c>
      <c r="B1403">
        <v>2017</v>
      </c>
      <c r="C1403" s="9">
        <v>42686</v>
      </c>
      <c r="D1403" t="s">
        <v>645</v>
      </c>
      <c r="E1403" t="s">
        <v>448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649</v>
      </c>
      <c r="B1404">
        <v>2017</v>
      </c>
      <c r="C1404" s="9">
        <v>42686</v>
      </c>
      <c r="D1404" t="s">
        <v>645</v>
      </c>
      <c r="E1404" t="s">
        <v>448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649</v>
      </c>
      <c r="B1405">
        <v>2017</v>
      </c>
      <c r="C1405" s="9">
        <v>42686</v>
      </c>
      <c r="D1405" t="s">
        <v>645</v>
      </c>
      <c r="E1405" t="s">
        <v>448</v>
      </c>
      <c r="F1405">
        <v>3</v>
      </c>
      <c r="G1405">
        <v>3</v>
      </c>
      <c r="H1405" t="s">
        <v>723</v>
      </c>
      <c r="I1405" t="s">
        <v>689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649</v>
      </c>
      <c r="B1406">
        <v>2017</v>
      </c>
      <c r="C1406" s="9">
        <v>42686</v>
      </c>
      <c r="D1406" t="s">
        <v>645</v>
      </c>
      <c r="E1406" t="s">
        <v>448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649</v>
      </c>
      <c r="B1407">
        <v>2017</v>
      </c>
      <c r="C1407" s="9">
        <v>42686</v>
      </c>
      <c r="D1407" t="s">
        <v>645</v>
      </c>
      <c r="E1407" t="s">
        <v>448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649</v>
      </c>
      <c r="B1408">
        <v>2017</v>
      </c>
      <c r="C1408" s="9">
        <v>42686</v>
      </c>
      <c r="D1408" t="s">
        <v>645</v>
      </c>
      <c r="E1408" t="s">
        <v>448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649</v>
      </c>
      <c r="B1409">
        <v>2017</v>
      </c>
      <c r="C1409" s="9">
        <v>42686</v>
      </c>
      <c r="D1409" t="s">
        <v>645</v>
      </c>
      <c r="E1409" t="s">
        <v>634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649</v>
      </c>
      <c r="B1410">
        <v>2017</v>
      </c>
      <c r="C1410" s="9">
        <v>42686</v>
      </c>
      <c r="D1410" t="s">
        <v>645</v>
      </c>
      <c r="E1410" t="s">
        <v>634</v>
      </c>
      <c r="F1410">
        <v>1</v>
      </c>
      <c r="G1410">
        <v>2</v>
      </c>
      <c r="H1410" t="s">
        <v>709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649</v>
      </c>
      <c r="B1411">
        <v>2017</v>
      </c>
      <c r="C1411" s="9">
        <v>42686</v>
      </c>
      <c r="D1411" t="s">
        <v>645</v>
      </c>
      <c r="E1411" t="s">
        <v>634</v>
      </c>
      <c r="F1411">
        <v>1</v>
      </c>
      <c r="G1411">
        <v>3</v>
      </c>
      <c r="H1411" t="s">
        <v>715</v>
      </c>
      <c r="I1411" t="s">
        <v>711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649</v>
      </c>
      <c r="B1412">
        <v>2017</v>
      </c>
      <c r="C1412" s="9">
        <v>42686</v>
      </c>
      <c r="D1412" t="s">
        <v>645</v>
      </c>
      <c r="E1412" t="s">
        <v>634</v>
      </c>
      <c r="F1412">
        <v>1</v>
      </c>
      <c r="G1412">
        <v>4</v>
      </c>
      <c r="H1412" t="s">
        <v>648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649</v>
      </c>
      <c r="B1413">
        <v>2017</v>
      </c>
      <c r="C1413" s="9">
        <v>42686</v>
      </c>
      <c r="D1413" t="s">
        <v>645</v>
      </c>
      <c r="E1413" t="s">
        <v>634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649</v>
      </c>
      <c r="B1414">
        <v>2017</v>
      </c>
      <c r="C1414" s="9">
        <v>42686</v>
      </c>
      <c r="D1414" t="s">
        <v>645</v>
      </c>
      <c r="E1414" t="s">
        <v>634</v>
      </c>
      <c r="F1414">
        <v>1</v>
      </c>
      <c r="G1414">
        <v>6</v>
      </c>
      <c r="H1414" t="s">
        <v>683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649</v>
      </c>
      <c r="B1415">
        <v>2017</v>
      </c>
      <c r="C1415" s="9">
        <v>42686</v>
      </c>
      <c r="D1415" t="s">
        <v>645</v>
      </c>
      <c r="E1415" t="s">
        <v>634</v>
      </c>
      <c r="F1415">
        <v>2</v>
      </c>
      <c r="G1415">
        <v>1</v>
      </c>
      <c r="H1415" t="s">
        <v>723</v>
      </c>
      <c r="I1415" t="s">
        <v>689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649</v>
      </c>
      <c r="B1416">
        <v>2017</v>
      </c>
      <c r="C1416" s="9">
        <v>42686</v>
      </c>
      <c r="D1416" t="s">
        <v>645</v>
      </c>
      <c r="E1416" t="s">
        <v>634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649</v>
      </c>
      <c r="B1417">
        <v>2017</v>
      </c>
      <c r="C1417" s="9">
        <v>42686</v>
      </c>
      <c r="D1417" t="s">
        <v>645</v>
      </c>
      <c r="E1417" t="s">
        <v>634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649</v>
      </c>
      <c r="B1418">
        <v>2017</v>
      </c>
      <c r="C1418" s="9">
        <v>42686</v>
      </c>
      <c r="D1418" t="s">
        <v>645</v>
      </c>
      <c r="E1418" t="s">
        <v>634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649</v>
      </c>
      <c r="B1419">
        <v>2017</v>
      </c>
      <c r="C1419" s="9">
        <v>42686</v>
      </c>
      <c r="D1419" t="s">
        <v>645</v>
      </c>
      <c r="E1419" t="s">
        <v>634</v>
      </c>
      <c r="F1419">
        <v>2</v>
      </c>
      <c r="G1419">
        <v>5</v>
      </c>
      <c r="H1419" t="s">
        <v>721</v>
      </c>
      <c r="I1419" t="s">
        <v>722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649</v>
      </c>
      <c r="B1420">
        <v>2017</v>
      </c>
      <c r="C1420" s="9">
        <v>42686</v>
      </c>
      <c r="D1420" t="s">
        <v>645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649</v>
      </c>
      <c r="B1421">
        <v>2017</v>
      </c>
      <c r="C1421" s="9">
        <v>42686</v>
      </c>
      <c r="D1421" t="s">
        <v>645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649</v>
      </c>
      <c r="B1422">
        <v>2017</v>
      </c>
      <c r="C1422" s="9">
        <v>42686</v>
      </c>
      <c r="D1422" t="s">
        <v>645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649</v>
      </c>
      <c r="B1423">
        <v>2017</v>
      </c>
      <c r="C1423" s="9">
        <v>42686</v>
      </c>
      <c r="D1423" t="s">
        <v>645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649</v>
      </c>
      <c r="B1424">
        <v>2017</v>
      </c>
      <c r="C1424" s="9">
        <v>42686</v>
      </c>
      <c r="D1424" t="s">
        <v>645</v>
      </c>
      <c r="E1424" t="s">
        <v>364</v>
      </c>
      <c r="F1424">
        <v>1</v>
      </c>
      <c r="G1424">
        <v>5</v>
      </c>
      <c r="H1424" t="s">
        <v>715</v>
      </c>
      <c r="I1424" t="s">
        <v>711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649</v>
      </c>
      <c r="B1425">
        <v>2017</v>
      </c>
      <c r="C1425" s="9">
        <v>42686</v>
      </c>
      <c r="D1425" t="s">
        <v>645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649</v>
      </c>
      <c r="B1426">
        <v>2017</v>
      </c>
      <c r="C1426" s="9">
        <v>42686</v>
      </c>
      <c r="D1426" t="s">
        <v>645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649</v>
      </c>
      <c r="B1427">
        <v>2017</v>
      </c>
      <c r="C1427" s="9">
        <v>42686</v>
      </c>
      <c r="D1427" t="s">
        <v>645</v>
      </c>
      <c r="E1427" t="s">
        <v>364</v>
      </c>
      <c r="F1427">
        <v>2</v>
      </c>
      <c r="G1427">
        <v>2</v>
      </c>
      <c r="H1427" t="s">
        <v>719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649</v>
      </c>
      <c r="B1428">
        <v>2017</v>
      </c>
      <c r="C1428" s="9">
        <v>42686</v>
      </c>
      <c r="D1428" t="s">
        <v>645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649</v>
      </c>
      <c r="B1429">
        <v>2017</v>
      </c>
      <c r="C1429" s="9">
        <v>42686</v>
      </c>
      <c r="D1429" t="s">
        <v>645</v>
      </c>
      <c r="E1429" t="s">
        <v>364</v>
      </c>
      <c r="F1429">
        <v>2</v>
      </c>
      <c r="G1429">
        <v>4</v>
      </c>
      <c r="H1429" t="s">
        <v>709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649</v>
      </c>
      <c r="B1430">
        <v>2017</v>
      </c>
      <c r="C1430" s="9">
        <v>42686</v>
      </c>
      <c r="D1430" t="s">
        <v>645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649</v>
      </c>
      <c r="B1431">
        <v>2017</v>
      </c>
      <c r="C1431" s="9">
        <v>42686</v>
      </c>
      <c r="D1431" t="s">
        <v>645</v>
      </c>
      <c r="E1431" t="s">
        <v>364</v>
      </c>
      <c r="F1431">
        <v>2</v>
      </c>
      <c r="G1431">
        <v>6</v>
      </c>
      <c r="H1431" t="s">
        <v>723</v>
      </c>
      <c r="I1431" t="s">
        <v>706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645</v>
      </c>
      <c r="E1432" t="s">
        <v>448</v>
      </c>
      <c r="F1432">
        <v>1</v>
      </c>
      <c r="G1432">
        <v>1</v>
      </c>
      <c r="H1432" t="s">
        <v>694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645</v>
      </c>
      <c r="E1433" t="s">
        <v>448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645</v>
      </c>
      <c r="E1434" t="s">
        <v>448</v>
      </c>
      <c r="F1434">
        <v>1</v>
      </c>
      <c r="G1434">
        <v>3</v>
      </c>
      <c r="H1434" t="s">
        <v>709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645</v>
      </c>
      <c r="E1435" t="s">
        <v>448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645</v>
      </c>
      <c r="E1436" t="s">
        <v>448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645</v>
      </c>
      <c r="E1437" t="s">
        <v>448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645</v>
      </c>
      <c r="E1438" t="s">
        <v>448</v>
      </c>
      <c r="F1438">
        <v>2</v>
      </c>
      <c r="G1438">
        <v>2</v>
      </c>
      <c r="H1438" t="s">
        <v>715</v>
      </c>
      <c r="I1438" t="s">
        <v>711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645</v>
      </c>
      <c r="E1439" t="s">
        <v>448</v>
      </c>
      <c r="F1439">
        <v>2</v>
      </c>
      <c r="G1439">
        <v>3</v>
      </c>
      <c r="H1439" t="s">
        <v>695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645</v>
      </c>
      <c r="E1440" t="s">
        <v>448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645</v>
      </c>
      <c r="E1441" t="s">
        <v>448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645</v>
      </c>
      <c r="E1442" t="s">
        <v>448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645</v>
      </c>
      <c r="E1443" t="s">
        <v>448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645</v>
      </c>
      <c r="E1444" t="s">
        <v>448</v>
      </c>
      <c r="F1444">
        <v>3</v>
      </c>
      <c r="G1444">
        <v>3</v>
      </c>
      <c r="H1444" t="s">
        <v>712</v>
      </c>
      <c r="I1444" t="s">
        <v>713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645</v>
      </c>
      <c r="E1445" t="s">
        <v>448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645</v>
      </c>
      <c r="E1446" t="s">
        <v>448</v>
      </c>
      <c r="F1446">
        <v>3</v>
      </c>
      <c r="G1446">
        <v>5</v>
      </c>
      <c r="H1446" t="s">
        <v>184</v>
      </c>
      <c r="I1446" t="s">
        <v>692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645</v>
      </c>
      <c r="E1447" t="s">
        <v>448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645</v>
      </c>
      <c r="E1448" t="s">
        <v>634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645</v>
      </c>
      <c r="E1449" t="s">
        <v>634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645</v>
      </c>
      <c r="E1450" t="s">
        <v>634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645</v>
      </c>
      <c r="E1451" t="s">
        <v>634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645</v>
      </c>
      <c r="E1452" t="s">
        <v>634</v>
      </c>
      <c r="F1452">
        <v>1</v>
      </c>
      <c r="G1452">
        <v>5</v>
      </c>
      <c r="H1452" t="s">
        <v>709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645</v>
      </c>
      <c r="E1453" t="s">
        <v>634</v>
      </c>
      <c r="F1453">
        <v>2</v>
      </c>
      <c r="G1453">
        <v>1</v>
      </c>
      <c r="H1453" t="s">
        <v>712</v>
      </c>
      <c r="I1453" t="s">
        <v>713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645</v>
      </c>
      <c r="E1454" t="s">
        <v>634</v>
      </c>
      <c r="F1454">
        <v>2</v>
      </c>
      <c r="G1454">
        <v>2</v>
      </c>
      <c r="H1454" t="s">
        <v>695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645</v>
      </c>
      <c r="E1455" t="s">
        <v>634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645</v>
      </c>
      <c r="E1456" t="s">
        <v>634</v>
      </c>
      <c r="F1456">
        <v>2</v>
      </c>
      <c r="G1456">
        <v>4</v>
      </c>
      <c r="H1456" t="s">
        <v>184</v>
      </c>
      <c r="I1456" t="s">
        <v>692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645</v>
      </c>
      <c r="E1457" t="s">
        <v>634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645</v>
      </c>
      <c r="E1458" t="s">
        <v>364</v>
      </c>
      <c r="F1458">
        <v>1</v>
      </c>
      <c r="G1458">
        <v>1</v>
      </c>
      <c r="H1458" t="s">
        <v>694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645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645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645</v>
      </c>
      <c r="E1461" t="s">
        <v>364</v>
      </c>
      <c r="F1461">
        <v>1</v>
      </c>
      <c r="G1461">
        <v>4</v>
      </c>
      <c r="H1461" t="s">
        <v>715</v>
      </c>
      <c r="I1461" t="s">
        <v>711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645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645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645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645</v>
      </c>
      <c r="E1465" t="s">
        <v>364</v>
      </c>
      <c r="F1465">
        <v>2</v>
      </c>
      <c r="G1465">
        <v>2</v>
      </c>
      <c r="H1465" t="s">
        <v>712</v>
      </c>
      <c r="I1465" t="s">
        <v>713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645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645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645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645</v>
      </c>
      <c r="E1469" t="s">
        <v>364</v>
      </c>
      <c r="F1469">
        <v>2</v>
      </c>
      <c r="G1469">
        <v>6</v>
      </c>
      <c r="H1469" t="s">
        <v>695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714</v>
      </c>
      <c r="B1470">
        <v>2017</v>
      </c>
      <c r="C1470" s="9">
        <v>42791</v>
      </c>
      <c r="D1470" t="s">
        <v>645</v>
      </c>
      <c r="E1470" t="s">
        <v>448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714</v>
      </c>
      <c r="B1471">
        <v>2017</v>
      </c>
      <c r="C1471" s="9">
        <v>42791</v>
      </c>
      <c r="D1471" t="s">
        <v>645</v>
      </c>
      <c r="E1471" t="s">
        <v>448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714</v>
      </c>
      <c r="B1472">
        <v>2017</v>
      </c>
      <c r="C1472" s="9">
        <v>42791</v>
      </c>
      <c r="D1472" t="s">
        <v>645</v>
      </c>
      <c r="E1472" t="s">
        <v>448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714</v>
      </c>
      <c r="B1473">
        <v>2017</v>
      </c>
      <c r="C1473" s="9">
        <v>42791</v>
      </c>
      <c r="D1473" t="s">
        <v>645</v>
      </c>
      <c r="E1473" t="s">
        <v>448</v>
      </c>
      <c r="F1473">
        <v>1</v>
      </c>
      <c r="G1473">
        <v>4</v>
      </c>
      <c r="H1473" t="s">
        <v>715</v>
      </c>
      <c r="I1473" t="s">
        <v>711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714</v>
      </c>
      <c r="B1474">
        <v>2017</v>
      </c>
      <c r="C1474" s="9">
        <v>42791</v>
      </c>
      <c r="D1474" t="s">
        <v>645</v>
      </c>
      <c r="E1474" t="s">
        <v>448</v>
      </c>
      <c r="F1474">
        <v>1</v>
      </c>
      <c r="G1474">
        <v>5</v>
      </c>
      <c r="H1474" t="s">
        <v>709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714</v>
      </c>
      <c r="B1475">
        <v>2017</v>
      </c>
      <c r="C1475" s="9">
        <v>42791</v>
      </c>
      <c r="D1475" t="s">
        <v>645</v>
      </c>
      <c r="E1475" t="s">
        <v>448</v>
      </c>
      <c r="F1475">
        <v>1</v>
      </c>
      <c r="G1475">
        <v>6</v>
      </c>
      <c r="H1475" t="s">
        <v>716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714</v>
      </c>
      <c r="B1476">
        <v>2017</v>
      </c>
      <c r="C1476" s="9">
        <v>42791</v>
      </c>
      <c r="D1476" t="s">
        <v>645</v>
      </c>
      <c r="E1476" t="s">
        <v>448</v>
      </c>
      <c r="F1476">
        <v>1</v>
      </c>
      <c r="G1476">
        <v>7</v>
      </c>
      <c r="H1476" t="s">
        <v>717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714</v>
      </c>
      <c r="B1477">
        <v>2017</v>
      </c>
      <c r="C1477" s="9">
        <v>42791</v>
      </c>
      <c r="D1477" t="s">
        <v>645</v>
      </c>
      <c r="E1477" t="s">
        <v>448</v>
      </c>
      <c r="F1477">
        <v>2</v>
      </c>
      <c r="G1477">
        <v>1</v>
      </c>
      <c r="H1477" t="s">
        <v>694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714</v>
      </c>
      <c r="B1478">
        <v>2017</v>
      </c>
      <c r="C1478" s="9">
        <v>42791</v>
      </c>
      <c r="D1478" t="s">
        <v>645</v>
      </c>
      <c r="E1478" t="s">
        <v>448</v>
      </c>
      <c r="F1478">
        <v>2</v>
      </c>
      <c r="G1478">
        <v>2</v>
      </c>
      <c r="H1478" t="s">
        <v>710</v>
      </c>
      <c r="I1478" t="s">
        <v>718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714</v>
      </c>
      <c r="B1479">
        <v>2017</v>
      </c>
      <c r="C1479" s="9">
        <v>42791</v>
      </c>
      <c r="D1479" t="s">
        <v>645</v>
      </c>
      <c r="E1479" t="s">
        <v>448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714</v>
      </c>
      <c r="B1480">
        <v>2017</v>
      </c>
      <c r="C1480" s="9">
        <v>42791</v>
      </c>
      <c r="D1480" t="s">
        <v>645</v>
      </c>
      <c r="E1480" t="s">
        <v>448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714</v>
      </c>
      <c r="B1481">
        <v>2017</v>
      </c>
      <c r="C1481" s="9">
        <v>42791</v>
      </c>
      <c r="D1481" t="s">
        <v>645</v>
      </c>
      <c r="E1481" t="s">
        <v>448</v>
      </c>
      <c r="F1481">
        <v>2</v>
      </c>
      <c r="G1481">
        <v>5</v>
      </c>
      <c r="H1481" t="s">
        <v>184</v>
      </c>
      <c r="I1481" t="s">
        <v>692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714</v>
      </c>
      <c r="B1482">
        <v>2017</v>
      </c>
      <c r="C1482" s="9">
        <v>42791</v>
      </c>
      <c r="D1482" t="s">
        <v>645</v>
      </c>
      <c r="E1482" t="s">
        <v>448</v>
      </c>
      <c r="F1482">
        <v>2</v>
      </c>
      <c r="G1482">
        <v>6</v>
      </c>
      <c r="H1482" t="s">
        <v>693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714</v>
      </c>
      <c r="B1483">
        <v>2017</v>
      </c>
      <c r="C1483" s="9">
        <v>42791</v>
      </c>
      <c r="D1483" t="s">
        <v>645</v>
      </c>
      <c r="E1483" t="s">
        <v>448</v>
      </c>
      <c r="F1483">
        <v>2</v>
      </c>
      <c r="G1483">
        <v>7</v>
      </c>
      <c r="H1483" t="s">
        <v>712</v>
      </c>
      <c r="I1483" t="s">
        <v>713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714</v>
      </c>
      <c r="B1484">
        <v>2017</v>
      </c>
      <c r="C1484" s="9">
        <v>42791</v>
      </c>
      <c r="D1484" t="s">
        <v>645</v>
      </c>
      <c r="E1484" t="s">
        <v>448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714</v>
      </c>
      <c r="B1485">
        <v>2017</v>
      </c>
      <c r="C1485" s="9">
        <v>42791</v>
      </c>
      <c r="D1485" t="s">
        <v>645</v>
      </c>
      <c r="E1485" t="s">
        <v>448</v>
      </c>
      <c r="F1485">
        <v>3</v>
      </c>
      <c r="G1485">
        <v>2</v>
      </c>
      <c r="H1485" t="s">
        <v>647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714</v>
      </c>
      <c r="B1486">
        <v>2017</v>
      </c>
      <c r="C1486" s="9">
        <v>42791</v>
      </c>
      <c r="D1486" t="s">
        <v>645</v>
      </c>
      <c r="E1486" t="s">
        <v>448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714</v>
      </c>
      <c r="B1487">
        <v>2017</v>
      </c>
      <c r="C1487" s="9">
        <v>42791</v>
      </c>
      <c r="D1487" t="s">
        <v>645</v>
      </c>
      <c r="E1487" t="s">
        <v>448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714</v>
      </c>
      <c r="B1488">
        <v>2017</v>
      </c>
      <c r="C1488" s="9">
        <v>42791</v>
      </c>
      <c r="D1488" t="s">
        <v>645</v>
      </c>
      <c r="E1488" t="s">
        <v>448</v>
      </c>
      <c r="F1488">
        <v>3</v>
      </c>
      <c r="G1488">
        <v>5</v>
      </c>
      <c r="H1488" t="s">
        <v>695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714</v>
      </c>
      <c r="B1489">
        <v>2017</v>
      </c>
      <c r="C1489" s="9">
        <v>42791</v>
      </c>
      <c r="D1489" t="s">
        <v>645</v>
      </c>
      <c r="E1489" t="s">
        <v>448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714</v>
      </c>
      <c r="B1490">
        <v>2017</v>
      </c>
      <c r="C1490" s="9">
        <v>42791</v>
      </c>
      <c r="D1490" t="s">
        <v>645</v>
      </c>
      <c r="E1490" t="s">
        <v>634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714</v>
      </c>
      <c r="B1491">
        <v>2017</v>
      </c>
      <c r="C1491" s="9">
        <v>42791</v>
      </c>
      <c r="D1491" t="s">
        <v>645</v>
      </c>
      <c r="E1491" t="s">
        <v>634</v>
      </c>
      <c r="F1491">
        <v>1</v>
      </c>
      <c r="G1491">
        <v>2</v>
      </c>
      <c r="H1491" t="s">
        <v>709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714</v>
      </c>
      <c r="B1492">
        <v>2017</v>
      </c>
      <c r="C1492" s="9">
        <v>42791</v>
      </c>
      <c r="D1492" t="s">
        <v>645</v>
      </c>
      <c r="E1492" t="s">
        <v>634</v>
      </c>
      <c r="F1492">
        <v>1</v>
      </c>
      <c r="G1492">
        <v>3</v>
      </c>
      <c r="H1492" t="s">
        <v>712</v>
      </c>
      <c r="I1492" t="s">
        <v>713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714</v>
      </c>
      <c r="B1493">
        <v>2017</v>
      </c>
      <c r="C1493" s="9">
        <v>42791</v>
      </c>
      <c r="D1493" t="s">
        <v>645</v>
      </c>
      <c r="E1493" t="s">
        <v>634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714</v>
      </c>
      <c r="B1494">
        <v>2017</v>
      </c>
      <c r="C1494" s="9">
        <v>42791</v>
      </c>
      <c r="D1494" t="s">
        <v>645</v>
      </c>
      <c r="E1494" t="s">
        <v>634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714</v>
      </c>
      <c r="B1495">
        <v>2017</v>
      </c>
      <c r="C1495" s="9">
        <v>42791</v>
      </c>
      <c r="D1495" t="s">
        <v>645</v>
      </c>
      <c r="E1495" t="s">
        <v>634</v>
      </c>
      <c r="F1495">
        <v>1</v>
      </c>
      <c r="G1495">
        <v>6</v>
      </c>
      <c r="H1495" t="s">
        <v>184</v>
      </c>
      <c r="I1495" t="s">
        <v>692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714</v>
      </c>
      <c r="B1496">
        <v>2017</v>
      </c>
      <c r="C1496" s="9">
        <v>42791</v>
      </c>
      <c r="D1496" t="s">
        <v>645</v>
      </c>
      <c r="E1496" t="s">
        <v>634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714</v>
      </c>
      <c r="B1497">
        <v>2017</v>
      </c>
      <c r="C1497" s="9">
        <v>42791</v>
      </c>
      <c r="D1497" t="s">
        <v>645</v>
      </c>
      <c r="E1497" t="s">
        <v>634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714</v>
      </c>
      <c r="B1498">
        <v>2017</v>
      </c>
      <c r="C1498" s="9">
        <v>42791</v>
      </c>
      <c r="D1498" t="s">
        <v>645</v>
      </c>
      <c r="E1498" t="s">
        <v>634</v>
      </c>
      <c r="F1498">
        <v>2</v>
      </c>
      <c r="G1498">
        <v>2</v>
      </c>
      <c r="H1498" t="s">
        <v>693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714</v>
      </c>
      <c r="B1499">
        <v>2017</v>
      </c>
      <c r="C1499" s="9">
        <v>42791</v>
      </c>
      <c r="D1499" t="s">
        <v>645</v>
      </c>
      <c r="E1499" t="s">
        <v>634</v>
      </c>
      <c r="F1499">
        <v>2</v>
      </c>
      <c r="G1499">
        <v>3</v>
      </c>
      <c r="H1499" t="s">
        <v>695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714</v>
      </c>
      <c r="B1500">
        <v>2017</v>
      </c>
      <c r="C1500" s="9">
        <v>42791</v>
      </c>
      <c r="D1500" t="s">
        <v>645</v>
      </c>
      <c r="E1500" t="s">
        <v>634</v>
      </c>
      <c r="F1500">
        <v>2</v>
      </c>
      <c r="G1500">
        <v>4</v>
      </c>
      <c r="H1500" t="s">
        <v>715</v>
      </c>
      <c r="I1500" t="s">
        <v>711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714</v>
      </c>
      <c r="B1501">
        <v>2017</v>
      </c>
      <c r="C1501" s="9">
        <v>42791</v>
      </c>
      <c r="D1501" t="s">
        <v>645</v>
      </c>
      <c r="E1501" t="s">
        <v>634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714</v>
      </c>
      <c r="B1502">
        <v>2017</v>
      </c>
      <c r="C1502" s="9">
        <v>42791</v>
      </c>
      <c r="D1502" t="s">
        <v>645</v>
      </c>
      <c r="E1502" t="s">
        <v>634</v>
      </c>
      <c r="F1502">
        <v>2</v>
      </c>
      <c r="G1502">
        <v>6</v>
      </c>
      <c r="H1502" t="s">
        <v>717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714</v>
      </c>
      <c r="B1503">
        <v>2017</v>
      </c>
      <c r="C1503" s="9">
        <v>42791</v>
      </c>
      <c r="D1503" t="s">
        <v>645</v>
      </c>
      <c r="E1503" t="s">
        <v>634</v>
      </c>
      <c r="F1503">
        <v>2</v>
      </c>
      <c r="G1503">
        <v>7</v>
      </c>
      <c r="H1503" t="s">
        <v>716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714</v>
      </c>
      <c r="B1504">
        <v>2017</v>
      </c>
      <c r="C1504" s="9">
        <v>42791</v>
      </c>
      <c r="D1504" t="s">
        <v>645</v>
      </c>
      <c r="E1504" t="s">
        <v>364</v>
      </c>
      <c r="F1504">
        <v>1</v>
      </c>
      <c r="G1504">
        <v>1</v>
      </c>
      <c r="H1504" t="s">
        <v>694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714</v>
      </c>
      <c r="B1505">
        <v>2017</v>
      </c>
      <c r="C1505" s="9">
        <v>42791</v>
      </c>
      <c r="D1505" t="s">
        <v>645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714</v>
      </c>
      <c r="B1506">
        <v>2017</v>
      </c>
      <c r="C1506" s="9">
        <v>42791</v>
      </c>
      <c r="D1506" t="s">
        <v>645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714</v>
      </c>
      <c r="B1507">
        <v>2017</v>
      </c>
      <c r="C1507" s="9">
        <v>42791</v>
      </c>
      <c r="D1507" t="s">
        <v>645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714</v>
      </c>
      <c r="B1508">
        <v>2017</v>
      </c>
      <c r="C1508" s="9">
        <v>42791</v>
      </c>
      <c r="D1508" t="s">
        <v>645</v>
      </c>
      <c r="E1508" t="s">
        <v>364</v>
      </c>
      <c r="F1508">
        <v>1</v>
      </c>
      <c r="G1508">
        <v>5</v>
      </c>
      <c r="H1508" t="s">
        <v>710</v>
      </c>
      <c r="I1508" t="s">
        <v>711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714</v>
      </c>
      <c r="B1509">
        <v>2017</v>
      </c>
      <c r="C1509" s="9">
        <v>42791</v>
      </c>
      <c r="D1509" t="s">
        <v>645</v>
      </c>
      <c r="E1509" t="s">
        <v>364</v>
      </c>
      <c r="F1509">
        <v>1</v>
      </c>
      <c r="G1509">
        <v>6</v>
      </c>
      <c r="H1509" t="s">
        <v>647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714</v>
      </c>
      <c r="B1510">
        <v>2017</v>
      </c>
      <c r="C1510" s="9">
        <v>42791</v>
      </c>
      <c r="D1510" t="s">
        <v>645</v>
      </c>
      <c r="E1510" t="s">
        <v>364</v>
      </c>
      <c r="F1510">
        <v>2</v>
      </c>
      <c r="G1510">
        <v>1</v>
      </c>
      <c r="H1510" t="s">
        <v>709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714</v>
      </c>
      <c r="B1511">
        <v>2017</v>
      </c>
      <c r="C1511" s="9">
        <v>42791</v>
      </c>
      <c r="D1511" t="s">
        <v>645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714</v>
      </c>
      <c r="B1512">
        <v>2017</v>
      </c>
      <c r="C1512" s="9">
        <v>42791</v>
      </c>
      <c r="D1512" t="s">
        <v>645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714</v>
      </c>
      <c r="B1513">
        <v>2017</v>
      </c>
      <c r="C1513" s="9">
        <v>42791</v>
      </c>
      <c r="D1513" t="s">
        <v>645</v>
      </c>
      <c r="E1513" t="s">
        <v>364</v>
      </c>
      <c r="F1513">
        <v>2</v>
      </c>
      <c r="G1513">
        <v>4</v>
      </c>
      <c r="H1513" t="s">
        <v>693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714</v>
      </c>
      <c r="B1514">
        <v>2017</v>
      </c>
      <c r="C1514" s="9">
        <v>42791</v>
      </c>
      <c r="D1514" t="s">
        <v>645</v>
      </c>
      <c r="E1514" t="s">
        <v>364</v>
      </c>
      <c r="F1514">
        <v>2</v>
      </c>
      <c r="G1514">
        <v>5</v>
      </c>
      <c r="H1514" t="s">
        <v>712</v>
      </c>
      <c r="I1514" t="s">
        <v>713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714</v>
      </c>
      <c r="B1515">
        <v>2017</v>
      </c>
      <c r="C1515" s="9">
        <v>42791</v>
      </c>
      <c r="D1515" t="s">
        <v>645</v>
      </c>
      <c r="E1515" t="s">
        <v>364</v>
      </c>
      <c r="F1515">
        <v>2</v>
      </c>
      <c r="G1515">
        <v>6</v>
      </c>
      <c r="H1515" t="s">
        <v>695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633</v>
      </c>
      <c r="E1516" t="s">
        <v>448</v>
      </c>
      <c r="F1516">
        <v>1</v>
      </c>
      <c r="G1516">
        <v>1</v>
      </c>
      <c r="H1516" t="s">
        <v>694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633</v>
      </c>
      <c r="E1517" t="s">
        <v>448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633</v>
      </c>
      <c r="E1518" t="s">
        <v>448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633</v>
      </c>
      <c r="E1519" t="s">
        <v>448</v>
      </c>
      <c r="F1519">
        <v>1</v>
      </c>
      <c r="G1519">
        <v>4</v>
      </c>
      <c r="H1519" t="s">
        <v>709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633</v>
      </c>
      <c r="E1520" t="s">
        <v>448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633</v>
      </c>
      <c r="E1521" t="s">
        <v>448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633</v>
      </c>
      <c r="E1522" t="s">
        <v>448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633</v>
      </c>
      <c r="E1523" t="s">
        <v>448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633</v>
      </c>
      <c r="E1524" t="s">
        <v>448</v>
      </c>
      <c r="F1524">
        <v>2</v>
      </c>
      <c r="G1524">
        <v>2</v>
      </c>
      <c r="H1524" t="s">
        <v>710</v>
      </c>
      <c r="I1524" t="s">
        <v>711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633</v>
      </c>
      <c r="E1525" t="s">
        <v>448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633</v>
      </c>
      <c r="E1526" t="s">
        <v>448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633</v>
      </c>
      <c r="E1527" t="s">
        <v>448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633</v>
      </c>
      <c r="E1528" t="s">
        <v>448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633</v>
      </c>
      <c r="E1529" t="s">
        <v>448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633</v>
      </c>
      <c r="E1530" t="s">
        <v>448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633</v>
      </c>
      <c r="E1531" t="s">
        <v>448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633</v>
      </c>
      <c r="E1532" t="s">
        <v>448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633</v>
      </c>
      <c r="E1533" t="s">
        <v>448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633</v>
      </c>
      <c r="E1534" t="s">
        <v>448</v>
      </c>
      <c r="F1534">
        <v>3</v>
      </c>
      <c r="G1534">
        <v>5</v>
      </c>
      <c r="H1534" t="s">
        <v>712</v>
      </c>
      <c r="I1534" t="s">
        <v>713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633</v>
      </c>
      <c r="E1535" t="s">
        <v>448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633</v>
      </c>
      <c r="E1536" t="s">
        <v>448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633</v>
      </c>
      <c r="E1537" t="s">
        <v>448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633</v>
      </c>
      <c r="E1538" t="s">
        <v>448</v>
      </c>
      <c r="F1538">
        <v>4</v>
      </c>
      <c r="G1538">
        <v>2</v>
      </c>
      <c r="H1538" t="s">
        <v>647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633</v>
      </c>
      <c r="E1539" t="s">
        <v>448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633</v>
      </c>
      <c r="E1540" t="s">
        <v>448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633</v>
      </c>
      <c r="E1541" t="s">
        <v>448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633</v>
      </c>
      <c r="E1542" t="s">
        <v>448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633</v>
      </c>
      <c r="E1543" t="s">
        <v>634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633</v>
      </c>
      <c r="E1544" t="s">
        <v>634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633</v>
      </c>
      <c r="E1545" t="s">
        <v>634</v>
      </c>
      <c r="F1545">
        <v>1</v>
      </c>
      <c r="G1545">
        <v>3</v>
      </c>
      <c r="H1545" t="s">
        <v>712</v>
      </c>
      <c r="I1545" t="s">
        <v>713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633</v>
      </c>
      <c r="E1546" t="s">
        <v>634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633</v>
      </c>
      <c r="E1547" t="s">
        <v>634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633</v>
      </c>
      <c r="E1548" t="s">
        <v>634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633</v>
      </c>
      <c r="E1549" t="s">
        <v>634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633</v>
      </c>
      <c r="E1550" t="s">
        <v>634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633</v>
      </c>
      <c r="E1551" t="s">
        <v>634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633</v>
      </c>
      <c r="E1552" t="s">
        <v>634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633</v>
      </c>
      <c r="E1553" t="s">
        <v>634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633</v>
      </c>
      <c r="E1554" t="s">
        <v>634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633</v>
      </c>
      <c r="E1555" t="s">
        <v>634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633</v>
      </c>
      <c r="E1556" t="s">
        <v>634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633</v>
      </c>
      <c r="E1557" t="s">
        <v>634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633</v>
      </c>
      <c r="E1558" t="s">
        <v>634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633</v>
      </c>
      <c r="E1559" t="s">
        <v>634</v>
      </c>
      <c r="F1559">
        <v>4</v>
      </c>
      <c r="G1559">
        <v>3</v>
      </c>
      <c r="H1559" t="s">
        <v>709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633</v>
      </c>
      <c r="E1560" t="s">
        <v>634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633</v>
      </c>
      <c r="E1561" t="s">
        <v>634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633</v>
      </c>
      <c r="E1562" t="s">
        <v>364</v>
      </c>
      <c r="F1562">
        <v>1</v>
      </c>
      <c r="G1562">
        <v>1</v>
      </c>
      <c r="H1562" t="s">
        <v>694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633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633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633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633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633</v>
      </c>
      <c r="E1567" t="s">
        <v>364</v>
      </c>
      <c r="F1567">
        <v>1</v>
      </c>
      <c r="G1567">
        <v>6</v>
      </c>
      <c r="H1567" t="s">
        <v>647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633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633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633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633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633</v>
      </c>
      <c r="E1572" t="s">
        <v>364</v>
      </c>
      <c r="F1572">
        <v>2</v>
      </c>
      <c r="G1572">
        <v>5</v>
      </c>
      <c r="H1572" t="s">
        <v>710</v>
      </c>
      <c r="I1572" t="s">
        <v>711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633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645</v>
      </c>
      <c r="E1574" t="s">
        <v>448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645</v>
      </c>
      <c r="E1575" t="s">
        <v>448</v>
      </c>
      <c r="F1575">
        <v>1</v>
      </c>
      <c r="G1575">
        <v>2</v>
      </c>
      <c r="H1575" t="s">
        <v>648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645</v>
      </c>
      <c r="E1576" t="s">
        <v>448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645</v>
      </c>
      <c r="E1577" t="s">
        <v>448</v>
      </c>
      <c r="F1577">
        <v>1</v>
      </c>
      <c r="G1577">
        <v>4</v>
      </c>
      <c r="H1577" t="s">
        <v>690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645</v>
      </c>
      <c r="E1578" t="s">
        <v>448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645</v>
      </c>
      <c r="E1579" t="s">
        <v>448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645</v>
      </c>
      <c r="E1580" t="s">
        <v>448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645</v>
      </c>
      <c r="E1581" t="s">
        <v>448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645</v>
      </c>
      <c r="E1582" t="s">
        <v>448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645</v>
      </c>
      <c r="E1583" t="s">
        <v>448</v>
      </c>
      <c r="F1583">
        <v>2</v>
      </c>
      <c r="G1583">
        <v>3</v>
      </c>
      <c r="H1583" t="s">
        <v>693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645</v>
      </c>
      <c r="E1584" t="s">
        <v>448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645</v>
      </c>
      <c r="E1585" t="s">
        <v>448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645</v>
      </c>
      <c r="E1586" t="s">
        <v>448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645</v>
      </c>
      <c r="E1587" t="s">
        <v>448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645</v>
      </c>
      <c r="E1588" t="s">
        <v>448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645</v>
      </c>
      <c r="E1589" t="s">
        <v>448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645</v>
      </c>
      <c r="E1590" t="s">
        <v>448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645</v>
      </c>
      <c r="E1591" t="s">
        <v>448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645</v>
      </c>
      <c r="E1592" t="s">
        <v>448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645</v>
      </c>
      <c r="E1593" t="s">
        <v>448</v>
      </c>
      <c r="F1593">
        <v>4</v>
      </c>
      <c r="G1593">
        <v>1</v>
      </c>
      <c r="H1593" t="s">
        <v>694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645</v>
      </c>
      <c r="E1594" t="s">
        <v>448</v>
      </c>
      <c r="F1594">
        <v>4</v>
      </c>
      <c r="G1594">
        <v>2</v>
      </c>
      <c r="H1594" t="s">
        <v>647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645</v>
      </c>
      <c r="E1595" t="s">
        <v>448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645</v>
      </c>
      <c r="E1596" t="s">
        <v>448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645</v>
      </c>
      <c r="E1597" t="s">
        <v>448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645</v>
      </c>
      <c r="E1598" t="s">
        <v>448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645</v>
      </c>
      <c r="E1599" t="s">
        <v>634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645</v>
      </c>
      <c r="E1600" t="s">
        <v>634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645</v>
      </c>
      <c r="E1601" t="s">
        <v>634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645</v>
      </c>
      <c r="E1602" t="s">
        <v>634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645</v>
      </c>
      <c r="E1603" t="s">
        <v>634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645</v>
      </c>
      <c r="E1604" t="s">
        <v>634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645</v>
      </c>
      <c r="E1605" t="s">
        <v>634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645</v>
      </c>
      <c r="E1606" t="s">
        <v>634</v>
      </c>
      <c r="F1606">
        <v>2</v>
      </c>
      <c r="G1606">
        <v>3</v>
      </c>
      <c r="H1606" t="s">
        <v>693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645</v>
      </c>
      <c r="E1607" t="s">
        <v>634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645</v>
      </c>
      <c r="E1608" t="s">
        <v>634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645</v>
      </c>
      <c r="E1609" t="s">
        <v>634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645</v>
      </c>
      <c r="E1610" t="s">
        <v>634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645</v>
      </c>
      <c r="E1611" t="s">
        <v>634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645</v>
      </c>
      <c r="E1612" t="s">
        <v>634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645</v>
      </c>
      <c r="E1613" t="s">
        <v>634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645</v>
      </c>
      <c r="E1614" t="s">
        <v>634</v>
      </c>
      <c r="F1614">
        <v>4</v>
      </c>
      <c r="G1614">
        <v>3</v>
      </c>
      <c r="H1614" t="s">
        <v>690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645</v>
      </c>
      <c r="E1615" t="s">
        <v>634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645</v>
      </c>
      <c r="E1616" t="s">
        <v>635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645</v>
      </c>
      <c r="E1617" t="s">
        <v>635</v>
      </c>
      <c r="F1617">
        <v>1</v>
      </c>
      <c r="G1617">
        <v>2</v>
      </c>
      <c r="H1617" t="s">
        <v>694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645</v>
      </c>
      <c r="E1618" t="s">
        <v>635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645</v>
      </c>
      <c r="E1619" t="s">
        <v>635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645</v>
      </c>
      <c r="E1620" t="s">
        <v>635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645</v>
      </c>
      <c r="E1621" t="s">
        <v>635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645</v>
      </c>
      <c r="E1622" t="s">
        <v>635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645</v>
      </c>
      <c r="E1623" t="s">
        <v>635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645</v>
      </c>
      <c r="E1624" t="s">
        <v>635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645</v>
      </c>
      <c r="E1625" t="s">
        <v>635</v>
      </c>
      <c r="F1625">
        <v>2</v>
      </c>
      <c r="G1625">
        <v>4</v>
      </c>
      <c r="H1625" t="s">
        <v>648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645</v>
      </c>
      <c r="E1626" t="s">
        <v>635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645</v>
      </c>
      <c r="E1627" t="s">
        <v>635</v>
      </c>
      <c r="F1627">
        <v>2</v>
      </c>
      <c r="G1627">
        <v>6</v>
      </c>
      <c r="H1627" t="s">
        <v>647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645</v>
      </c>
      <c r="E1628" t="s">
        <v>364</v>
      </c>
      <c r="F1628">
        <v>1</v>
      </c>
      <c r="G1628">
        <v>1</v>
      </c>
      <c r="H1628" t="s">
        <v>694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645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645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645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645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645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645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645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645</v>
      </c>
      <c r="E1636" t="s">
        <v>364</v>
      </c>
      <c r="F1636">
        <v>2</v>
      </c>
      <c r="G1636">
        <v>3</v>
      </c>
      <c r="H1636" t="s">
        <v>648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645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645</v>
      </c>
      <c r="E1638" t="s">
        <v>364</v>
      </c>
      <c r="F1638">
        <v>2</v>
      </c>
      <c r="G1638">
        <v>5</v>
      </c>
      <c r="H1638" t="s">
        <v>647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645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708</v>
      </c>
      <c r="B1640">
        <v>2018</v>
      </c>
      <c r="C1640" s="9">
        <v>43050</v>
      </c>
      <c r="D1640" t="s">
        <v>645</v>
      </c>
      <c r="E1640" t="s">
        <v>448</v>
      </c>
      <c r="F1640">
        <v>1</v>
      </c>
      <c r="G1640">
        <v>1</v>
      </c>
      <c r="H1640" t="s">
        <v>694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708</v>
      </c>
      <c r="B1641">
        <v>2018</v>
      </c>
      <c r="C1641" s="9">
        <v>43050</v>
      </c>
      <c r="D1641" t="s">
        <v>645</v>
      </c>
      <c r="E1641" t="s">
        <v>448</v>
      </c>
      <c r="F1641">
        <v>1</v>
      </c>
      <c r="G1641">
        <v>2</v>
      </c>
      <c r="H1641" t="s">
        <v>647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708</v>
      </c>
      <c r="B1642">
        <v>2018</v>
      </c>
      <c r="C1642" s="9">
        <v>43050</v>
      </c>
      <c r="D1642" t="s">
        <v>645</v>
      </c>
      <c r="E1642" t="s">
        <v>448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708</v>
      </c>
      <c r="B1643">
        <v>2018</v>
      </c>
      <c r="C1643" s="9">
        <v>43050</v>
      </c>
      <c r="D1643" t="s">
        <v>645</v>
      </c>
      <c r="E1643" t="s">
        <v>448</v>
      </c>
      <c r="F1643">
        <v>1</v>
      </c>
      <c r="G1643">
        <v>4</v>
      </c>
      <c r="H1643" t="s">
        <v>622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708</v>
      </c>
      <c r="B1644">
        <v>2018</v>
      </c>
      <c r="C1644" s="9">
        <v>43050</v>
      </c>
      <c r="D1644" t="s">
        <v>645</v>
      </c>
      <c r="E1644" t="s">
        <v>448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708</v>
      </c>
      <c r="B1645">
        <v>2018</v>
      </c>
      <c r="C1645" s="9">
        <v>43050</v>
      </c>
      <c r="D1645" t="s">
        <v>645</v>
      </c>
      <c r="E1645" t="s">
        <v>448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708</v>
      </c>
      <c r="B1646">
        <v>2018</v>
      </c>
      <c r="C1646" s="9">
        <v>43050</v>
      </c>
      <c r="D1646" t="s">
        <v>645</v>
      </c>
      <c r="E1646" t="s">
        <v>448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708</v>
      </c>
      <c r="B1647">
        <v>2018</v>
      </c>
      <c r="C1647" s="9">
        <v>43050</v>
      </c>
      <c r="D1647" t="s">
        <v>645</v>
      </c>
      <c r="E1647" t="s">
        <v>448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708</v>
      </c>
      <c r="B1648">
        <v>2018</v>
      </c>
      <c r="C1648" s="9">
        <v>43050</v>
      </c>
      <c r="D1648" t="s">
        <v>645</v>
      </c>
      <c r="E1648" t="s">
        <v>448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708</v>
      </c>
      <c r="B1649">
        <v>2018</v>
      </c>
      <c r="C1649" s="9">
        <v>43050</v>
      </c>
      <c r="D1649" t="s">
        <v>645</v>
      </c>
      <c r="E1649" t="s">
        <v>448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708</v>
      </c>
      <c r="B1650">
        <v>2018</v>
      </c>
      <c r="C1650" s="9">
        <v>43050</v>
      </c>
      <c r="D1650" t="s">
        <v>645</v>
      </c>
      <c r="E1650" t="s">
        <v>448</v>
      </c>
      <c r="F1650">
        <v>2</v>
      </c>
      <c r="G1650">
        <v>4</v>
      </c>
      <c r="H1650" t="s">
        <v>648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708</v>
      </c>
      <c r="B1651">
        <v>2018</v>
      </c>
      <c r="C1651" s="9">
        <v>43050</v>
      </c>
      <c r="D1651" t="s">
        <v>645</v>
      </c>
      <c r="E1651" t="s">
        <v>448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708</v>
      </c>
      <c r="B1652">
        <v>2018</v>
      </c>
      <c r="C1652" s="9">
        <v>43050</v>
      </c>
      <c r="D1652" t="s">
        <v>645</v>
      </c>
      <c r="E1652" t="s">
        <v>448</v>
      </c>
      <c r="F1652">
        <v>2</v>
      </c>
      <c r="G1652">
        <v>6</v>
      </c>
      <c r="H1652" t="s">
        <v>690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708</v>
      </c>
      <c r="B1653">
        <v>2018</v>
      </c>
      <c r="C1653" s="9">
        <v>43050</v>
      </c>
      <c r="D1653" t="s">
        <v>645</v>
      </c>
      <c r="E1653" t="s">
        <v>448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708</v>
      </c>
      <c r="B1654">
        <v>2018</v>
      </c>
      <c r="C1654" s="9">
        <v>43050</v>
      </c>
      <c r="D1654" t="s">
        <v>645</v>
      </c>
      <c r="E1654" t="s">
        <v>448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708</v>
      </c>
      <c r="B1655">
        <v>2018</v>
      </c>
      <c r="C1655" s="9">
        <v>43050</v>
      </c>
      <c r="D1655" t="s">
        <v>645</v>
      </c>
      <c r="E1655" t="s">
        <v>448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708</v>
      </c>
      <c r="B1656">
        <v>2018</v>
      </c>
      <c r="C1656" s="9">
        <v>43050</v>
      </c>
      <c r="D1656" t="s">
        <v>645</v>
      </c>
      <c r="E1656" t="s">
        <v>448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708</v>
      </c>
      <c r="B1657">
        <v>2018</v>
      </c>
      <c r="C1657" s="9">
        <v>43050</v>
      </c>
      <c r="D1657" t="s">
        <v>645</v>
      </c>
      <c r="E1657" t="s">
        <v>448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708</v>
      </c>
      <c r="B1658">
        <v>2018</v>
      </c>
      <c r="C1658" s="9">
        <v>43050</v>
      </c>
      <c r="D1658" t="s">
        <v>645</v>
      </c>
      <c r="E1658" t="s">
        <v>448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708</v>
      </c>
      <c r="B1659">
        <v>2018</v>
      </c>
      <c r="C1659" s="9">
        <v>43050</v>
      </c>
      <c r="D1659" t="s">
        <v>645</v>
      </c>
      <c r="E1659" t="s">
        <v>448</v>
      </c>
      <c r="F1659">
        <v>3</v>
      </c>
      <c r="G1659">
        <v>6</v>
      </c>
      <c r="H1659" t="s">
        <v>695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708</v>
      </c>
      <c r="B1660">
        <v>2018</v>
      </c>
      <c r="C1660" s="9">
        <v>43050</v>
      </c>
      <c r="D1660" t="s">
        <v>645</v>
      </c>
      <c r="E1660" t="s">
        <v>448</v>
      </c>
      <c r="F1660">
        <v>3</v>
      </c>
      <c r="G1660">
        <v>7</v>
      </c>
      <c r="H1660" t="s">
        <v>682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708</v>
      </c>
      <c r="B1661">
        <v>2018</v>
      </c>
      <c r="C1661" s="9">
        <v>43050</v>
      </c>
      <c r="D1661" t="s">
        <v>645</v>
      </c>
      <c r="E1661" t="s">
        <v>448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708</v>
      </c>
      <c r="B1662">
        <v>2018</v>
      </c>
      <c r="C1662" s="9">
        <v>43050</v>
      </c>
      <c r="D1662" t="s">
        <v>645</v>
      </c>
      <c r="E1662" t="s">
        <v>448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708</v>
      </c>
      <c r="B1663">
        <v>2018</v>
      </c>
      <c r="C1663" s="9">
        <v>43050</v>
      </c>
      <c r="D1663" t="s">
        <v>645</v>
      </c>
      <c r="E1663" t="s">
        <v>448</v>
      </c>
      <c r="F1663">
        <v>4</v>
      </c>
      <c r="G1663">
        <v>3</v>
      </c>
      <c r="H1663" t="s">
        <v>693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708</v>
      </c>
      <c r="B1664">
        <v>2018</v>
      </c>
      <c r="C1664" s="9">
        <v>43050</v>
      </c>
      <c r="D1664" t="s">
        <v>645</v>
      </c>
      <c r="E1664" t="s">
        <v>448</v>
      </c>
      <c r="F1664">
        <v>4</v>
      </c>
      <c r="G1664">
        <v>4</v>
      </c>
      <c r="H1664" t="s">
        <v>681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708</v>
      </c>
      <c r="B1665">
        <v>2018</v>
      </c>
      <c r="C1665" s="9">
        <v>43050</v>
      </c>
      <c r="D1665" t="s">
        <v>645</v>
      </c>
      <c r="E1665" t="s">
        <v>448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708</v>
      </c>
      <c r="B1666">
        <v>2018</v>
      </c>
      <c r="C1666" s="9">
        <v>43050</v>
      </c>
      <c r="D1666" t="s">
        <v>645</v>
      </c>
      <c r="E1666" t="s">
        <v>448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708</v>
      </c>
      <c r="B1667">
        <v>2018</v>
      </c>
      <c r="C1667" s="9">
        <v>43050</v>
      </c>
      <c r="D1667" t="s">
        <v>645</v>
      </c>
      <c r="E1667" t="s">
        <v>634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708</v>
      </c>
      <c r="B1668">
        <v>2018</v>
      </c>
      <c r="C1668" s="9">
        <v>43050</v>
      </c>
      <c r="D1668" t="s">
        <v>645</v>
      </c>
      <c r="E1668" t="s">
        <v>634</v>
      </c>
      <c r="F1668">
        <v>1</v>
      </c>
      <c r="G1668">
        <v>2</v>
      </c>
      <c r="H1668" t="s">
        <v>681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708</v>
      </c>
      <c r="B1669">
        <v>2018</v>
      </c>
      <c r="C1669" s="9">
        <v>43050</v>
      </c>
      <c r="D1669" t="s">
        <v>645</v>
      </c>
      <c r="E1669" t="s">
        <v>634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708</v>
      </c>
      <c r="B1670">
        <v>2018</v>
      </c>
      <c r="C1670" s="9">
        <v>43050</v>
      </c>
      <c r="D1670" t="s">
        <v>645</v>
      </c>
      <c r="E1670" t="s">
        <v>634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708</v>
      </c>
      <c r="B1671">
        <v>2018</v>
      </c>
      <c r="C1671" s="9">
        <v>43050</v>
      </c>
      <c r="D1671" t="s">
        <v>645</v>
      </c>
      <c r="E1671" t="s">
        <v>634</v>
      </c>
      <c r="F1671">
        <v>1</v>
      </c>
      <c r="G1671">
        <v>5</v>
      </c>
      <c r="H1671" t="s">
        <v>690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708</v>
      </c>
      <c r="B1672">
        <v>2018</v>
      </c>
      <c r="C1672" s="9">
        <v>43050</v>
      </c>
      <c r="D1672" t="s">
        <v>645</v>
      </c>
      <c r="E1672" t="s">
        <v>634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708</v>
      </c>
      <c r="B1673">
        <v>2018</v>
      </c>
      <c r="C1673" s="9">
        <v>43050</v>
      </c>
      <c r="D1673" t="s">
        <v>645</v>
      </c>
      <c r="E1673" t="s">
        <v>634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708</v>
      </c>
      <c r="B1674">
        <v>2018</v>
      </c>
      <c r="C1674" s="9">
        <v>43050</v>
      </c>
      <c r="D1674" t="s">
        <v>645</v>
      </c>
      <c r="E1674" t="s">
        <v>634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708</v>
      </c>
      <c r="B1675">
        <v>2018</v>
      </c>
      <c r="C1675" s="9">
        <v>43050</v>
      </c>
      <c r="D1675" t="s">
        <v>645</v>
      </c>
      <c r="E1675" t="s">
        <v>634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708</v>
      </c>
      <c r="B1676">
        <v>2018</v>
      </c>
      <c r="C1676" s="9">
        <v>43050</v>
      </c>
      <c r="D1676" t="s">
        <v>645</v>
      </c>
      <c r="E1676" t="s">
        <v>634</v>
      </c>
      <c r="F1676">
        <v>2</v>
      </c>
      <c r="G1676">
        <v>5</v>
      </c>
      <c r="H1676" t="s">
        <v>682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708</v>
      </c>
      <c r="B1677">
        <v>2018</v>
      </c>
      <c r="C1677" s="9">
        <v>43050</v>
      </c>
      <c r="D1677" t="s">
        <v>645</v>
      </c>
      <c r="E1677" t="s">
        <v>634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708</v>
      </c>
      <c r="B1678">
        <v>2018</v>
      </c>
      <c r="C1678" s="9">
        <v>43050</v>
      </c>
      <c r="D1678" t="s">
        <v>645</v>
      </c>
      <c r="E1678" t="s">
        <v>634</v>
      </c>
      <c r="F1678">
        <v>3</v>
      </c>
      <c r="G1678">
        <v>2</v>
      </c>
      <c r="H1678" t="s">
        <v>648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708</v>
      </c>
      <c r="B1679">
        <v>2018</v>
      </c>
      <c r="C1679" s="9">
        <v>43050</v>
      </c>
      <c r="D1679" t="s">
        <v>645</v>
      </c>
      <c r="E1679" t="s">
        <v>634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708</v>
      </c>
      <c r="B1680">
        <v>2018</v>
      </c>
      <c r="C1680" s="9">
        <v>43050</v>
      </c>
      <c r="D1680" t="s">
        <v>645</v>
      </c>
      <c r="E1680" t="s">
        <v>634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708</v>
      </c>
      <c r="B1681">
        <v>2018</v>
      </c>
      <c r="C1681" s="9">
        <v>43050</v>
      </c>
      <c r="D1681" t="s">
        <v>645</v>
      </c>
      <c r="E1681" t="s">
        <v>634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708</v>
      </c>
      <c r="B1682">
        <v>2018</v>
      </c>
      <c r="C1682" s="9">
        <v>43050</v>
      </c>
      <c r="D1682" t="s">
        <v>645</v>
      </c>
      <c r="E1682" t="s">
        <v>634</v>
      </c>
      <c r="F1682">
        <v>4</v>
      </c>
      <c r="G1682">
        <v>1</v>
      </c>
      <c r="H1682" t="s">
        <v>695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708</v>
      </c>
      <c r="B1683">
        <v>2018</v>
      </c>
      <c r="C1683" s="9">
        <v>43050</v>
      </c>
      <c r="D1683" t="s">
        <v>645</v>
      </c>
      <c r="E1683" t="s">
        <v>634</v>
      </c>
      <c r="F1683">
        <v>4</v>
      </c>
      <c r="G1683">
        <v>2</v>
      </c>
      <c r="H1683" t="s">
        <v>622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708</v>
      </c>
      <c r="B1684">
        <v>2018</v>
      </c>
      <c r="C1684" s="9">
        <v>43050</v>
      </c>
      <c r="D1684" t="s">
        <v>645</v>
      </c>
      <c r="E1684" t="s">
        <v>634</v>
      </c>
      <c r="F1684">
        <v>4</v>
      </c>
      <c r="G1684">
        <v>3</v>
      </c>
      <c r="H1684" t="s">
        <v>693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708</v>
      </c>
      <c r="B1685">
        <v>2018</v>
      </c>
      <c r="C1685" s="9">
        <v>43050</v>
      </c>
      <c r="D1685" t="s">
        <v>645</v>
      </c>
      <c r="E1685" t="s">
        <v>634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708</v>
      </c>
      <c r="B1686">
        <v>2018</v>
      </c>
      <c r="C1686" s="9">
        <v>43050</v>
      </c>
      <c r="D1686" t="s">
        <v>645</v>
      </c>
      <c r="E1686" t="s">
        <v>635</v>
      </c>
      <c r="F1686">
        <v>1</v>
      </c>
      <c r="G1686">
        <v>1</v>
      </c>
      <c r="H1686" t="s">
        <v>694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708</v>
      </c>
      <c r="B1687">
        <v>2018</v>
      </c>
      <c r="C1687" s="9">
        <v>43050</v>
      </c>
      <c r="D1687" t="s">
        <v>645</v>
      </c>
      <c r="E1687" t="s">
        <v>635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708</v>
      </c>
      <c r="B1688">
        <v>2018</v>
      </c>
      <c r="C1688" s="9">
        <v>43050</v>
      </c>
      <c r="D1688" t="s">
        <v>645</v>
      </c>
      <c r="E1688" t="s">
        <v>635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708</v>
      </c>
      <c r="B1689">
        <v>2018</v>
      </c>
      <c r="C1689" s="9">
        <v>43050</v>
      </c>
      <c r="D1689" t="s">
        <v>645</v>
      </c>
      <c r="E1689" t="s">
        <v>635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708</v>
      </c>
      <c r="B1690">
        <v>2018</v>
      </c>
      <c r="C1690" s="9">
        <v>43050</v>
      </c>
      <c r="D1690" t="s">
        <v>645</v>
      </c>
      <c r="E1690" t="s">
        <v>635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708</v>
      </c>
      <c r="B1691">
        <v>2018</v>
      </c>
      <c r="C1691" s="9">
        <v>43050</v>
      </c>
      <c r="D1691" t="s">
        <v>645</v>
      </c>
      <c r="E1691" t="s">
        <v>635</v>
      </c>
      <c r="F1691">
        <v>1</v>
      </c>
      <c r="G1691">
        <v>6</v>
      </c>
      <c r="H1691" t="s">
        <v>695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708</v>
      </c>
      <c r="B1692">
        <v>2018</v>
      </c>
      <c r="C1692" s="9">
        <v>43050</v>
      </c>
      <c r="D1692" t="s">
        <v>645</v>
      </c>
      <c r="E1692" t="s">
        <v>635</v>
      </c>
      <c r="F1692">
        <v>2</v>
      </c>
      <c r="G1692">
        <v>1</v>
      </c>
      <c r="H1692" t="s">
        <v>647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708</v>
      </c>
      <c r="B1693">
        <v>2018</v>
      </c>
      <c r="C1693" s="9">
        <v>43050</v>
      </c>
      <c r="D1693" t="s">
        <v>645</v>
      </c>
      <c r="E1693" t="s">
        <v>635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708</v>
      </c>
      <c r="B1694">
        <v>2018</v>
      </c>
      <c r="C1694" s="9">
        <v>43050</v>
      </c>
      <c r="D1694" t="s">
        <v>645</v>
      </c>
      <c r="E1694" t="s">
        <v>635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708</v>
      </c>
      <c r="B1695">
        <v>2018</v>
      </c>
      <c r="C1695" s="9">
        <v>43050</v>
      </c>
      <c r="D1695" t="s">
        <v>645</v>
      </c>
      <c r="E1695" t="s">
        <v>635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708</v>
      </c>
      <c r="B1696">
        <v>2018</v>
      </c>
      <c r="C1696" s="9">
        <v>43050</v>
      </c>
      <c r="D1696" t="s">
        <v>645</v>
      </c>
      <c r="E1696" t="s">
        <v>635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708</v>
      </c>
      <c r="B1697">
        <v>2018</v>
      </c>
      <c r="C1697" s="9">
        <v>43050</v>
      </c>
      <c r="D1697" t="s">
        <v>645</v>
      </c>
      <c r="E1697" t="s">
        <v>635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708</v>
      </c>
      <c r="B1698">
        <v>2018</v>
      </c>
      <c r="C1698" s="9">
        <v>43050</v>
      </c>
      <c r="D1698" t="s">
        <v>645</v>
      </c>
      <c r="E1698" t="s">
        <v>364</v>
      </c>
      <c r="F1698">
        <v>1</v>
      </c>
      <c r="G1698">
        <v>1</v>
      </c>
      <c r="H1698" t="s">
        <v>694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708</v>
      </c>
      <c r="B1699">
        <v>2018</v>
      </c>
      <c r="C1699" s="9">
        <v>43050</v>
      </c>
      <c r="D1699" t="s">
        <v>645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708</v>
      </c>
      <c r="B1700">
        <v>2018</v>
      </c>
      <c r="C1700" s="9">
        <v>43050</v>
      </c>
      <c r="D1700" t="s">
        <v>645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708</v>
      </c>
      <c r="B1701">
        <v>2018</v>
      </c>
      <c r="C1701" s="9">
        <v>43050</v>
      </c>
      <c r="D1701" t="s">
        <v>645</v>
      </c>
      <c r="E1701" t="s">
        <v>364</v>
      </c>
      <c r="F1701">
        <v>1</v>
      </c>
      <c r="G1701">
        <v>4</v>
      </c>
      <c r="H1701" t="s">
        <v>647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708</v>
      </c>
      <c r="B1702">
        <v>2018</v>
      </c>
      <c r="C1702" s="9">
        <v>43050</v>
      </c>
      <c r="D1702" t="s">
        <v>645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708</v>
      </c>
      <c r="B1703">
        <v>2018</v>
      </c>
      <c r="C1703" s="9">
        <v>43050</v>
      </c>
      <c r="D1703" t="s">
        <v>645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708</v>
      </c>
      <c r="B1704">
        <v>2018</v>
      </c>
      <c r="C1704" s="9">
        <v>43050</v>
      </c>
      <c r="D1704" t="s">
        <v>645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708</v>
      </c>
      <c r="B1705">
        <v>2018</v>
      </c>
      <c r="C1705" s="9">
        <v>43050</v>
      </c>
      <c r="D1705" t="s">
        <v>645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708</v>
      </c>
      <c r="B1706">
        <v>2018</v>
      </c>
      <c r="C1706" s="9">
        <v>43050</v>
      </c>
      <c r="D1706" t="s">
        <v>645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708</v>
      </c>
      <c r="B1707">
        <v>2018</v>
      </c>
      <c r="C1707" s="9">
        <v>43050</v>
      </c>
      <c r="D1707" t="s">
        <v>645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708</v>
      </c>
      <c r="B1708">
        <v>2018</v>
      </c>
      <c r="C1708" s="9">
        <v>43050</v>
      </c>
      <c r="D1708" t="s">
        <v>645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708</v>
      </c>
      <c r="B1709">
        <v>2018</v>
      </c>
      <c r="C1709" s="9">
        <v>43050</v>
      </c>
      <c r="D1709" t="s">
        <v>645</v>
      </c>
      <c r="E1709" t="s">
        <v>364</v>
      </c>
      <c r="F1709">
        <v>2</v>
      </c>
      <c r="G1709">
        <v>6</v>
      </c>
      <c r="H1709" t="s">
        <v>695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645</v>
      </c>
      <c r="E1710" t="s">
        <v>448</v>
      </c>
      <c r="F1710">
        <v>1</v>
      </c>
      <c r="G1710">
        <v>1</v>
      </c>
      <c r="H1710" t="s">
        <v>694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645</v>
      </c>
      <c r="E1711" t="s">
        <v>448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645</v>
      </c>
      <c r="E1712" t="s">
        <v>448</v>
      </c>
      <c r="F1712">
        <v>1</v>
      </c>
      <c r="G1712">
        <v>3</v>
      </c>
      <c r="H1712" t="s">
        <v>648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645</v>
      </c>
      <c r="E1713" t="s">
        <v>448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645</v>
      </c>
      <c r="E1714" t="s">
        <v>448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645</v>
      </c>
      <c r="E1715" t="s">
        <v>448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645</v>
      </c>
      <c r="E1716" t="s">
        <v>448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645</v>
      </c>
      <c r="E1717" t="s">
        <v>448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645</v>
      </c>
      <c r="E1718" t="s">
        <v>448</v>
      </c>
      <c r="F1718">
        <v>2</v>
      </c>
      <c r="G1718">
        <v>3</v>
      </c>
      <c r="H1718" t="s">
        <v>695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645</v>
      </c>
      <c r="E1719" t="s">
        <v>448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645</v>
      </c>
      <c r="E1720" t="s">
        <v>448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645</v>
      </c>
      <c r="E1721" t="s">
        <v>448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645</v>
      </c>
      <c r="E1722" t="s">
        <v>448</v>
      </c>
      <c r="F1722">
        <v>2</v>
      </c>
      <c r="G1722">
        <v>7</v>
      </c>
      <c r="H1722" t="s">
        <v>622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645</v>
      </c>
      <c r="E1723" t="s">
        <v>448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645</v>
      </c>
      <c r="E1724" t="s">
        <v>448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645</v>
      </c>
      <c r="E1725" t="s">
        <v>448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645</v>
      </c>
      <c r="E1726" t="s">
        <v>448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645</v>
      </c>
      <c r="E1727" t="s">
        <v>448</v>
      </c>
      <c r="F1727">
        <v>3</v>
      </c>
      <c r="G1727">
        <v>5</v>
      </c>
      <c r="H1727" t="s">
        <v>690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645</v>
      </c>
      <c r="E1728" t="s">
        <v>448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645</v>
      </c>
      <c r="E1729" t="s">
        <v>448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645</v>
      </c>
      <c r="E1730" t="s">
        <v>634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645</v>
      </c>
      <c r="E1731" t="s">
        <v>634</v>
      </c>
      <c r="F1731">
        <v>1</v>
      </c>
      <c r="G1731">
        <v>2</v>
      </c>
      <c r="H1731" t="s">
        <v>648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645</v>
      </c>
      <c r="E1732" t="s">
        <v>634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645</v>
      </c>
      <c r="E1733" t="s">
        <v>634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645</v>
      </c>
      <c r="E1734" t="s">
        <v>634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645</v>
      </c>
      <c r="E1735" t="s">
        <v>634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645</v>
      </c>
      <c r="E1736" t="s">
        <v>634</v>
      </c>
      <c r="F1736">
        <v>1</v>
      </c>
      <c r="G1736">
        <v>7</v>
      </c>
      <c r="H1736" t="s">
        <v>622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645</v>
      </c>
      <c r="E1737" t="s">
        <v>634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645</v>
      </c>
      <c r="E1738" t="s">
        <v>634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645</v>
      </c>
      <c r="E1739" t="s">
        <v>634</v>
      </c>
      <c r="F1739">
        <v>2</v>
      </c>
      <c r="G1739">
        <v>3</v>
      </c>
      <c r="H1739" t="s">
        <v>695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645</v>
      </c>
      <c r="E1740" t="s">
        <v>634</v>
      </c>
      <c r="F1740">
        <v>2</v>
      </c>
      <c r="G1740">
        <v>4</v>
      </c>
      <c r="H1740" t="s">
        <v>690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645</v>
      </c>
      <c r="E1741" t="s">
        <v>634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645</v>
      </c>
      <c r="E1742" t="s">
        <v>634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645</v>
      </c>
      <c r="E1743" t="s">
        <v>634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645</v>
      </c>
      <c r="E1744" t="s">
        <v>635</v>
      </c>
      <c r="F1744">
        <v>1</v>
      </c>
      <c r="G1744">
        <v>1</v>
      </c>
      <c r="H1744" t="s">
        <v>694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645</v>
      </c>
      <c r="E1745" t="s">
        <v>635</v>
      </c>
      <c r="F1745">
        <v>1</v>
      </c>
      <c r="G1745">
        <v>2</v>
      </c>
      <c r="H1745" t="s">
        <v>648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645</v>
      </c>
      <c r="E1746" t="s">
        <v>635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645</v>
      </c>
      <c r="E1747" t="s">
        <v>635</v>
      </c>
      <c r="F1747">
        <v>1</v>
      </c>
      <c r="G1747">
        <v>4</v>
      </c>
      <c r="H1747" t="s">
        <v>695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645</v>
      </c>
      <c r="E1748" t="s">
        <v>635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645</v>
      </c>
      <c r="E1749" t="s">
        <v>635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645</v>
      </c>
      <c r="E1750" t="s">
        <v>635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645</v>
      </c>
      <c r="E1751" t="s">
        <v>635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645</v>
      </c>
      <c r="E1752" t="s">
        <v>635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645</v>
      </c>
      <c r="E1753" t="s">
        <v>635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645</v>
      </c>
      <c r="E1754" t="s">
        <v>635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645</v>
      </c>
      <c r="E1755" t="s">
        <v>635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645</v>
      </c>
      <c r="E1756" t="s">
        <v>364</v>
      </c>
      <c r="F1756">
        <v>1</v>
      </c>
      <c r="G1756">
        <v>1</v>
      </c>
      <c r="H1756" t="s">
        <v>694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645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645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645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645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645</v>
      </c>
      <c r="E1761" t="s">
        <v>364</v>
      </c>
      <c r="F1761">
        <v>1</v>
      </c>
      <c r="G1761">
        <v>6</v>
      </c>
      <c r="H1761" t="s">
        <v>648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645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645</v>
      </c>
      <c r="E1763" t="s">
        <v>364</v>
      </c>
      <c r="F1763">
        <v>2</v>
      </c>
      <c r="G1763">
        <v>2</v>
      </c>
      <c r="H1763" t="s">
        <v>695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645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645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645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645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707</v>
      </c>
      <c r="B1768">
        <v>2018</v>
      </c>
      <c r="C1768" s="9">
        <v>43079</v>
      </c>
      <c r="D1768" t="s">
        <v>645</v>
      </c>
      <c r="E1768" t="s">
        <v>448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707</v>
      </c>
      <c r="B1769">
        <v>2018</v>
      </c>
      <c r="C1769" s="9">
        <v>43079</v>
      </c>
      <c r="D1769" t="s">
        <v>645</v>
      </c>
      <c r="E1769" t="s">
        <v>448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707</v>
      </c>
      <c r="B1770">
        <v>2018</v>
      </c>
      <c r="C1770" s="9">
        <v>43079</v>
      </c>
      <c r="D1770" t="s">
        <v>645</v>
      </c>
      <c r="E1770" t="s">
        <v>448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707</v>
      </c>
      <c r="B1771">
        <v>2018</v>
      </c>
      <c r="C1771" s="9">
        <v>43079</v>
      </c>
      <c r="D1771" t="s">
        <v>645</v>
      </c>
      <c r="E1771" t="s">
        <v>448</v>
      </c>
      <c r="F1771">
        <v>1</v>
      </c>
      <c r="G1771">
        <v>4</v>
      </c>
      <c r="H1771" t="s">
        <v>690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707</v>
      </c>
      <c r="B1772">
        <v>2018</v>
      </c>
      <c r="C1772" s="9">
        <v>43079</v>
      </c>
      <c r="D1772" t="s">
        <v>645</v>
      </c>
      <c r="E1772" t="s">
        <v>448</v>
      </c>
      <c r="F1772">
        <v>1</v>
      </c>
      <c r="G1772">
        <v>5</v>
      </c>
      <c r="H1772" t="s">
        <v>695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707</v>
      </c>
      <c r="B1773">
        <v>2018</v>
      </c>
      <c r="C1773" s="9">
        <v>43079</v>
      </c>
      <c r="D1773" t="s">
        <v>645</v>
      </c>
      <c r="E1773" t="s">
        <v>448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707</v>
      </c>
      <c r="B1774">
        <v>2018</v>
      </c>
      <c r="C1774" s="9">
        <v>43079</v>
      </c>
      <c r="D1774" t="s">
        <v>645</v>
      </c>
      <c r="E1774" t="s">
        <v>448</v>
      </c>
      <c r="F1774">
        <v>1</v>
      </c>
      <c r="G1774">
        <v>7</v>
      </c>
      <c r="H1774" t="s">
        <v>682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707</v>
      </c>
      <c r="B1775">
        <v>2018</v>
      </c>
      <c r="C1775" s="9">
        <v>43079</v>
      </c>
      <c r="D1775" t="s">
        <v>645</v>
      </c>
      <c r="E1775" t="s">
        <v>448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707</v>
      </c>
      <c r="B1776">
        <v>2018</v>
      </c>
      <c r="C1776" s="9">
        <v>43079</v>
      </c>
      <c r="D1776" t="s">
        <v>645</v>
      </c>
      <c r="E1776" t="s">
        <v>448</v>
      </c>
      <c r="F1776">
        <v>2</v>
      </c>
      <c r="G1776">
        <v>2</v>
      </c>
      <c r="H1776" t="s">
        <v>648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707</v>
      </c>
      <c r="B1777">
        <v>2018</v>
      </c>
      <c r="C1777" s="9">
        <v>43079</v>
      </c>
      <c r="D1777" t="s">
        <v>645</v>
      </c>
      <c r="E1777" t="s">
        <v>448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707</v>
      </c>
      <c r="B1778">
        <v>2018</v>
      </c>
      <c r="C1778" s="9">
        <v>43079</v>
      </c>
      <c r="D1778" t="s">
        <v>645</v>
      </c>
      <c r="E1778" t="s">
        <v>448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707</v>
      </c>
      <c r="B1779">
        <v>2018</v>
      </c>
      <c r="C1779" s="9">
        <v>43079</v>
      </c>
      <c r="D1779" t="s">
        <v>645</v>
      </c>
      <c r="E1779" t="s">
        <v>448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707</v>
      </c>
      <c r="B1780">
        <v>2018</v>
      </c>
      <c r="C1780" s="9">
        <v>43079</v>
      </c>
      <c r="D1780" t="s">
        <v>645</v>
      </c>
      <c r="E1780" t="s">
        <v>448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707</v>
      </c>
      <c r="B1781">
        <v>2018</v>
      </c>
      <c r="C1781" s="9">
        <v>43079</v>
      </c>
      <c r="D1781" t="s">
        <v>645</v>
      </c>
      <c r="E1781" t="s">
        <v>448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707</v>
      </c>
      <c r="B1782">
        <v>2018</v>
      </c>
      <c r="C1782" s="9">
        <v>43079</v>
      </c>
      <c r="D1782" t="s">
        <v>645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707</v>
      </c>
      <c r="B1783">
        <v>2018</v>
      </c>
      <c r="C1783" s="9">
        <v>43079</v>
      </c>
      <c r="D1783" t="s">
        <v>645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707</v>
      </c>
      <c r="B1784">
        <v>2018</v>
      </c>
      <c r="C1784" s="9">
        <v>43079</v>
      </c>
      <c r="D1784" t="s">
        <v>645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707</v>
      </c>
      <c r="B1785">
        <v>2018</v>
      </c>
      <c r="C1785" s="9">
        <v>43079</v>
      </c>
      <c r="D1785" t="s">
        <v>645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707</v>
      </c>
      <c r="B1786">
        <v>2018</v>
      </c>
      <c r="C1786" s="9">
        <v>43079</v>
      </c>
      <c r="D1786" t="s">
        <v>645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707</v>
      </c>
      <c r="B1787">
        <v>2018</v>
      </c>
      <c r="C1787" s="9">
        <v>43079</v>
      </c>
      <c r="D1787" t="s">
        <v>645</v>
      </c>
      <c r="E1787" t="s">
        <v>364</v>
      </c>
      <c r="F1787">
        <v>1</v>
      </c>
      <c r="G1787">
        <v>6</v>
      </c>
      <c r="H1787" t="s">
        <v>648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707</v>
      </c>
      <c r="B1788">
        <v>2018</v>
      </c>
      <c r="C1788" s="9">
        <v>43079</v>
      </c>
      <c r="D1788" t="s">
        <v>645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707</v>
      </c>
      <c r="B1789">
        <v>2018</v>
      </c>
      <c r="C1789" s="9">
        <v>43079</v>
      </c>
      <c r="D1789" t="s">
        <v>645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707</v>
      </c>
      <c r="B1790">
        <v>2018</v>
      </c>
      <c r="C1790" s="9">
        <v>43079</v>
      </c>
      <c r="D1790" t="s">
        <v>645</v>
      </c>
      <c r="E1790" t="s">
        <v>364</v>
      </c>
      <c r="F1790">
        <v>2</v>
      </c>
      <c r="G1790">
        <v>3</v>
      </c>
      <c r="H1790" t="s">
        <v>690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707</v>
      </c>
      <c r="B1791">
        <v>2018</v>
      </c>
      <c r="C1791" s="9">
        <v>43079</v>
      </c>
      <c r="D1791" t="s">
        <v>645</v>
      </c>
      <c r="E1791" t="s">
        <v>364</v>
      </c>
      <c r="F1791">
        <v>2</v>
      </c>
      <c r="G1791">
        <v>4</v>
      </c>
      <c r="H1791" t="s">
        <v>695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707</v>
      </c>
      <c r="B1792">
        <v>2018</v>
      </c>
      <c r="C1792" s="9">
        <v>43079</v>
      </c>
      <c r="D1792" t="s">
        <v>645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707</v>
      </c>
      <c r="B1793">
        <v>2018</v>
      </c>
      <c r="C1793" s="9">
        <v>43079</v>
      </c>
      <c r="D1793" t="s">
        <v>645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645</v>
      </c>
      <c r="E1794" t="s">
        <v>448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645</v>
      </c>
      <c r="E1795" t="s">
        <v>448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645</v>
      </c>
      <c r="E1796" t="s">
        <v>448</v>
      </c>
      <c r="F1796">
        <v>1</v>
      </c>
      <c r="G1796">
        <v>3</v>
      </c>
      <c r="H1796" t="s">
        <v>693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645</v>
      </c>
      <c r="E1797" t="s">
        <v>448</v>
      </c>
      <c r="F1797">
        <v>1</v>
      </c>
      <c r="G1797">
        <v>4</v>
      </c>
      <c r="H1797" t="s">
        <v>705</v>
      </c>
      <c r="I1797" t="s">
        <v>706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645</v>
      </c>
      <c r="E1798" t="s">
        <v>448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645</v>
      </c>
      <c r="E1799" t="s">
        <v>448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645</v>
      </c>
      <c r="E1800" t="s">
        <v>448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645</v>
      </c>
      <c r="E1801" t="s">
        <v>448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645</v>
      </c>
      <c r="E1802" t="s">
        <v>448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645</v>
      </c>
      <c r="E1803" t="s">
        <v>448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645</v>
      </c>
      <c r="E1804" t="s">
        <v>448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645</v>
      </c>
      <c r="E1805" t="s">
        <v>448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645</v>
      </c>
      <c r="E1806" t="s">
        <v>448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645</v>
      </c>
      <c r="E1807" t="s">
        <v>448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645</v>
      </c>
      <c r="E1808" t="s">
        <v>448</v>
      </c>
      <c r="F1808">
        <v>3</v>
      </c>
      <c r="G1808">
        <v>4</v>
      </c>
      <c r="H1808" t="s">
        <v>622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645</v>
      </c>
      <c r="E1809" t="s">
        <v>448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645</v>
      </c>
      <c r="E1810" t="s">
        <v>634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645</v>
      </c>
      <c r="E1811" t="s">
        <v>634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645</v>
      </c>
      <c r="E1812" t="s">
        <v>634</v>
      </c>
      <c r="F1812">
        <v>1</v>
      </c>
      <c r="G1812">
        <v>3</v>
      </c>
      <c r="H1812" t="s">
        <v>705</v>
      </c>
      <c r="I1812" t="s">
        <v>706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645</v>
      </c>
      <c r="E1813" t="s">
        <v>634</v>
      </c>
      <c r="F1813">
        <v>1</v>
      </c>
      <c r="G1813">
        <v>4</v>
      </c>
      <c r="H1813" t="s">
        <v>693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645</v>
      </c>
      <c r="E1814" t="s">
        <v>634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645</v>
      </c>
      <c r="E1815" t="s">
        <v>634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645</v>
      </c>
      <c r="E1816" t="s">
        <v>634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645</v>
      </c>
      <c r="E1817" t="s">
        <v>634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645</v>
      </c>
      <c r="E1818" t="s">
        <v>634</v>
      </c>
      <c r="F1818">
        <v>2</v>
      </c>
      <c r="G1818">
        <v>4</v>
      </c>
      <c r="H1818" t="s">
        <v>622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645</v>
      </c>
      <c r="E1819" t="s">
        <v>634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645</v>
      </c>
      <c r="E1820" t="s">
        <v>635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645</v>
      </c>
      <c r="E1821" t="s">
        <v>635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645</v>
      </c>
      <c r="E1822" t="s">
        <v>635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645</v>
      </c>
      <c r="E1823" t="s">
        <v>635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645</v>
      </c>
      <c r="E1824" t="s">
        <v>635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645</v>
      </c>
      <c r="E1825" t="s">
        <v>635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645</v>
      </c>
      <c r="E1826" t="s">
        <v>635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645</v>
      </c>
      <c r="E1827" t="s">
        <v>635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645</v>
      </c>
      <c r="E1828" t="s">
        <v>635</v>
      </c>
      <c r="F1828">
        <v>2</v>
      </c>
      <c r="G1828">
        <v>3</v>
      </c>
      <c r="H1828" t="s">
        <v>705</v>
      </c>
      <c r="I1828" t="s">
        <v>706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645</v>
      </c>
      <c r="E1829" t="s">
        <v>635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645</v>
      </c>
      <c r="E1830" t="s">
        <v>635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645</v>
      </c>
      <c r="E1831" t="s">
        <v>635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645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645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645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645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645</v>
      </c>
      <c r="E1836" t="s">
        <v>364</v>
      </c>
      <c r="F1836">
        <v>1</v>
      </c>
      <c r="G1836">
        <v>5</v>
      </c>
      <c r="H1836" t="s">
        <v>705</v>
      </c>
      <c r="I1836" t="s">
        <v>706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645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645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645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645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645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645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645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667</v>
      </c>
      <c r="E1844" t="s">
        <v>448</v>
      </c>
      <c r="F1844">
        <v>1</v>
      </c>
      <c r="G1844">
        <v>1</v>
      </c>
      <c r="H1844" t="s">
        <v>686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667</v>
      </c>
      <c r="E1845" t="s">
        <v>448</v>
      </c>
      <c r="F1845">
        <v>1</v>
      </c>
      <c r="G1845">
        <v>2</v>
      </c>
      <c r="H1845" t="s">
        <v>699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667</v>
      </c>
      <c r="E1846" t="s">
        <v>448</v>
      </c>
      <c r="F1846">
        <v>1</v>
      </c>
      <c r="G1846">
        <v>3</v>
      </c>
      <c r="H1846" t="s">
        <v>700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667</v>
      </c>
      <c r="E1847" t="s">
        <v>448</v>
      </c>
      <c r="F1847">
        <v>1</v>
      </c>
      <c r="G1847">
        <v>4</v>
      </c>
      <c r="H1847" t="s">
        <v>701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667</v>
      </c>
      <c r="E1848" t="s">
        <v>448</v>
      </c>
      <c r="F1848">
        <v>1</v>
      </c>
      <c r="G1848">
        <v>5</v>
      </c>
      <c r="H1848" t="s">
        <v>702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667</v>
      </c>
      <c r="E1849" t="s">
        <v>448</v>
      </c>
      <c r="F1849">
        <v>2</v>
      </c>
      <c r="G1849">
        <v>1</v>
      </c>
      <c r="H1849" t="s">
        <v>657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667</v>
      </c>
      <c r="E1850" t="s">
        <v>448</v>
      </c>
      <c r="F1850">
        <v>2</v>
      </c>
      <c r="G1850">
        <v>2</v>
      </c>
      <c r="H1850" t="s">
        <v>703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667</v>
      </c>
      <c r="E1851" t="s">
        <v>448</v>
      </c>
      <c r="F1851">
        <v>2</v>
      </c>
      <c r="G1851">
        <v>3</v>
      </c>
      <c r="H1851" t="s">
        <v>658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667</v>
      </c>
      <c r="E1852" t="s">
        <v>448</v>
      </c>
      <c r="F1852">
        <v>2</v>
      </c>
      <c r="G1852">
        <v>4</v>
      </c>
      <c r="H1852" t="s">
        <v>673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667</v>
      </c>
      <c r="E1853" t="s">
        <v>448</v>
      </c>
      <c r="F1853">
        <v>2</v>
      </c>
      <c r="G1853">
        <v>5</v>
      </c>
      <c r="H1853" t="s">
        <v>704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667</v>
      </c>
      <c r="E1854" t="s">
        <v>448</v>
      </c>
      <c r="F1854">
        <v>2</v>
      </c>
      <c r="G1854">
        <v>6</v>
      </c>
      <c r="H1854" t="s">
        <v>662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667</v>
      </c>
      <c r="E1855" t="s">
        <v>364</v>
      </c>
      <c r="F1855">
        <v>1</v>
      </c>
      <c r="G1855">
        <v>1</v>
      </c>
      <c r="H1855" t="s">
        <v>657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667</v>
      </c>
      <c r="E1856" t="s">
        <v>364</v>
      </c>
      <c r="F1856">
        <v>1</v>
      </c>
      <c r="G1856">
        <v>2</v>
      </c>
      <c r="H1856" t="s">
        <v>658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667</v>
      </c>
      <c r="E1857" t="s">
        <v>364</v>
      </c>
      <c r="F1857">
        <v>1</v>
      </c>
      <c r="G1857">
        <v>3</v>
      </c>
      <c r="H1857" t="s">
        <v>699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667</v>
      </c>
      <c r="E1858" t="s">
        <v>364</v>
      </c>
      <c r="F1858">
        <v>1</v>
      </c>
      <c r="G1858">
        <v>4</v>
      </c>
      <c r="H1858" t="s">
        <v>703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667</v>
      </c>
      <c r="E1859" t="s">
        <v>364</v>
      </c>
      <c r="F1859">
        <v>1</v>
      </c>
      <c r="G1859">
        <v>5</v>
      </c>
      <c r="H1859" t="s">
        <v>686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667</v>
      </c>
      <c r="E1860" t="s">
        <v>364</v>
      </c>
      <c r="F1860">
        <v>1</v>
      </c>
      <c r="G1860">
        <v>6</v>
      </c>
      <c r="H1860" t="s">
        <v>700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667</v>
      </c>
      <c r="E1861" t="s">
        <v>364</v>
      </c>
      <c r="F1861">
        <v>2</v>
      </c>
      <c r="G1861">
        <v>1</v>
      </c>
      <c r="H1861" t="s">
        <v>701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667</v>
      </c>
      <c r="E1862" t="s">
        <v>364</v>
      </c>
      <c r="F1862">
        <v>2</v>
      </c>
      <c r="G1862">
        <v>2</v>
      </c>
      <c r="H1862" t="s">
        <v>673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667</v>
      </c>
      <c r="E1863" t="s">
        <v>364</v>
      </c>
      <c r="F1863">
        <v>2</v>
      </c>
      <c r="G1863">
        <v>3</v>
      </c>
      <c r="H1863" t="s">
        <v>704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667</v>
      </c>
      <c r="E1864" t="s">
        <v>364</v>
      </c>
      <c r="F1864">
        <v>2</v>
      </c>
      <c r="G1864">
        <v>4</v>
      </c>
      <c r="H1864" t="s">
        <v>702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667</v>
      </c>
      <c r="E1865" t="s">
        <v>364</v>
      </c>
      <c r="F1865">
        <v>2</v>
      </c>
      <c r="G1865">
        <v>5</v>
      </c>
      <c r="H1865" t="s">
        <v>662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667</v>
      </c>
      <c r="E1866" t="s">
        <v>448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667</v>
      </c>
      <c r="E1867" t="s">
        <v>448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667</v>
      </c>
      <c r="E1868" t="s">
        <v>448</v>
      </c>
      <c r="F1868">
        <v>1</v>
      </c>
      <c r="G1868">
        <v>3</v>
      </c>
      <c r="H1868" t="s">
        <v>672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667</v>
      </c>
      <c r="E1869" t="s">
        <v>448</v>
      </c>
      <c r="F1869">
        <v>1</v>
      </c>
      <c r="G1869">
        <v>4</v>
      </c>
      <c r="H1869" t="s">
        <v>696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667</v>
      </c>
      <c r="E1870" t="s">
        <v>448</v>
      </c>
      <c r="F1870">
        <v>1</v>
      </c>
      <c r="G1870">
        <v>5</v>
      </c>
      <c r="H1870" t="s">
        <v>655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667</v>
      </c>
      <c r="E1871" t="s">
        <v>448</v>
      </c>
      <c r="F1871">
        <v>1</v>
      </c>
      <c r="G1871">
        <v>6</v>
      </c>
      <c r="H1871" t="s">
        <v>697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667</v>
      </c>
      <c r="E1872" t="s">
        <v>448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667</v>
      </c>
      <c r="E1873" t="s">
        <v>448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667</v>
      </c>
      <c r="E1874" t="s">
        <v>448</v>
      </c>
      <c r="F1874">
        <v>2</v>
      </c>
      <c r="G1874">
        <v>3</v>
      </c>
      <c r="H1874" t="s">
        <v>671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667</v>
      </c>
      <c r="E1875" t="s">
        <v>448</v>
      </c>
      <c r="F1875">
        <v>2</v>
      </c>
      <c r="G1875">
        <v>4</v>
      </c>
      <c r="H1875" t="s">
        <v>687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667</v>
      </c>
      <c r="E1876" t="s">
        <v>448</v>
      </c>
      <c r="F1876">
        <v>2</v>
      </c>
      <c r="G1876">
        <v>5</v>
      </c>
      <c r="H1876" t="s">
        <v>653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667</v>
      </c>
      <c r="E1877" t="s">
        <v>448</v>
      </c>
      <c r="F1877">
        <v>2</v>
      </c>
      <c r="G1877">
        <v>6</v>
      </c>
      <c r="H1877" t="s">
        <v>698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667</v>
      </c>
      <c r="E1878" t="s">
        <v>448</v>
      </c>
      <c r="F1878">
        <v>2</v>
      </c>
      <c r="G1878">
        <v>7</v>
      </c>
      <c r="H1878" t="s">
        <v>670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667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667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667</v>
      </c>
      <c r="E1881" t="s">
        <v>364</v>
      </c>
      <c r="F1881">
        <v>1</v>
      </c>
      <c r="G1881">
        <v>3</v>
      </c>
      <c r="H1881" t="s">
        <v>698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667</v>
      </c>
      <c r="E1882" t="s">
        <v>364</v>
      </c>
      <c r="F1882">
        <v>1</v>
      </c>
      <c r="G1882">
        <v>4</v>
      </c>
      <c r="H1882" t="s">
        <v>671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667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667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667</v>
      </c>
      <c r="E1885" t="s">
        <v>364</v>
      </c>
      <c r="F1885">
        <v>2</v>
      </c>
      <c r="G1885">
        <v>1</v>
      </c>
      <c r="H1885" t="s">
        <v>672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667</v>
      </c>
      <c r="E1886" t="s">
        <v>364</v>
      </c>
      <c r="F1886">
        <v>2</v>
      </c>
      <c r="G1886">
        <v>2</v>
      </c>
      <c r="H1886" t="s">
        <v>655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667</v>
      </c>
      <c r="E1887" t="s">
        <v>364</v>
      </c>
      <c r="F1887">
        <v>2</v>
      </c>
      <c r="G1887">
        <v>3</v>
      </c>
      <c r="H1887" t="s">
        <v>687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667</v>
      </c>
      <c r="E1888" t="s">
        <v>364</v>
      </c>
      <c r="F1888">
        <v>2</v>
      </c>
      <c r="G1888">
        <v>4</v>
      </c>
      <c r="H1888" t="s">
        <v>653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667</v>
      </c>
      <c r="E1889" t="s">
        <v>364</v>
      </c>
      <c r="F1889">
        <v>2</v>
      </c>
      <c r="G1889">
        <v>5</v>
      </c>
      <c r="H1889" t="s">
        <v>670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667</v>
      </c>
      <c r="E1890" t="s">
        <v>364</v>
      </c>
      <c r="F1890">
        <v>2</v>
      </c>
      <c r="G1890">
        <v>6</v>
      </c>
      <c r="H1890" t="s">
        <v>696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667</v>
      </c>
      <c r="E1891" t="s">
        <v>364</v>
      </c>
      <c r="F1891">
        <v>2</v>
      </c>
      <c r="G1891">
        <v>7</v>
      </c>
      <c r="H1891" t="s">
        <v>697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649</v>
      </c>
      <c r="B1892">
        <v>2018</v>
      </c>
      <c r="C1892" s="9">
        <v>43163</v>
      </c>
      <c r="D1892" t="s">
        <v>633</v>
      </c>
      <c r="E1892" t="s">
        <v>448</v>
      </c>
      <c r="F1892">
        <v>1</v>
      </c>
      <c r="G1892">
        <v>1</v>
      </c>
      <c r="H1892" t="s">
        <v>694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649</v>
      </c>
      <c r="B1893">
        <v>2018</v>
      </c>
      <c r="C1893" s="9">
        <v>43163</v>
      </c>
      <c r="D1893" t="s">
        <v>633</v>
      </c>
      <c r="E1893" t="s">
        <v>448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649</v>
      </c>
      <c r="B1894">
        <v>2018</v>
      </c>
      <c r="C1894" s="9">
        <v>43163</v>
      </c>
      <c r="D1894" t="s">
        <v>633</v>
      </c>
      <c r="E1894" t="s">
        <v>448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649</v>
      </c>
      <c r="B1895">
        <v>2018</v>
      </c>
      <c r="C1895" s="9">
        <v>43163</v>
      </c>
      <c r="D1895" t="s">
        <v>633</v>
      </c>
      <c r="E1895" t="s">
        <v>448</v>
      </c>
      <c r="F1895">
        <v>1</v>
      </c>
      <c r="G1895">
        <v>4</v>
      </c>
      <c r="H1895" t="s">
        <v>648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649</v>
      </c>
      <c r="B1896">
        <v>2018</v>
      </c>
      <c r="C1896" s="9">
        <v>43163</v>
      </c>
      <c r="D1896" t="s">
        <v>633</v>
      </c>
      <c r="E1896" t="s">
        <v>448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649</v>
      </c>
      <c r="B1897">
        <v>2018</v>
      </c>
      <c r="C1897" s="9">
        <v>43163</v>
      </c>
      <c r="D1897" t="s">
        <v>633</v>
      </c>
      <c r="E1897" t="s">
        <v>448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649</v>
      </c>
      <c r="B1898">
        <v>2018</v>
      </c>
      <c r="C1898" s="9">
        <v>43163</v>
      </c>
      <c r="D1898" t="s">
        <v>633</v>
      </c>
      <c r="E1898" t="s">
        <v>448</v>
      </c>
      <c r="F1898">
        <v>2</v>
      </c>
      <c r="G1898">
        <v>1</v>
      </c>
      <c r="H1898" t="s">
        <v>647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649</v>
      </c>
      <c r="B1899">
        <v>2018</v>
      </c>
      <c r="C1899" s="9">
        <v>43163</v>
      </c>
      <c r="D1899" t="s">
        <v>633</v>
      </c>
      <c r="E1899" t="s">
        <v>448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649</v>
      </c>
      <c r="B1900">
        <v>2018</v>
      </c>
      <c r="C1900" s="9">
        <v>43163</v>
      </c>
      <c r="D1900" t="s">
        <v>633</v>
      </c>
      <c r="E1900" t="s">
        <v>448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649</v>
      </c>
      <c r="B1901">
        <v>2018</v>
      </c>
      <c r="C1901" s="9">
        <v>43163</v>
      </c>
      <c r="D1901" t="s">
        <v>633</v>
      </c>
      <c r="E1901" t="s">
        <v>448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649</v>
      </c>
      <c r="B1902">
        <v>2018</v>
      </c>
      <c r="C1902" s="9">
        <v>43163</v>
      </c>
      <c r="D1902" t="s">
        <v>633</v>
      </c>
      <c r="E1902" t="s">
        <v>448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649</v>
      </c>
      <c r="B1903">
        <v>2018</v>
      </c>
      <c r="C1903" s="9">
        <v>43163</v>
      </c>
      <c r="D1903" t="s">
        <v>633</v>
      </c>
      <c r="E1903" t="s">
        <v>448</v>
      </c>
      <c r="F1903">
        <v>2</v>
      </c>
      <c r="G1903">
        <v>6</v>
      </c>
      <c r="H1903" t="s">
        <v>695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649</v>
      </c>
      <c r="B1904">
        <v>2018</v>
      </c>
      <c r="C1904" s="9">
        <v>43163</v>
      </c>
      <c r="D1904" t="s">
        <v>633</v>
      </c>
      <c r="E1904" t="s">
        <v>448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649</v>
      </c>
      <c r="B1905">
        <v>2018</v>
      </c>
      <c r="C1905" s="9">
        <v>43163</v>
      </c>
      <c r="D1905" t="s">
        <v>633</v>
      </c>
      <c r="E1905" t="s">
        <v>448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649</v>
      </c>
      <c r="B1906">
        <v>2018</v>
      </c>
      <c r="C1906" s="9">
        <v>43163</v>
      </c>
      <c r="D1906" t="s">
        <v>633</v>
      </c>
      <c r="E1906" t="s">
        <v>448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649</v>
      </c>
      <c r="B1907">
        <v>2018</v>
      </c>
      <c r="C1907" s="9">
        <v>43163</v>
      </c>
      <c r="D1907" t="s">
        <v>633</v>
      </c>
      <c r="E1907" t="s">
        <v>448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649</v>
      </c>
      <c r="B1908">
        <v>2018</v>
      </c>
      <c r="C1908" s="9">
        <v>43163</v>
      </c>
      <c r="D1908" t="s">
        <v>633</v>
      </c>
      <c r="E1908" t="s">
        <v>448</v>
      </c>
      <c r="F1908">
        <v>3</v>
      </c>
      <c r="G1908">
        <v>5</v>
      </c>
      <c r="H1908" t="s">
        <v>685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649</v>
      </c>
      <c r="B1909">
        <v>2018</v>
      </c>
      <c r="C1909" s="9">
        <v>43163</v>
      </c>
      <c r="D1909" t="s">
        <v>633</v>
      </c>
      <c r="E1909" t="s">
        <v>448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649</v>
      </c>
      <c r="B1910">
        <v>2018</v>
      </c>
      <c r="C1910" s="9">
        <v>43163</v>
      </c>
      <c r="D1910" t="s">
        <v>633</v>
      </c>
      <c r="E1910" t="s">
        <v>448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649</v>
      </c>
      <c r="B1911">
        <v>2018</v>
      </c>
      <c r="C1911" s="9">
        <v>43163</v>
      </c>
      <c r="D1911" t="s">
        <v>633</v>
      </c>
      <c r="E1911" t="s">
        <v>448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649</v>
      </c>
      <c r="B1912">
        <v>2018</v>
      </c>
      <c r="C1912" s="9">
        <v>43163</v>
      </c>
      <c r="D1912" t="s">
        <v>633</v>
      </c>
      <c r="E1912" t="s">
        <v>448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649</v>
      </c>
      <c r="B1913">
        <v>2018</v>
      </c>
      <c r="C1913" s="9">
        <v>43163</v>
      </c>
      <c r="D1913" t="s">
        <v>633</v>
      </c>
      <c r="E1913" t="s">
        <v>448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649</v>
      </c>
      <c r="B1914">
        <v>2018</v>
      </c>
      <c r="C1914" s="9">
        <v>43163</v>
      </c>
      <c r="D1914" t="s">
        <v>633</v>
      </c>
      <c r="E1914" t="s">
        <v>448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649</v>
      </c>
      <c r="B1915">
        <v>2018</v>
      </c>
      <c r="C1915" s="9">
        <v>43163</v>
      </c>
      <c r="D1915" t="s">
        <v>633</v>
      </c>
      <c r="E1915" t="s">
        <v>448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649</v>
      </c>
      <c r="B1916">
        <v>2018</v>
      </c>
      <c r="C1916" s="9">
        <v>43163</v>
      </c>
      <c r="D1916" t="s">
        <v>633</v>
      </c>
      <c r="E1916" t="s">
        <v>634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649</v>
      </c>
      <c r="B1917">
        <v>2018</v>
      </c>
      <c r="C1917" s="9">
        <v>43163</v>
      </c>
      <c r="D1917" t="s">
        <v>633</v>
      </c>
      <c r="E1917" t="s">
        <v>634</v>
      </c>
      <c r="F1917">
        <v>1</v>
      </c>
      <c r="G1917">
        <v>2</v>
      </c>
      <c r="H1917" t="s">
        <v>695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649</v>
      </c>
      <c r="B1918">
        <v>2018</v>
      </c>
      <c r="C1918" s="9">
        <v>43163</v>
      </c>
      <c r="D1918" t="s">
        <v>633</v>
      </c>
      <c r="E1918" t="s">
        <v>634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649</v>
      </c>
      <c r="B1919">
        <v>2018</v>
      </c>
      <c r="C1919" s="9">
        <v>43163</v>
      </c>
      <c r="D1919" t="s">
        <v>633</v>
      </c>
      <c r="E1919" t="s">
        <v>634</v>
      </c>
      <c r="F1919">
        <v>1</v>
      </c>
      <c r="G1919">
        <v>4</v>
      </c>
      <c r="H1919" t="s">
        <v>685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649</v>
      </c>
      <c r="B1920">
        <v>2018</v>
      </c>
      <c r="C1920" s="9">
        <v>43163</v>
      </c>
      <c r="D1920" t="s">
        <v>633</v>
      </c>
      <c r="E1920" t="s">
        <v>634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649</v>
      </c>
      <c r="B1921">
        <v>2018</v>
      </c>
      <c r="C1921" s="9">
        <v>43163</v>
      </c>
      <c r="D1921" t="s">
        <v>633</v>
      </c>
      <c r="E1921" t="s">
        <v>634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649</v>
      </c>
      <c r="B1922">
        <v>2018</v>
      </c>
      <c r="C1922" s="9">
        <v>43163</v>
      </c>
      <c r="D1922" t="s">
        <v>633</v>
      </c>
      <c r="E1922" t="s">
        <v>634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649</v>
      </c>
      <c r="B1923">
        <v>2018</v>
      </c>
      <c r="C1923" s="9">
        <v>43163</v>
      </c>
      <c r="D1923" t="s">
        <v>633</v>
      </c>
      <c r="E1923" t="s">
        <v>634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649</v>
      </c>
      <c r="B1924">
        <v>2018</v>
      </c>
      <c r="C1924" s="9">
        <v>43163</v>
      </c>
      <c r="D1924" t="s">
        <v>633</v>
      </c>
      <c r="E1924" t="s">
        <v>634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649</v>
      </c>
      <c r="B1925">
        <v>2018</v>
      </c>
      <c r="C1925" s="9">
        <v>43163</v>
      </c>
      <c r="D1925" t="s">
        <v>633</v>
      </c>
      <c r="E1925" t="s">
        <v>634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649</v>
      </c>
      <c r="B1926">
        <v>2018</v>
      </c>
      <c r="C1926" s="9">
        <v>43163</v>
      </c>
      <c r="D1926" t="s">
        <v>633</v>
      </c>
      <c r="E1926" t="s">
        <v>634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649</v>
      </c>
      <c r="B1927">
        <v>2018</v>
      </c>
      <c r="C1927" s="9">
        <v>43163</v>
      </c>
      <c r="D1927" t="s">
        <v>633</v>
      </c>
      <c r="E1927" t="s">
        <v>634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649</v>
      </c>
      <c r="B1928">
        <v>2018</v>
      </c>
      <c r="C1928" s="9">
        <v>43163</v>
      </c>
      <c r="D1928" t="s">
        <v>633</v>
      </c>
      <c r="E1928" t="s">
        <v>634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649</v>
      </c>
      <c r="B1929">
        <v>2018</v>
      </c>
      <c r="C1929" s="9">
        <v>43163</v>
      </c>
      <c r="D1929" t="s">
        <v>633</v>
      </c>
      <c r="E1929" t="s">
        <v>634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649</v>
      </c>
      <c r="B1930">
        <v>2018</v>
      </c>
      <c r="C1930" s="9">
        <v>43163</v>
      </c>
      <c r="D1930" t="s">
        <v>633</v>
      </c>
      <c r="E1930" t="s">
        <v>634</v>
      </c>
      <c r="F1930">
        <v>4</v>
      </c>
      <c r="G1930">
        <v>3</v>
      </c>
      <c r="H1930" t="s">
        <v>648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649</v>
      </c>
      <c r="B1931">
        <v>2018</v>
      </c>
      <c r="C1931" s="9">
        <v>43163</v>
      </c>
      <c r="D1931" t="s">
        <v>633</v>
      </c>
      <c r="E1931" t="s">
        <v>634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649</v>
      </c>
      <c r="B1932">
        <v>2018</v>
      </c>
      <c r="C1932" s="9">
        <v>43163</v>
      </c>
      <c r="D1932" t="s">
        <v>633</v>
      </c>
      <c r="E1932" t="s">
        <v>635</v>
      </c>
      <c r="F1932">
        <v>1</v>
      </c>
      <c r="G1932">
        <v>1</v>
      </c>
      <c r="H1932" t="s">
        <v>694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649</v>
      </c>
      <c r="B1933">
        <v>2018</v>
      </c>
      <c r="C1933" s="9">
        <v>43163</v>
      </c>
      <c r="D1933" t="s">
        <v>633</v>
      </c>
      <c r="E1933" t="s">
        <v>635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649</v>
      </c>
      <c r="B1934">
        <v>2018</v>
      </c>
      <c r="C1934" s="9">
        <v>43163</v>
      </c>
      <c r="D1934" t="s">
        <v>633</v>
      </c>
      <c r="E1934" t="s">
        <v>635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649</v>
      </c>
      <c r="B1935">
        <v>2018</v>
      </c>
      <c r="C1935" s="9">
        <v>43163</v>
      </c>
      <c r="D1935" t="s">
        <v>633</v>
      </c>
      <c r="E1935" t="s">
        <v>635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649</v>
      </c>
      <c r="B1936">
        <v>2018</v>
      </c>
      <c r="C1936" s="9">
        <v>43163</v>
      </c>
      <c r="D1936" t="s">
        <v>633</v>
      </c>
      <c r="E1936" t="s">
        <v>635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649</v>
      </c>
      <c r="B1937">
        <v>2018</v>
      </c>
      <c r="C1937" s="9">
        <v>43163</v>
      </c>
      <c r="D1937" t="s">
        <v>633</v>
      </c>
      <c r="E1937" t="s">
        <v>635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649</v>
      </c>
      <c r="B1938">
        <v>2018</v>
      </c>
      <c r="C1938" s="9">
        <v>43163</v>
      </c>
      <c r="D1938" t="s">
        <v>633</v>
      </c>
      <c r="E1938" t="s">
        <v>635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649</v>
      </c>
      <c r="B1939">
        <v>2018</v>
      </c>
      <c r="C1939" s="9">
        <v>43163</v>
      </c>
      <c r="D1939" t="s">
        <v>633</v>
      </c>
      <c r="E1939" t="s">
        <v>635</v>
      </c>
      <c r="F1939">
        <v>2</v>
      </c>
      <c r="G1939">
        <v>2</v>
      </c>
      <c r="H1939" t="s">
        <v>647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649</v>
      </c>
      <c r="B1940">
        <v>2018</v>
      </c>
      <c r="C1940" s="9">
        <v>43163</v>
      </c>
      <c r="D1940" t="s">
        <v>633</v>
      </c>
      <c r="E1940" t="s">
        <v>635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649</v>
      </c>
      <c r="B1941">
        <v>2018</v>
      </c>
      <c r="C1941" s="9">
        <v>43163</v>
      </c>
      <c r="D1941" t="s">
        <v>633</v>
      </c>
      <c r="E1941" t="s">
        <v>635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649</v>
      </c>
      <c r="B1942">
        <v>2018</v>
      </c>
      <c r="C1942" s="9">
        <v>43163</v>
      </c>
      <c r="D1942" t="s">
        <v>633</v>
      </c>
      <c r="E1942" t="s">
        <v>635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649</v>
      </c>
      <c r="B1943">
        <v>2018</v>
      </c>
      <c r="C1943" s="9">
        <v>43163</v>
      </c>
      <c r="D1943" t="s">
        <v>633</v>
      </c>
      <c r="E1943" t="s">
        <v>635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649</v>
      </c>
      <c r="B1944">
        <v>2018</v>
      </c>
      <c r="C1944" s="9">
        <v>43163</v>
      </c>
      <c r="D1944" t="s">
        <v>633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649</v>
      </c>
      <c r="B1945">
        <v>2018</v>
      </c>
      <c r="C1945" s="9">
        <v>43163</v>
      </c>
      <c r="D1945" t="s">
        <v>633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649</v>
      </c>
      <c r="B1946">
        <v>2018</v>
      </c>
      <c r="C1946" s="9">
        <v>43163</v>
      </c>
      <c r="D1946" t="s">
        <v>633</v>
      </c>
      <c r="E1946" t="s">
        <v>364</v>
      </c>
      <c r="F1946">
        <v>1</v>
      </c>
      <c r="G1946">
        <v>3</v>
      </c>
      <c r="H1946" t="s">
        <v>647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649</v>
      </c>
      <c r="B1947">
        <v>2018</v>
      </c>
      <c r="C1947" s="9">
        <v>43163</v>
      </c>
      <c r="D1947" t="s">
        <v>633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649</v>
      </c>
      <c r="B1948">
        <v>2018</v>
      </c>
      <c r="C1948" s="9">
        <v>43163</v>
      </c>
      <c r="D1948" t="s">
        <v>633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649</v>
      </c>
      <c r="B1949">
        <v>2018</v>
      </c>
      <c r="C1949" s="9">
        <v>43163</v>
      </c>
      <c r="D1949" t="s">
        <v>633</v>
      </c>
      <c r="E1949" t="s">
        <v>364</v>
      </c>
      <c r="F1949">
        <v>1</v>
      </c>
      <c r="G1949">
        <v>6</v>
      </c>
      <c r="H1949" t="s">
        <v>694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649</v>
      </c>
      <c r="B1950">
        <v>2018</v>
      </c>
      <c r="C1950" s="9">
        <v>43163</v>
      </c>
      <c r="D1950" t="s">
        <v>633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649</v>
      </c>
      <c r="B1951">
        <v>2018</v>
      </c>
      <c r="C1951" s="9">
        <v>43163</v>
      </c>
      <c r="D1951" t="s">
        <v>633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649</v>
      </c>
      <c r="B1952">
        <v>2018</v>
      </c>
      <c r="C1952" s="9">
        <v>43163</v>
      </c>
      <c r="D1952" t="s">
        <v>633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649</v>
      </c>
      <c r="B1953">
        <v>2018</v>
      </c>
      <c r="C1953" s="9">
        <v>43163</v>
      </c>
      <c r="D1953" t="s">
        <v>633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649</v>
      </c>
      <c r="B1954">
        <v>2018</v>
      </c>
      <c r="C1954" s="9">
        <v>43163</v>
      </c>
      <c r="D1954" t="s">
        <v>633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649</v>
      </c>
      <c r="B1955">
        <v>2018</v>
      </c>
      <c r="C1955" s="9">
        <v>43163</v>
      </c>
      <c r="D1955" t="s">
        <v>633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638</v>
      </c>
      <c r="E1956" t="s">
        <v>448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638</v>
      </c>
      <c r="E1957" t="s">
        <v>448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638</v>
      </c>
      <c r="E1958" t="s">
        <v>448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638</v>
      </c>
      <c r="E1959" t="s">
        <v>448</v>
      </c>
      <c r="F1959">
        <v>1</v>
      </c>
      <c r="G1959">
        <v>4</v>
      </c>
      <c r="H1959" t="s">
        <v>690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638</v>
      </c>
      <c r="E1960" t="s">
        <v>448</v>
      </c>
      <c r="F1960">
        <v>1</v>
      </c>
      <c r="G1960">
        <v>5</v>
      </c>
      <c r="H1960" t="s">
        <v>691</v>
      </c>
      <c r="I1960" t="s">
        <v>692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638</v>
      </c>
      <c r="E1961" t="s">
        <v>448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638</v>
      </c>
      <c r="E1962" t="s">
        <v>448</v>
      </c>
      <c r="F1962">
        <v>2</v>
      </c>
      <c r="G1962">
        <v>2</v>
      </c>
      <c r="H1962" t="s">
        <v>640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638</v>
      </c>
      <c r="E1963" t="s">
        <v>448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638</v>
      </c>
      <c r="E1964" t="s">
        <v>448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638</v>
      </c>
      <c r="E1965" t="s">
        <v>448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638</v>
      </c>
      <c r="E1966" t="s">
        <v>448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638</v>
      </c>
      <c r="E1967" t="s">
        <v>448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638</v>
      </c>
      <c r="E1968" t="s">
        <v>448</v>
      </c>
      <c r="F1968">
        <v>3</v>
      </c>
      <c r="G1968">
        <v>3</v>
      </c>
      <c r="H1968" t="s">
        <v>685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638</v>
      </c>
      <c r="E1969" t="s">
        <v>448</v>
      </c>
      <c r="F1969">
        <v>3</v>
      </c>
      <c r="G1969">
        <v>4</v>
      </c>
      <c r="H1969" t="s">
        <v>693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638</v>
      </c>
      <c r="E1970" t="s">
        <v>448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638</v>
      </c>
      <c r="E1971" t="s">
        <v>634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638</v>
      </c>
      <c r="E1972" t="s">
        <v>634</v>
      </c>
      <c r="F1972">
        <v>1</v>
      </c>
      <c r="G1972">
        <v>2</v>
      </c>
      <c r="H1972" t="s">
        <v>693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638</v>
      </c>
      <c r="E1973" t="s">
        <v>634</v>
      </c>
      <c r="F1973">
        <v>1</v>
      </c>
      <c r="G1973">
        <v>3</v>
      </c>
      <c r="H1973" t="s">
        <v>685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638</v>
      </c>
      <c r="E1974" t="s">
        <v>634</v>
      </c>
      <c r="F1974">
        <v>1</v>
      </c>
      <c r="G1974">
        <v>4</v>
      </c>
      <c r="H1974" t="s">
        <v>691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638</v>
      </c>
      <c r="E1975" t="s">
        <v>634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638</v>
      </c>
      <c r="E1976" t="s">
        <v>634</v>
      </c>
      <c r="F1976">
        <v>2</v>
      </c>
      <c r="G1976">
        <v>2</v>
      </c>
      <c r="H1976" t="s">
        <v>690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638</v>
      </c>
      <c r="E1977" t="s">
        <v>634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638</v>
      </c>
      <c r="E1978" t="s">
        <v>634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638</v>
      </c>
      <c r="E1979" t="s">
        <v>634</v>
      </c>
      <c r="F1979">
        <v>2</v>
      </c>
      <c r="G1979">
        <v>5</v>
      </c>
      <c r="H1979" t="s">
        <v>640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638</v>
      </c>
      <c r="E1980" t="s">
        <v>635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638</v>
      </c>
      <c r="E1981" t="s">
        <v>635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638</v>
      </c>
      <c r="E1982" t="s">
        <v>635</v>
      </c>
      <c r="F1982">
        <v>1</v>
      </c>
      <c r="G1982">
        <v>3</v>
      </c>
      <c r="H1982" t="s">
        <v>690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638</v>
      </c>
      <c r="E1983" t="s">
        <v>635</v>
      </c>
      <c r="F1983">
        <v>1</v>
      </c>
      <c r="G1983">
        <v>4</v>
      </c>
      <c r="H1983" t="s">
        <v>685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638</v>
      </c>
      <c r="E1984" t="s">
        <v>635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638</v>
      </c>
      <c r="E1985" t="s">
        <v>635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638</v>
      </c>
      <c r="E1986" t="s">
        <v>635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638</v>
      </c>
      <c r="E1987" t="s">
        <v>635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638</v>
      </c>
      <c r="E1988" t="s">
        <v>635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638</v>
      </c>
      <c r="E1989" t="s">
        <v>635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638</v>
      </c>
      <c r="E1990" t="s">
        <v>635</v>
      </c>
      <c r="F1990">
        <v>2</v>
      </c>
      <c r="G1990">
        <v>5</v>
      </c>
      <c r="H1990" t="s">
        <v>693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638</v>
      </c>
      <c r="E1991" t="s">
        <v>635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638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638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638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638</v>
      </c>
      <c r="E1995" t="s">
        <v>364</v>
      </c>
      <c r="F1995">
        <v>1</v>
      </c>
      <c r="G1995">
        <v>4</v>
      </c>
      <c r="H1995" t="s">
        <v>690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638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638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638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638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638</v>
      </c>
      <c r="E2000" t="s">
        <v>364</v>
      </c>
      <c r="F2000">
        <v>2</v>
      </c>
      <c r="G2000">
        <v>3</v>
      </c>
      <c r="H2000" t="s">
        <v>693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638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638</v>
      </c>
      <c r="E2002" t="s">
        <v>364</v>
      </c>
      <c r="F2002">
        <v>2</v>
      </c>
      <c r="G2002">
        <v>5</v>
      </c>
      <c r="H2002" t="s">
        <v>685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638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684</v>
      </c>
      <c r="B2004">
        <v>2019</v>
      </c>
      <c r="C2004" s="9">
        <v>43385</v>
      </c>
      <c r="D2004" t="s">
        <v>650</v>
      </c>
      <c r="E2004" t="s">
        <v>448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684</v>
      </c>
      <c r="B2005">
        <v>2019</v>
      </c>
      <c r="C2005" s="9">
        <v>43385</v>
      </c>
      <c r="D2005" t="s">
        <v>650</v>
      </c>
      <c r="E2005" t="s">
        <v>448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684</v>
      </c>
      <c r="B2006">
        <v>2019</v>
      </c>
      <c r="C2006" s="9">
        <v>43385</v>
      </c>
      <c r="D2006" t="s">
        <v>650</v>
      </c>
      <c r="E2006" t="s">
        <v>448</v>
      </c>
      <c r="F2006">
        <v>1</v>
      </c>
      <c r="G2006">
        <v>3</v>
      </c>
      <c r="H2006" t="s">
        <v>685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684</v>
      </c>
      <c r="B2007">
        <v>2019</v>
      </c>
      <c r="C2007" s="9">
        <v>43385</v>
      </c>
      <c r="D2007" t="s">
        <v>650</v>
      </c>
      <c r="E2007" t="s">
        <v>448</v>
      </c>
      <c r="F2007">
        <v>1</v>
      </c>
      <c r="G2007">
        <v>4</v>
      </c>
      <c r="H2007" t="s">
        <v>670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684</v>
      </c>
      <c r="B2008">
        <v>2019</v>
      </c>
      <c r="C2008" s="9">
        <v>43385</v>
      </c>
      <c r="D2008" t="s">
        <v>650</v>
      </c>
      <c r="E2008" t="s">
        <v>448</v>
      </c>
      <c r="F2008">
        <v>1</v>
      </c>
      <c r="G2008">
        <v>5</v>
      </c>
      <c r="H2008" t="s">
        <v>661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684</v>
      </c>
      <c r="B2009">
        <v>2019</v>
      </c>
      <c r="C2009" s="9">
        <v>43385</v>
      </c>
      <c r="D2009" t="s">
        <v>650</v>
      </c>
      <c r="E2009" t="s">
        <v>448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684</v>
      </c>
      <c r="B2010">
        <v>2019</v>
      </c>
      <c r="C2010" s="9">
        <v>43385</v>
      </c>
      <c r="D2010" t="s">
        <v>650</v>
      </c>
      <c r="E2010" t="s">
        <v>448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684</v>
      </c>
      <c r="B2011">
        <v>2019</v>
      </c>
      <c r="C2011" s="9">
        <v>43385</v>
      </c>
      <c r="D2011" t="s">
        <v>650</v>
      </c>
      <c r="E2011" t="s">
        <v>448</v>
      </c>
      <c r="F2011">
        <v>2</v>
      </c>
      <c r="G2011">
        <v>3</v>
      </c>
      <c r="H2011" t="s">
        <v>686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684</v>
      </c>
      <c r="B2012">
        <v>2019</v>
      </c>
      <c r="C2012" s="9">
        <v>43385</v>
      </c>
      <c r="D2012" t="s">
        <v>650</v>
      </c>
      <c r="E2012" t="s">
        <v>448</v>
      </c>
      <c r="F2012">
        <v>2</v>
      </c>
      <c r="G2012">
        <v>4</v>
      </c>
      <c r="H2012" t="s">
        <v>653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684</v>
      </c>
      <c r="B2013">
        <v>2019</v>
      </c>
      <c r="C2013" s="9">
        <v>43385</v>
      </c>
      <c r="D2013" t="s">
        <v>650</v>
      </c>
      <c r="E2013" t="s">
        <v>448</v>
      </c>
      <c r="F2013">
        <v>2</v>
      </c>
      <c r="G2013">
        <v>5</v>
      </c>
      <c r="H2013" t="s">
        <v>656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684</v>
      </c>
      <c r="B2014">
        <v>2019</v>
      </c>
      <c r="C2014" s="9">
        <v>43385</v>
      </c>
      <c r="D2014" t="s">
        <v>650</v>
      </c>
      <c r="E2014" t="s">
        <v>448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684</v>
      </c>
      <c r="B2015">
        <v>2019</v>
      </c>
      <c r="C2015" s="9">
        <v>43385</v>
      </c>
      <c r="D2015" t="s">
        <v>650</v>
      </c>
      <c r="E2015" t="s">
        <v>448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684</v>
      </c>
      <c r="B2016">
        <v>2019</v>
      </c>
      <c r="C2016" s="9">
        <v>43385</v>
      </c>
      <c r="D2016" t="s">
        <v>650</v>
      </c>
      <c r="E2016" t="s">
        <v>448</v>
      </c>
      <c r="F2016">
        <v>3</v>
      </c>
      <c r="G2016">
        <v>3</v>
      </c>
      <c r="H2016" t="s">
        <v>672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684</v>
      </c>
      <c r="B2017">
        <v>2019</v>
      </c>
      <c r="C2017" s="9">
        <v>43385</v>
      </c>
      <c r="D2017" t="s">
        <v>650</v>
      </c>
      <c r="E2017" t="s">
        <v>448</v>
      </c>
      <c r="F2017">
        <v>3</v>
      </c>
      <c r="G2017">
        <v>4</v>
      </c>
      <c r="H2017" t="s">
        <v>687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684</v>
      </c>
      <c r="B2018">
        <v>2019</v>
      </c>
      <c r="C2018" s="9">
        <v>43385</v>
      </c>
      <c r="D2018" t="s">
        <v>650</v>
      </c>
      <c r="E2018" t="s">
        <v>448</v>
      </c>
      <c r="F2018">
        <v>3</v>
      </c>
      <c r="G2018">
        <v>5</v>
      </c>
      <c r="H2018" t="s">
        <v>688</v>
      </c>
      <c r="I2018" t="s">
        <v>689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684</v>
      </c>
      <c r="B2019">
        <v>2019</v>
      </c>
      <c r="C2019" s="9">
        <v>43385</v>
      </c>
      <c r="D2019" t="s">
        <v>650</v>
      </c>
      <c r="E2019" t="s">
        <v>634</v>
      </c>
      <c r="F2019">
        <v>1</v>
      </c>
      <c r="G2019">
        <v>1</v>
      </c>
      <c r="H2019" t="s">
        <v>685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684</v>
      </c>
      <c r="B2020">
        <v>2019</v>
      </c>
      <c r="C2020" s="9">
        <v>43385</v>
      </c>
      <c r="D2020" t="s">
        <v>650</v>
      </c>
      <c r="E2020" t="s">
        <v>634</v>
      </c>
      <c r="F2020">
        <v>1</v>
      </c>
      <c r="G2020">
        <v>2</v>
      </c>
      <c r="H2020" t="s">
        <v>653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684</v>
      </c>
      <c r="B2021">
        <v>2019</v>
      </c>
      <c r="C2021" s="9">
        <v>43385</v>
      </c>
      <c r="D2021" t="s">
        <v>650</v>
      </c>
      <c r="E2021" t="s">
        <v>634</v>
      </c>
      <c r="F2021">
        <v>1</v>
      </c>
      <c r="G2021">
        <v>3</v>
      </c>
      <c r="H2021" t="s">
        <v>688</v>
      </c>
      <c r="I2021" t="s">
        <v>689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684</v>
      </c>
      <c r="B2022">
        <v>2019</v>
      </c>
      <c r="C2022" s="9">
        <v>43385</v>
      </c>
      <c r="D2022" t="s">
        <v>650</v>
      </c>
      <c r="E2022" t="s">
        <v>634</v>
      </c>
      <c r="F2022">
        <v>1</v>
      </c>
      <c r="G2022">
        <v>4</v>
      </c>
      <c r="H2022" t="s">
        <v>672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684</v>
      </c>
      <c r="B2023">
        <v>2019</v>
      </c>
      <c r="C2023" s="9">
        <v>43385</v>
      </c>
      <c r="D2023" t="s">
        <v>650</v>
      </c>
      <c r="E2023" t="s">
        <v>634</v>
      </c>
      <c r="F2023">
        <v>2</v>
      </c>
      <c r="G2023">
        <v>1</v>
      </c>
      <c r="H2023" t="s">
        <v>656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684</v>
      </c>
      <c r="B2024">
        <v>2019</v>
      </c>
      <c r="C2024" s="9">
        <v>43385</v>
      </c>
      <c r="D2024" t="s">
        <v>650</v>
      </c>
      <c r="E2024" t="s">
        <v>634</v>
      </c>
      <c r="F2024">
        <v>2</v>
      </c>
      <c r="G2024">
        <v>2</v>
      </c>
      <c r="H2024" t="s">
        <v>686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684</v>
      </c>
      <c r="B2025">
        <v>2019</v>
      </c>
      <c r="C2025" s="9">
        <v>43385</v>
      </c>
      <c r="D2025" t="s">
        <v>650</v>
      </c>
      <c r="E2025" t="s">
        <v>634</v>
      </c>
      <c r="F2025">
        <v>2</v>
      </c>
      <c r="G2025">
        <v>3</v>
      </c>
      <c r="H2025" t="s">
        <v>687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684</v>
      </c>
      <c r="B2026">
        <v>2019</v>
      </c>
      <c r="C2026" s="9">
        <v>43385</v>
      </c>
      <c r="D2026" t="s">
        <v>650</v>
      </c>
      <c r="E2026" t="s">
        <v>634</v>
      </c>
      <c r="F2026">
        <v>2</v>
      </c>
      <c r="G2026">
        <v>4</v>
      </c>
      <c r="H2026" t="s">
        <v>661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684</v>
      </c>
      <c r="B2027">
        <v>2019</v>
      </c>
      <c r="C2027" s="9">
        <v>43385</v>
      </c>
      <c r="D2027" t="s">
        <v>650</v>
      </c>
      <c r="E2027" t="s">
        <v>634</v>
      </c>
      <c r="F2027">
        <v>2</v>
      </c>
      <c r="G2027">
        <v>5</v>
      </c>
      <c r="H2027" t="s">
        <v>670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684</v>
      </c>
      <c r="B2028">
        <v>2019</v>
      </c>
      <c r="C2028" s="9">
        <v>43385</v>
      </c>
      <c r="D2028" t="s">
        <v>650</v>
      </c>
      <c r="E2028" t="s">
        <v>635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684</v>
      </c>
      <c r="B2029">
        <v>2019</v>
      </c>
      <c r="C2029" s="9">
        <v>43385</v>
      </c>
      <c r="D2029" t="s">
        <v>650</v>
      </c>
      <c r="E2029" t="s">
        <v>635</v>
      </c>
      <c r="F2029">
        <v>1</v>
      </c>
      <c r="G2029">
        <v>2</v>
      </c>
      <c r="H2029" t="s">
        <v>685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684</v>
      </c>
      <c r="B2030">
        <v>2019</v>
      </c>
      <c r="C2030" s="9">
        <v>43385</v>
      </c>
      <c r="D2030" t="s">
        <v>650</v>
      </c>
      <c r="E2030" t="s">
        <v>635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684</v>
      </c>
      <c r="B2031">
        <v>2019</v>
      </c>
      <c r="C2031" s="9">
        <v>43385</v>
      </c>
      <c r="D2031" t="s">
        <v>650</v>
      </c>
      <c r="E2031" t="s">
        <v>635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684</v>
      </c>
      <c r="B2032">
        <v>2019</v>
      </c>
      <c r="C2032" s="9">
        <v>43385</v>
      </c>
      <c r="D2032" t="s">
        <v>650</v>
      </c>
      <c r="E2032" t="s">
        <v>635</v>
      </c>
      <c r="F2032">
        <v>1</v>
      </c>
      <c r="G2032">
        <v>5</v>
      </c>
      <c r="H2032" t="s">
        <v>687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684</v>
      </c>
      <c r="B2033">
        <v>2019</v>
      </c>
      <c r="C2033" s="9">
        <v>43385</v>
      </c>
      <c r="D2033" t="s">
        <v>650</v>
      </c>
      <c r="E2033" t="s">
        <v>635</v>
      </c>
      <c r="F2033">
        <v>1</v>
      </c>
      <c r="G2033">
        <v>6</v>
      </c>
      <c r="H2033" t="s">
        <v>686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684</v>
      </c>
      <c r="B2034">
        <v>2019</v>
      </c>
      <c r="C2034" s="9">
        <v>43385</v>
      </c>
      <c r="D2034" t="s">
        <v>650</v>
      </c>
      <c r="E2034" t="s">
        <v>635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684</v>
      </c>
      <c r="B2035">
        <v>2019</v>
      </c>
      <c r="C2035" s="9">
        <v>43385</v>
      </c>
      <c r="D2035" t="s">
        <v>650</v>
      </c>
      <c r="E2035" t="s">
        <v>635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684</v>
      </c>
      <c r="B2036">
        <v>2019</v>
      </c>
      <c r="C2036" s="9">
        <v>43385</v>
      </c>
      <c r="D2036" t="s">
        <v>650</v>
      </c>
      <c r="E2036" t="s">
        <v>635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684</v>
      </c>
      <c r="B2037">
        <v>2019</v>
      </c>
      <c r="C2037" s="9">
        <v>43385</v>
      </c>
      <c r="D2037" t="s">
        <v>650</v>
      </c>
      <c r="E2037" t="s">
        <v>635</v>
      </c>
      <c r="F2037">
        <v>2</v>
      </c>
      <c r="G2037">
        <v>4</v>
      </c>
      <c r="H2037" t="s">
        <v>653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684</v>
      </c>
      <c r="B2038">
        <v>2019</v>
      </c>
      <c r="C2038" s="9">
        <v>43385</v>
      </c>
      <c r="D2038" t="s">
        <v>650</v>
      </c>
      <c r="E2038" t="s">
        <v>635</v>
      </c>
      <c r="F2038">
        <v>2</v>
      </c>
      <c r="G2038">
        <v>5</v>
      </c>
      <c r="H2038" t="s">
        <v>656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684</v>
      </c>
      <c r="B2039">
        <v>2019</v>
      </c>
      <c r="C2039" s="9">
        <v>43385</v>
      </c>
      <c r="D2039" t="s">
        <v>650</v>
      </c>
      <c r="E2039" t="s">
        <v>635</v>
      </c>
      <c r="F2039">
        <v>2</v>
      </c>
      <c r="G2039">
        <v>6</v>
      </c>
      <c r="H2039" t="s">
        <v>672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684</v>
      </c>
      <c r="B2040">
        <v>2019</v>
      </c>
      <c r="C2040" s="9">
        <v>43385</v>
      </c>
      <c r="D2040" t="s">
        <v>650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684</v>
      </c>
      <c r="B2041">
        <v>2019</v>
      </c>
      <c r="C2041" s="9">
        <v>43385</v>
      </c>
      <c r="D2041" t="s">
        <v>650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684</v>
      </c>
      <c r="B2042">
        <v>2019</v>
      </c>
      <c r="C2042" s="9">
        <v>43385</v>
      </c>
      <c r="D2042" t="s">
        <v>650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684</v>
      </c>
      <c r="B2043">
        <v>2019</v>
      </c>
      <c r="C2043" s="9">
        <v>43385</v>
      </c>
      <c r="D2043" t="s">
        <v>650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684</v>
      </c>
      <c r="B2044">
        <v>2019</v>
      </c>
      <c r="C2044" s="9">
        <v>43385</v>
      </c>
      <c r="D2044" t="s">
        <v>650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684</v>
      </c>
      <c r="B2045">
        <v>2019</v>
      </c>
      <c r="C2045" s="9">
        <v>43385</v>
      </c>
      <c r="D2045" t="s">
        <v>650</v>
      </c>
      <c r="E2045" t="s">
        <v>364</v>
      </c>
      <c r="F2045">
        <v>1</v>
      </c>
      <c r="G2045">
        <v>6</v>
      </c>
      <c r="H2045" t="s">
        <v>685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684</v>
      </c>
      <c r="B2046">
        <v>2019</v>
      </c>
      <c r="C2046" s="9">
        <v>43385</v>
      </c>
      <c r="D2046" t="s">
        <v>650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684</v>
      </c>
      <c r="B2047">
        <v>2019</v>
      </c>
      <c r="C2047" s="9">
        <v>43385</v>
      </c>
      <c r="D2047" t="s">
        <v>650</v>
      </c>
      <c r="E2047" t="s">
        <v>364</v>
      </c>
      <c r="F2047">
        <v>2</v>
      </c>
      <c r="G2047">
        <v>2</v>
      </c>
      <c r="H2047" t="s">
        <v>656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684</v>
      </c>
      <c r="B2048">
        <v>2019</v>
      </c>
      <c r="C2048" s="9">
        <v>43385</v>
      </c>
      <c r="D2048" t="s">
        <v>650</v>
      </c>
      <c r="E2048" t="s">
        <v>364</v>
      </c>
      <c r="F2048">
        <v>2</v>
      </c>
      <c r="G2048">
        <v>3</v>
      </c>
      <c r="H2048" t="s">
        <v>686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684</v>
      </c>
      <c r="B2049">
        <v>2019</v>
      </c>
      <c r="C2049" s="9">
        <v>43385</v>
      </c>
      <c r="D2049" t="s">
        <v>650</v>
      </c>
      <c r="E2049" t="s">
        <v>364</v>
      </c>
      <c r="F2049">
        <v>2</v>
      </c>
      <c r="G2049">
        <v>4</v>
      </c>
      <c r="H2049" t="s">
        <v>687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684</v>
      </c>
      <c r="B2050">
        <v>2019</v>
      </c>
      <c r="C2050" s="9">
        <v>43385</v>
      </c>
      <c r="D2050" t="s">
        <v>650</v>
      </c>
      <c r="E2050" t="s">
        <v>364</v>
      </c>
      <c r="F2050">
        <v>2</v>
      </c>
      <c r="G2050">
        <v>5</v>
      </c>
      <c r="H2050" t="s">
        <v>672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684</v>
      </c>
      <c r="B2051">
        <v>2019</v>
      </c>
      <c r="C2051" s="9">
        <v>43385</v>
      </c>
      <c r="D2051" t="s">
        <v>650</v>
      </c>
      <c r="E2051" t="s">
        <v>364</v>
      </c>
      <c r="F2051">
        <v>2</v>
      </c>
      <c r="G2051">
        <v>9</v>
      </c>
      <c r="H2051" t="s">
        <v>653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645</v>
      </c>
      <c r="E2052" t="s">
        <v>448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645</v>
      </c>
      <c r="E2053" t="s">
        <v>448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645</v>
      </c>
      <c r="E2054" t="s">
        <v>448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645</v>
      </c>
      <c r="E2055" t="s">
        <v>448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645</v>
      </c>
      <c r="E2056" t="s">
        <v>448</v>
      </c>
      <c r="F2056">
        <v>1</v>
      </c>
      <c r="G2056">
        <v>5</v>
      </c>
      <c r="H2056" t="s">
        <v>648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645</v>
      </c>
      <c r="E2057" t="s">
        <v>448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645</v>
      </c>
      <c r="E2058" t="s">
        <v>448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645</v>
      </c>
      <c r="E2059" t="s">
        <v>448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645</v>
      </c>
      <c r="E2060" t="s">
        <v>448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645</v>
      </c>
      <c r="E2061" t="s">
        <v>448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645</v>
      </c>
      <c r="E2062" t="s">
        <v>448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645</v>
      </c>
      <c r="E2063" t="s">
        <v>448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645</v>
      </c>
      <c r="E2064" t="s">
        <v>448</v>
      </c>
      <c r="F2064">
        <v>2</v>
      </c>
      <c r="G2064">
        <v>6</v>
      </c>
      <c r="H2064" t="s">
        <v>682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645</v>
      </c>
      <c r="E2065" t="s">
        <v>448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645</v>
      </c>
      <c r="E2066" t="s">
        <v>448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645</v>
      </c>
      <c r="E2067" t="s">
        <v>448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645</v>
      </c>
      <c r="E2068" t="s">
        <v>448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645</v>
      </c>
      <c r="E2069" t="s">
        <v>448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645</v>
      </c>
      <c r="E2070" t="s">
        <v>448</v>
      </c>
      <c r="F2070">
        <v>3</v>
      </c>
      <c r="G2070">
        <v>6</v>
      </c>
      <c r="H2070" t="s">
        <v>683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645</v>
      </c>
      <c r="E2071" t="s">
        <v>448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645</v>
      </c>
      <c r="E2072" t="s">
        <v>448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645</v>
      </c>
      <c r="E2073" t="s">
        <v>448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645</v>
      </c>
      <c r="E2074" t="s">
        <v>448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645</v>
      </c>
      <c r="E2075" t="s">
        <v>448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645</v>
      </c>
      <c r="E2076" t="s">
        <v>448</v>
      </c>
      <c r="F2076">
        <v>4</v>
      </c>
      <c r="G2076">
        <v>6</v>
      </c>
      <c r="H2076" t="s">
        <v>647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645</v>
      </c>
      <c r="E2077" t="s">
        <v>634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645</v>
      </c>
      <c r="E2078" t="s">
        <v>634</v>
      </c>
      <c r="F2078">
        <v>1</v>
      </c>
      <c r="G2078">
        <v>2</v>
      </c>
      <c r="H2078" t="s">
        <v>682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645</v>
      </c>
      <c r="E2079" t="s">
        <v>634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645</v>
      </c>
      <c r="E2080" t="s">
        <v>634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645</v>
      </c>
      <c r="E2081" t="s">
        <v>634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645</v>
      </c>
      <c r="E2082" t="s">
        <v>634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645</v>
      </c>
      <c r="E2083" t="s">
        <v>634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645</v>
      </c>
      <c r="E2084" t="s">
        <v>634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645</v>
      </c>
      <c r="E2085" t="s">
        <v>634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645</v>
      </c>
      <c r="E2086" t="s">
        <v>634</v>
      </c>
      <c r="F2086">
        <v>3</v>
      </c>
      <c r="G2086">
        <v>1</v>
      </c>
      <c r="H2086" t="s">
        <v>647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645</v>
      </c>
      <c r="E2087" t="s">
        <v>634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645</v>
      </c>
      <c r="E2088" t="s">
        <v>634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645</v>
      </c>
      <c r="E2089" t="s">
        <v>634</v>
      </c>
      <c r="F2089">
        <v>3</v>
      </c>
      <c r="G2089">
        <v>4</v>
      </c>
      <c r="H2089" t="s">
        <v>648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645</v>
      </c>
      <c r="E2090" t="s">
        <v>634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645</v>
      </c>
      <c r="E2091" t="s">
        <v>634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645</v>
      </c>
      <c r="E2092" t="s">
        <v>634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645</v>
      </c>
      <c r="E2093" t="s">
        <v>634</v>
      </c>
      <c r="F2093">
        <v>4</v>
      </c>
      <c r="G2093">
        <v>4</v>
      </c>
      <c r="H2093" t="s">
        <v>683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645</v>
      </c>
      <c r="E2094" t="s">
        <v>635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645</v>
      </c>
      <c r="E2095" t="s">
        <v>635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645</v>
      </c>
      <c r="E2096" t="s">
        <v>635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645</v>
      </c>
      <c r="E2097" t="s">
        <v>635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645</v>
      </c>
      <c r="E2098" t="s">
        <v>635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645</v>
      </c>
      <c r="E2099" t="s">
        <v>635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645</v>
      </c>
      <c r="E2100" t="s">
        <v>635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645</v>
      </c>
      <c r="E2101" t="s">
        <v>635</v>
      </c>
      <c r="F2101">
        <v>2</v>
      </c>
      <c r="G2101">
        <v>2</v>
      </c>
      <c r="H2101" t="s">
        <v>647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645</v>
      </c>
      <c r="E2102" t="s">
        <v>635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645</v>
      </c>
      <c r="E2103" t="s">
        <v>635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645</v>
      </c>
      <c r="E2104" t="s">
        <v>635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645</v>
      </c>
      <c r="E2105" t="s">
        <v>635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645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645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645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645</v>
      </c>
      <c r="E2109" t="s">
        <v>364</v>
      </c>
      <c r="F2109">
        <v>1</v>
      </c>
      <c r="G2109">
        <v>4</v>
      </c>
      <c r="H2109" t="s">
        <v>647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645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645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645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645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645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645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645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645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645</v>
      </c>
      <c r="E2118" t="s">
        <v>448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645</v>
      </c>
      <c r="E2119" t="s">
        <v>448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645</v>
      </c>
      <c r="E2120" t="s">
        <v>448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645</v>
      </c>
      <c r="E2121" t="s">
        <v>448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645</v>
      </c>
      <c r="E2122" t="s">
        <v>448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645</v>
      </c>
      <c r="E2123" t="s">
        <v>448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645</v>
      </c>
      <c r="E2124" t="s">
        <v>448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645</v>
      </c>
      <c r="E2125" t="s">
        <v>448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645</v>
      </c>
      <c r="E2126" t="s">
        <v>448</v>
      </c>
      <c r="F2126">
        <v>2</v>
      </c>
      <c r="G2126">
        <v>3</v>
      </c>
      <c r="H2126" t="s">
        <v>647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645</v>
      </c>
      <c r="E2127" t="s">
        <v>448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645</v>
      </c>
      <c r="E2128" t="s">
        <v>448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645</v>
      </c>
      <c r="E2129" t="s">
        <v>448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645</v>
      </c>
      <c r="E2130" t="s">
        <v>448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645</v>
      </c>
      <c r="E2131" t="s">
        <v>448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645</v>
      </c>
      <c r="E2132" t="s">
        <v>448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645</v>
      </c>
      <c r="E2133" t="s">
        <v>448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645</v>
      </c>
      <c r="E2134" t="s">
        <v>448</v>
      </c>
      <c r="F2134">
        <v>3</v>
      </c>
      <c r="G2134">
        <v>5</v>
      </c>
      <c r="H2134" t="s">
        <v>648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645</v>
      </c>
      <c r="E2135" t="s">
        <v>448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645</v>
      </c>
      <c r="E2136" t="s">
        <v>448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645</v>
      </c>
      <c r="E2137" t="s">
        <v>448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645</v>
      </c>
      <c r="E2138" t="s">
        <v>448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645</v>
      </c>
      <c r="E2139" t="s">
        <v>448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645</v>
      </c>
      <c r="E2140" t="s">
        <v>448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645</v>
      </c>
      <c r="E2141" t="s">
        <v>448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645</v>
      </c>
      <c r="E2142" t="s">
        <v>448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645</v>
      </c>
      <c r="E2143" t="s">
        <v>634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645</v>
      </c>
      <c r="E2144" t="s">
        <v>634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645</v>
      </c>
      <c r="E2145" t="s">
        <v>634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645</v>
      </c>
      <c r="E2146" t="s">
        <v>634</v>
      </c>
      <c r="F2146">
        <v>1</v>
      </c>
      <c r="G2146">
        <v>4</v>
      </c>
      <c r="H2146" t="s">
        <v>648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645</v>
      </c>
      <c r="E2147" t="s">
        <v>634</v>
      </c>
      <c r="F2147">
        <v>2</v>
      </c>
      <c r="G2147">
        <v>1</v>
      </c>
      <c r="H2147" t="s">
        <v>647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645</v>
      </c>
      <c r="E2148" t="s">
        <v>634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645</v>
      </c>
      <c r="E2149" t="s">
        <v>634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645</v>
      </c>
      <c r="E2150" t="s">
        <v>634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645</v>
      </c>
      <c r="E2151" t="s">
        <v>634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645</v>
      </c>
      <c r="E2152" t="s">
        <v>634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645</v>
      </c>
      <c r="E2153" t="s">
        <v>634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645</v>
      </c>
      <c r="E2154" t="s">
        <v>634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645</v>
      </c>
      <c r="E2155" t="s">
        <v>634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645</v>
      </c>
      <c r="E2156" t="s">
        <v>634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645</v>
      </c>
      <c r="E2157" t="s">
        <v>634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645</v>
      </c>
      <c r="E2158" t="s">
        <v>634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645</v>
      </c>
      <c r="E2159" t="s">
        <v>634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645</v>
      </c>
      <c r="E2160" t="s">
        <v>635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645</v>
      </c>
      <c r="E2161" t="s">
        <v>635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645</v>
      </c>
      <c r="E2162" t="s">
        <v>635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645</v>
      </c>
      <c r="E2163" t="s">
        <v>635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645</v>
      </c>
      <c r="E2164" t="s">
        <v>635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645</v>
      </c>
      <c r="E2165" t="s">
        <v>635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645</v>
      </c>
      <c r="E2166" t="s">
        <v>635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645</v>
      </c>
      <c r="E2167" t="s">
        <v>635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645</v>
      </c>
      <c r="E2168" t="s">
        <v>635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645</v>
      </c>
      <c r="E2169" t="s">
        <v>635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645</v>
      </c>
      <c r="E2170" t="s">
        <v>635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645</v>
      </c>
      <c r="E2171" t="s">
        <v>635</v>
      </c>
      <c r="F2171">
        <v>2</v>
      </c>
      <c r="G2171">
        <v>6</v>
      </c>
      <c r="H2171" t="s">
        <v>647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645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645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645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645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645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645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645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645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645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645</v>
      </c>
      <c r="E2181" t="s">
        <v>364</v>
      </c>
      <c r="F2181">
        <v>2</v>
      </c>
      <c r="G2181">
        <v>4</v>
      </c>
      <c r="H2181" t="s">
        <v>647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645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645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645</v>
      </c>
      <c r="E2184" t="s">
        <v>448</v>
      </c>
      <c r="F2184">
        <v>1</v>
      </c>
      <c r="G2184">
        <v>1</v>
      </c>
      <c r="H2184" t="s">
        <v>647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645</v>
      </c>
      <c r="E2185" t="s">
        <v>448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645</v>
      </c>
      <c r="E2186" t="s">
        <v>448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645</v>
      </c>
      <c r="E2187" t="s">
        <v>448</v>
      </c>
      <c r="F2187">
        <v>1</v>
      </c>
      <c r="G2187">
        <v>4</v>
      </c>
      <c r="H2187" t="s">
        <v>648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645</v>
      </c>
      <c r="E2188" t="s">
        <v>448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645</v>
      </c>
      <c r="E2189" t="s">
        <v>448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645</v>
      </c>
      <c r="E2190" t="s">
        <v>448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645</v>
      </c>
      <c r="E2191" t="s">
        <v>448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645</v>
      </c>
      <c r="E2192" t="s">
        <v>448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645</v>
      </c>
      <c r="E2193" t="s">
        <v>448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645</v>
      </c>
      <c r="E2194" t="s">
        <v>448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645</v>
      </c>
      <c r="E2195" t="s">
        <v>448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645</v>
      </c>
      <c r="E2196" t="s">
        <v>448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645</v>
      </c>
      <c r="E2197" t="s">
        <v>448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645</v>
      </c>
      <c r="E2198" t="s">
        <v>448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645</v>
      </c>
      <c r="E2199" t="s">
        <v>448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645</v>
      </c>
      <c r="E2200" t="s">
        <v>448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645</v>
      </c>
      <c r="E2201" t="s">
        <v>448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645</v>
      </c>
      <c r="E2202" t="s">
        <v>448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645</v>
      </c>
      <c r="E2203" t="s">
        <v>448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645</v>
      </c>
      <c r="E2204" t="s">
        <v>448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645</v>
      </c>
      <c r="E2205" t="s">
        <v>448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645</v>
      </c>
      <c r="E2206" t="s">
        <v>448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645</v>
      </c>
      <c r="E2207" t="s">
        <v>448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645</v>
      </c>
      <c r="E2208" t="s">
        <v>448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645</v>
      </c>
      <c r="E2209" t="s">
        <v>448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645</v>
      </c>
      <c r="E2210" t="s">
        <v>634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645</v>
      </c>
      <c r="E2211" t="s">
        <v>634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645</v>
      </c>
      <c r="E2212" t="s">
        <v>634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645</v>
      </c>
      <c r="E2213" t="s">
        <v>634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645</v>
      </c>
      <c r="E2214" t="s">
        <v>634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645</v>
      </c>
      <c r="E2215" t="s">
        <v>634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645</v>
      </c>
      <c r="E2216" t="s">
        <v>634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645</v>
      </c>
      <c r="E2217" t="s">
        <v>634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645</v>
      </c>
      <c r="E2218" t="s">
        <v>634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645</v>
      </c>
      <c r="E2219" t="s">
        <v>634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645</v>
      </c>
      <c r="E2220" t="s">
        <v>634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645</v>
      </c>
      <c r="E2221" t="s">
        <v>634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645</v>
      </c>
      <c r="E2222" t="s">
        <v>634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645</v>
      </c>
      <c r="E2223" t="s">
        <v>634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645</v>
      </c>
      <c r="E2224" t="s">
        <v>634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645</v>
      </c>
      <c r="E2225" t="s">
        <v>634</v>
      </c>
      <c r="F2225">
        <v>4</v>
      </c>
      <c r="G2225">
        <v>2</v>
      </c>
      <c r="H2225" t="s">
        <v>648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645</v>
      </c>
      <c r="E2226" t="s">
        <v>634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645</v>
      </c>
      <c r="E2227" t="s">
        <v>634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645</v>
      </c>
      <c r="E2228" t="s">
        <v>635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645</v>
      </c>
      <c r="E2229" t="s">
        <v>635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645</v>
      </c>
      <c r="E2230" t="s">
        <v>635</v>
      </c>
      <c r="F2230">
        <v>1</v>
      </c>
      <c r="G2230">
        <v>3</v>
      </c>
      <c r="H2230" t="s">
        <v>647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645</v>
      </c>
      <c r="E2231" t="s">
        <v>635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645</v>
      </c>
      <c r="E2232" t="s">
        <v>635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645</v>
      </c>
      <c r="E2233" t="s">
        <v>635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645</v>
      </c>
      <c r="E2234" t="s">
        <v>635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645</v>
      </c>
      <c r="E2235" t="s">
        <v>635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645</v>
      </c>
      <c r="E2236" t="s">
        <v>635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645</v>
      </c>
      <c r="E2237" t="s">
        <v>635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645</v>
      </c>
      <c r="E2238" t="s">
        <v>635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645</v>
      </c>
      <c r="E2239" t="s">
        <v>635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645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645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645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645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645</v>
      </c>
      <c r="E2244" t="s">
        <v>364</v>
      </c>
      <c r="F2244">
        <v>1</v>
      </c>
      <c r="G2244">
        <v>5</v>
      </c>
      <c r="H2244" t="s">
        <v>647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645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645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645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645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645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645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645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645</v>
      </c>
      <c r="E2252" t="s">
        <v>448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645</v>
      </c>
      <c r="E2253" t="s">
        <v>448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645</v>
      </c>
      <c r="E2254" t="s">
        <v>448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645</v>
      </c>
      <c r="E2255" t="s">
        <v>448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645</v>
      </c>
      <c r="E2256" t="s">
        <v>448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645</v>
      </c>
      <c r="E2257" t="s">
        <v>448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645</v>
      </c>
      <c r="E2258" t="s">
        <v>448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645</v>
      </c>
      <c r="E2259" t="s">
        <v>448</v>
      </c>
      <c r="F2259">
        <v>2</v>
      </c>
      <c r="G2259">
        <v>2</v>
      </c>
      <c r="H2259" t="s">
        <v>647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645</v>
      </c>
      <c r="E2260" t="s">
        <v>448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645</v>
      </c>
      <c r="E2261" t="s">
        <v>448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645</v>
      </c>
      <c r="E2262" t="s">
        <v>448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645</v>
      </c>
      <c r="E2263" t="s">
        <v>448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645</v>
      </c>
      <c r="E2264" t="s">
        <v>448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645</v>
      </c>
      <c r="E2265" t="s">
        <v>448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645</v>
      </c>
      <c r="E2266" t="s">
        <v>448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645</v>
      </c>
      <c r="E2267" t="s">
        <v>448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645</v>
      </c>
      <c r="E2268" t="s">
        <v>448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645</v>
      </c>
      <c r="E2269" t="s">
        <v>448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645</v>
      </c>
      <c r="E2270" t="s">
        <v>448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645</v>
      </c>
      <c r="E2271" t="s">
        <v>448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645</v>
      </c>
      <c r="E2272" t="s">
        <v>448</v>
      </c>
      <c r="F2272">
        <v>4</v>
      </c>
      <c r="G2272">
        <v>3</v>
      </c>
      <c r="H2272" t="s">
        <v>648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645</v>
      </c>
      <c r="E2273" t="s">
        <v>448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645</v>
      </c>
      <c r="E2274" t="s">
        <v>448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645</v>
      </c>
      <c r="E2275" t="s">
        <v>448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645</v>
      </c>
      <c r="E2276" t="s">
        <v>634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645</v>
      </c>
      <c r="E2277" t="s">
        <v>634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645</v>
      </c>
      <c r="E2278" t="s">
        <v>634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645</v>
      </c>
      <c r="E2279" t="s">
        <v>634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645</v>
      </c>
      <c r="E2280" t="s">
        <v>634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645</v>
      </c>
      <c r="E2281" t="s">
        <v>634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645</v>
      </c>
      <c r="E2282" t="s">
        <v>634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645</v>
      </c>
      <c r="E2283" t="s">
        <v>634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645</v>
      </c>
      <c r="E2284" t="s">
        <v>634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645</v>
      </c>
      <c r="E2285" t="s">
        <v>634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645</v>
      </c>
      <c r="E2286" t="s">
        <v>634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645</v>
      </c>
      <c r="E2287" t="s">
        <v>634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645</v>
      </c>
      <c r="E2288" t="s">
        <v>634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645</v>
      </c>
      <c r="E2289" t="s">
        <v>634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645</v>
      </c>
      <c r="E2290" t="s">
        <v>634</v>
      </c>
      <c r="F2290">
        <v>4</v>
      </c>
      <c r="G2290">
        <v>3</v>
      </c>
      <c r="H2290" t="s">
        <v>648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645</v>
      </c>
      <c r="E2291" t="s">
        <v>634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645</v>
      </c>
      <c r="E2292" t="s">
        <v>635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645</v>
      </c>
      <c r="E2293" t="s">
        <v>635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645</v>
      </c>
      <c r="E2294" t="s">
        <v>635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645</v>
      </c>
      <c r="E2295" t="s">
        <v>635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645</v>
      </c>
      <c r="E2296" t="s">
        <v>635</v>
      </c>
      <c r="F2296">
        <v>1</v>
      </c>
      <c r="G2296">
        <v>5</v>
      </c>
      <c r="H2296" t="s">
        <v>647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645</v>
      </c>
      <c r="E2297" t="s">
        <v>635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645</v>
      </c>
      <c r="E2298" t="s">
        <v>635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645</v>
      </c>
      <c r="E2299" t="s">
        <v>635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645</v>
      </c>
      <c r="E2300" t="s">
        <v>635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645</v>
      </c>
      <c r="E2301" t="s">
        <v>635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645</v>
      </c>
      <c r="E2302" t="s">
        <v>635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645</v>
      </c>
      <c r="E2303" t="s">
        <v>635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645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645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645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645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645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645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645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645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645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645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645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645</v>
      </c>
      <c r="E2315" t="s">
        <v>364</v>
      </c>
      <c r="F2315">
        <v>2</v>
      </c>
      <c r="G2315">
        <v>6</v>
      </c>
      <c r="H2315" t="s">
        <v>647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645</v>
      </c>
      <c r="E2316" t="s">
        <v>448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645</v>
      </c>
      <c r="E2317" t="s">
        <v>448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645</v>
      </c>
      <c r="E2318" t="s">
        <v>448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645</v>
      </c>
      <c r="E2319" t="s">
        <v>448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645</v>
      </c>
      <c r="E2320" t="s">
        <v>448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645</v>
      </c>
      <c r="E2321" t="s">
        <v>448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645</v>
      </c>
      <c r="E2322" t="s">
        <v>448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645</v>
      </c>
      <c r="E2323" t="s">
        <v>448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645</v>
      </c>
      <c r="E2324" t="s">
        <v>448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645</v>
      </c>
      <c r="E2325" t="s">
        <v>448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645</v>
      </c>
      <c r="E2326" t="s">
        <v>448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645</v>
      </c>
      <c r="E2327" t="s">
        <v>448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645</v>
      </c>
      <c r="E2328" t="s">
        <v>448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645</v>
      </c>
      <c r="E2329" t="s">
        <v>448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645</v>
      </c>
      <c r="E2330" t="s">
        <v>448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645</v>
      </c>
      <c r="E2331" t="s">
        <v>448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645</v>
      </c>
      <c r="E2332" t="s">
        <v>448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645</v>
      </c>
      <c r="E2333" t="s">
        <v>448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645</v>
      </c>
      <c r="E2334" t="s">
        <v>634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645</v>
      </c>
      <c r="E2335" t="s">
        <v>634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645</v>
      </c>
      <c r="E2336" t="s">
        <v>634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645</v>
      </c>
      <c r="E2337" t="s">
        <v>634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645</v>
      </c>
      <c r="E2338" t="s">
        <v>634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645</v>
      </c>
      <c r="E2339" t="s">
        <v>634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645</v>
      </c>
      <c r="E2340" t="s">
        <v>634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645</v>
      </c>
      <c r="E2341" t="s">
        <v>634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645</v>
      </c>
      <c r="E2342" t="s">
        <v>634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645</v>
      </c>
      <c r="E2343" t="s">
        <v>634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645</v>
      </c>
      <c r="E2344" t="s">
        <v>634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645</v>
      </c>
      <c r="E2345" t="s">
        <v>634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645</v>
      </c>
      <c r="E2346" t="s">
        <v>635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645</v>
      </c>
      <c r="E2347" t="s">
        <v>635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645</v>
      </c>
      <c r="E2348" t="s">
        <v>635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645</v>
      </c>
      <c r="E2349" t="s">
        <v>635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645</v>
      </c>
      <c r="E2350" t="s">
        <v>635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645</v>
      </c>
      <c r="E2351" t="s">
        <v>635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645</v>
      </c>
      <c r="E2352" t="s">
        <v>635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645</v>
      </c>
      <c r="E2353" t="s">
        <v>635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645</v>
      </c>
      <c r="E2354" t="s">
        <v>635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645</v>
      </c>
      <c r="E2355" t="s">
        <v>635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645</v>
      </c>
      <c r="E2356" t="s">
        <v>635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645</v>
      </c>
      <c r="E2357" t="s">
        <v>635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645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645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645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645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645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645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645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645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645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645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645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645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645</v>
      </c>
      <c r="E2370" t="s">
        <v>448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645</v>
      </c>
      <c r="E2371" t="s">
        <v>448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645</v>
      </c>
      <c r="E2372" t="s">
        <v>448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645</v>
      </c>
      <c r="E2373" t="s">
        <v>448</v>
      </c>
      <c r="F2373">
        <v>1</v>
      </c>
      <c r="G2373">
        <v>4</v>
      </c>
      <c r="H2373" t="s">
        <v>648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645</v>
      </c>
      <c r="E2374" t="s">
        <v>448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645</v>
      </c>
      <c r="E2375" t="s">
        <v>448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645</v>
      </c>
      <c r="E2376" t="s">
        <v>448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645</v>
      </c>
      <c r="E2377" t="s">
        <v>448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645</v>
      </c>
      <c r="E2378" t="s">
        <v>448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645</v>
      </c>
      <c r="E2379" t="s">
        <v>448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645</v>
      </c>
      <c r="E2380" t="s">
        <v>448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645</v>
      </c>
      <c r="E2381" t="s">
        <v>448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645</v>
      </c>
      <c r="E2382" t="s">
        <v>448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645</v>
      </c>
      <c r="E2383" t="s">
        <v>448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645</v>
      </c>
      <c r="E2384" t="s">
        <v>448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645</v>
      </c>
      <c r="E2385" t="s">
        <v>448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645</v>
      </c>
      <c r="E2386" t="s">
        <v>448</v>
      </c>
      <c r="F2386">
        <v>3</v>
      </c>
      <c r="G2386">
        <v>3</v>
      </c>
      <c r="H2386" t="s">
        <v>647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645</v>
      </c>
      <c r="E2387" t="s">
        <v>448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645</v>
      </c>
      <c r="E2388" t="s">
        <v>448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645</v>
      </c>
      <c r="E2389" t="s">
        <v>448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645</v>
      </c>
      <c r="E2390" t="s">
        <v>448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645</v>
      </c>
      <c r="E2391" t="s">
        <v>448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645</v>
      </c>
      <c r="E2392" t="s">
        <v>448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645</v>
      </c>
      <c r="E2393" t="s">
        <v>448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645</v>
      </c>
      <c r="E2394" t="s">
        <v>448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645</v>
      </c>
      <c r="E2395" t="s">
        <v>448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645</v>
      </c>
      <c r="E2396" t="s">
        <v>634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645</v>
      </c>
      <c r="E2397" t="s">
        <v>634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645</v>
      </c>
      <c r="E2398" t="s">
        <v>634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645</v>
      </c>
      <c r="E2399" t="s">
        <v>634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645</v>
      </c>
      <c r="E2400" t="s">
        <v>634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645</v>
      </c>
      <c r="E2401" t="s">
        <v>634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645</v>
      </c>
      <c r="E2402" t="s">
        <v>634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645</v>
      </c>
      <c r="E2403" t="s">
        <v>634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645</v>
      </c>
      <c r="E2404" t="s">
        <v>634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645</v>
      </c>
      <c r="E2405" t="s">
        <v>634</v>
      </c>
      <c r="F2405">
        <v>3</v>
      </c>
      <c r="G2405">
        <v>1</v>
      </c>
      <c r="H2405" t="s">
        <v>647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645</v>
      </c>
      <c r="E2406" t="s">
        <v>634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645</v>
      </c>
      <c r="E2407" t="s">
        <v>634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645</v>
      </c>
      <c r="E2408" t="s">
        <v>634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645</v>
      </c>
      <c r="E2409" t="s">
        <v>634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645</v>
      </c>
      <c r="E2410" t="s">
        <v>634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645</v>
      </c>
      <c r="E2411" t="s">
        <v>634</v>
      </c>
      <c r="F2411">
        <v>4</v>
      </c>
      <c r="G2411">
        <v>3</v>
      </c>
      <c r="H2411" t="s">
        <v>648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645</v>
      </c>
      <c r="E2412" t="s">
        <v>634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645</v>
      </c>
      <c r="E2413" t="s">
        <v>635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645</v>
      </c>
      <c r="E2414" t="s">
        <v>635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645</v>
      </c>
      <c r="E2415" t="s">
        <v>635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645</v>
      </c>
      <c r="E2416" t="s">
        <v>635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645</v>
      </c>
      <c r="E2417" t="s">
        <v>635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645</v>
      </c>
      <c r="E2418" t="s">
        <v>635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645</v>
      </c>
      <c r="E2419" t="s">
        <v>635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645</v>
      </c>
      <c r="E2420" t="s">
        <v>635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645</v>
      </c>
      <c r="E2421" t="s">
        <v>635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645</v>
      </c>
      <c r="E2422" t="s">
        <v>635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645</v>
      </c>
      <c r="E2423" t="s">
        <v>635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645</v>
      </c>
      <c r="E2424" t="s">
        <v>635</v>
      </c>
      <c r="F2424">
        <v>2</v>
      </c>
      <c r="G2424">
        <v>6</v>
      </c>
      <c r="H2424" t="s">
        <v>647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645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645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645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645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645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645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645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645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645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645</v>
      </c>
      <c r="E2434" t="s">
        <v>364</v>
      </c>
      <c r="F2434">
        <v>2</v>
      </c>
      <c r="G2434">
        <v>4</v>
      </c>
      <c r="H2434" t="s">
        <v>647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645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645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633</v>
      </c>
      <c r="E2437" t="s">
        <v>448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633</v>
      </c>
      <c r="E2438" t="s">
        <v>448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633</v>
      </c>
      <c r="E2439" t="s">
        <v>448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633</v>
      </c>
      <c r="E2440" t="s">
        <v>448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633</v>
      </c>
      <c r="E2441" t="s">
        <v>448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633</v>
      </c>
      <c r="E2442" t="s">
        <v>448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633</v>
      </c>
      <c r="E2443" t="s">
        <v>448</v>
      </c>
      <c r="F2443">
        <v>2</v>
      </c>
      <c r="G2443">
        <v>2</v>
      </c>
      <c r="H2443" t="s">
        <v>647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633</v>
      </c>
      <c r="E2444" t="s">
        <v>448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633</v>
      </c>
      <c r="E2445" t="s">
        <v>448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633</v>
      </c>
      <c r="E2446" t="s">
        <v>448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633</v>
      </c>
      <c r="E2447" t="s">
        <v>448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633</v>
      </c>
      <c r="E2448" t="s">
        <v>448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633</v>
      </c>
      <c r="E2449" t="s">
        <v>448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633</v>
      </c>
      <c r="E2450" t="s">
        <v>448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633</v>
      </c>
      <c r="E2451" t="s">
        <v>448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633</v>
      </c>
      <c r="E2452" t="s">
        <v>448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633</v>
      </c>
      <c r="E2453" t="s">
        <v>448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633</v>
      </c>
      <c r="E2454" t="s">
        <v>448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633</v>
      </c>
      <c r="E2455" t="s">
        <v>448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633</v>
      </c>
      <c r="E2456" t="s">
        <v>448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633</v>
      </c>
      <c r="E2457" t="s">
        <v>448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633</v>
      </c>
      <c r="E2458" t="s">
        <v>448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633</v>
      </c>
      <c r="E2459" t="s">
        <v>448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633</v>
      </c>
      <c r="E2460" t="s">
        <v>448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633</v>
      </c>
      <c r="E2461" t="s">
        <v>448</v>
      </c>
      <c r="F2461">
        <v>5</v>
      </c>
      <c r="G2461">
        <v>5</v>
      </c>
      <c r="H2461" t="s">
        <v>681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633</v>
      </c>
      <c r="E2462" t="s">
        <v>448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633</v>
      </c>
      <c r="E2463" t="s">
        <v>634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633</v>
      </c>
      <c r="E2464" t="s">
        <v>634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633</v>
      </c>
      <c r="E2465" t="s">
        <v>634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633</v>
      </c>
      <c r="E2466" t="s">
        <v>634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633</v>
      </c>
      <c r="E2467" t="s">
        <v>634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633</v>
      </c>
      <c r="E2468" t="s">
        <v>634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633</v>
      </c>
      <c r="E2469" t="s">
        <v>634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633</v>
      </c>
      <c r="E2470" t="s">
        <v>634</v>
      </c>
      <c r="F2470">
        <v>2</v>
      </c>
      <c r="G2470">
        <v>4</v>
      </c>
      <c r="H2470" t="s">
        <v>681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633</v>
      </c>
      <c r="E2471" t="s">
        <v>634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633</v>
      </c>
      <c r="E2472" t="s">
        <v>634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633</v>
      </c>
      <c r="E2473" t="s">
        <v>634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633</v>
      </c>
      <c r="E2474" t="s">
        <v>634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633</v>
      </c>
      <c r="E2475" t="s">
        <v>634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633</v>
      </c>
      <c r="E2476" t="s">
        <v>634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633</v>
      </c>
      <c r="E2477" t="s">
        <v>634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633</v>
      </c>
      <c r="E2478" t="s">
        <v>634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633</v>
      </c>
      <c r="E2479" t="s">
        <v>635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633</v>
      </c>
      <c r="E2480" t="s">
        <v>635</v>
      </c>
      <c r="F2480">
        <v>1</v>
      </c>
      <c r="G2480">
        <v>2</v>
      </c>
      <c r="H2480" t="s">
        <v>647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633</v>
      </c>
      <c r="E2481" t="s">
        <v>635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633</v>
      </c>
      <c r="E2482" t="s">
        <v>635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633</v>
      </c>
      <c r="E2483" t="s">
        <v>635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633</v>
      </c>
      <c r="E2484" t="s">
        <v>635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633</v>
      </c>
      <c r="E2485" t="s">
        <v>635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633</v>
      </c>
      <c r="E2486" t="s">
        <v>635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633</v>
      </c>
      <c r="E2487" t="s">
        <v>635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633</v>
      </c>
      <c r="E2488" t="s">
        <v>635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633</v>
      </c>
      <c r="E2489" t="s">
        <v>635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633</v>
      </c>
      <c r="E2490" t="s">
        <v>635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633</v>
      </c>
      <c r="E2491" t="s">
        <v>635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633</v>
      </c>
      <c r="E2492" t="s">
        <v>635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633</v>
      </c>
      <c r="E2493" t="s">
        <v>635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633</v>
      </c>
      <c r="E2494" t="s">
        <v>635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633</v>
      </c>
      <c r="E2495" t="s">
        <v>635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633</v>
      </c>
      <c r="E2496" t="s">
        <v>635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633</v>
      </c>
      <c r="E2497" t="s">
        <v>636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633</v>
      </c>
      <c r="E2498" t="s">
        <v>636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633</v>
      </c>
      <c r="E2499" t="s">
        <v>636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633</v>
      </c>
      <c r="E2500" t="s">
        <v>636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633</v>
      </c>
      <c r="E2501" t="s">
        <v>636</v>
      </c>
      <c r="F2501">
        <v>1</v>
      </c>
      <c r="G2501">
        <v>5</v>
      </c>
      <c r="H2501" t="s">
        <v>647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633</v>
      </c>
      <c r="E2502" t="s">
        <v>636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633</v>
      </c>
      <c r="E2503" t="s">
        <v>636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633</v>
      </c>
      <c r="E2504" t="s">
        <v>636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633</v>
      </c>
      <c r="E2505" t="s">
        <v>636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633</v>
      </c>
      <c r="E2506" t="s">
        <v>636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633</v>
      </c>
      <c r="E2507" t="s">
        <v>636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633</v>
      </c>
      <c r="E2508" t="s">
        <v>636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633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633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633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633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633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633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633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633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633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633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633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633</v>
      </c>
      <c r="E2520" t="s">
        <v>364</v>
      </c>
      <c r="F2520">
        <v>2</v>
      </c>
      <c r="G2520">
        <v>6</v>
      </c>
      <c r="H2520" t="s">
        <v>647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667</v>
      </c>
      <c r="E2521" t="s">
        <v>448</v>
      </c>
      <c r="F2521">
        <v>1</v>
      </c>
      <c r="G2521">
        <v>1</v>
      </c>
      <c r="H2521" t="s">
        <v>673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667</v>
      </c>
      <c r="E2522" t="s">
        <v>448</v>
      </c>
      <c r="F2522">
        <v>1</v>
      </c>
      <c r="G2522">
        <v>2</v>
      </c>
      <c r="H2522" t="s">
        <v>658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667</v>
      </c>
      <c r="E2523" t="s">
        <v>448</v>
      </c>
      <c r="F2523">
        <v>1</v>
      </c>
      <c r="G2523">
        <v>3</v>
      </c>
      <c r="H2523" t="s">
        <v>674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667</v>
      </c>
      <c r="E2524" t="s">
        <v>448</v>
      </c>
      <c r="F2524">
        <v>1</v>
      </c>
      <c r="G2524">
        <v>4</v>
      </c>
      <c r="H2524" t="s">
        <v>675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667</v>
      </c>
      <c r="E2525" t="s">
        <v>448</v>
      </c>
      <c r="F2525">
        <v>1</v>
      </c>
      <c r="G2525">
        <v>5</v>
      </c>
      <c r="H2525" t="s">
        <v>662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667</v>
      </c>
      <c r="E2526" t="s">
        <v>448</v>
      </c>
      <c r="F2526">
        <v>2</v>
      </c>
      <c r="G2526">
        <v>1</v>
      </c>
      <c r="H2526" t="s">
        <v>676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667</v>
      </c>
      <c r="E2527" t="s">
        <v>448</v>
      </c>
      <c r="F2527">
        <v>2</v>
      </c>
      <c r="G2527">
        <v>2</v>
      </c>
      <c r="H2527" t="s">
        <v>677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667</v>
      </c>
      <c r="E2528" t="s">
        <v>448</v>
      </c>
      <c r="F2528">
        <v>2</v>
      </c>
      <c r="G2528">
        <v>3</v>
      </c>
      <c r="H2528" t="s">
        <v>678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667</v>
      </c>
      <c r="E2529" t="s">
        <v>448</v>
      </c>
      <c r="F2529">
        <v>2</v>
      </c>
      <c r="G2529">
        <v>4</v>
      </c>
      <c r="H2529" t="s">
        <v>679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667</v>
      </c>
      <c r="E2530" t="s">
        <v>448</v>
      </c>
      <c r="F2530">
        <v>2</v>
      </c>
      <c r="G2530">
        <v>5</v>
      </c>
      <c r="H2530" t="s">
        <v>680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667</v>
      </c>
      <c r="E2531" t="s">
        <v>634</v>
      </c>
      <c r="F2531">
        <v>1</v>
      </c>
      <c r="G2531">
        <v>1</v>
      </c>
      <c r="H2531" t="s">
        <v>674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667</v>
      </c>
      <c r="E2532" t="s">
        <v>364</v>
      </c>
      <c r="F2532">
        <v>1</v>
      </c>
      <c r="G2532">
        <v>1</v>
      </c>
      <c r="H2532" t="s">
        <v>679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667</v>
      </c>
      <c r="E2533" t="s">
        <v>634</v>
      </c>
      <c r="F2533">
        <v>1</v>
      </c>
      <c r="G2533">
        <v>2</v>
      </c>
      <c r="H2533" t="s">
        <v>679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667</v>
      </c>
      <c r="E2534" t="s">
        <v>364</v>
      </c>
      <c r="F2534">
        <v>1</v>
      </c>
      <c r="G2534">
        <v>2</v>
      </c>
      <c r="H2534" t="s">
        <v>673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667</v>
      </c>
      <c r="E2535" t="s">
        <v>634</v>
      </c>
      <c r="F2535">
        <v>1</v>
      </c>
      <c r="G2535">
        <v>3</v>
      </c>
      <c r="H2535" t="s">
        <v>675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667</v>
      </c>
      <c r="E2536" t="s">
        <v>364</v>
      </c>
      <c r="F2536">
        <v>1</v>
      </c>
      <c r="G2536">
        <v>3</v>
      </c>
      <c r="H2536" t="s">
        <v>676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667</v>
      </c>
      <c r="E2537" t="s">
        <v>634</v>
      </c>
      <c r="F2537">
        <v>1</v>
      </c>
      <c r="G2537">
        <v>4</v>
      </c>
      <c r="H2537" t="s">
        <v>678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667</v>
      </c>
      <c r="E2538" t="s">
        <v>364</v>
      </c>
      <c r="F2538">
        <v>1</v>
      </c>
      <c r="G2538">
        <v>4</v>
      </c>
      <c r="H2538" t="s">
        <v>658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667</v>
      </c>
      <c r="E2539" t="s">
        <v>634</v>
      </c>
      <c r="F2539">
        <v>1</v>
      </c>
      <c r="G2539">
        <v>5</v>
      </c>
      <c r="H2539" t="s">
        <v>680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667</v>
      </c>
      <c r="E2540" t="s">
        <v>364</v>
      </c>
      <c r="F2540">
        <v>1</v>
      </c>
      <c r="G2540">
        <v>5</v>
      </c>
      <c r="H2540" t="s">
        <v>677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667</v>
      </c>
      <c r="E2541" t="s">
        <v>634</v>
      </c>
      <c r="F2541">
        <v>1</v>
      </c>
      <c r="G2541">
        <v>6</v>
      </c>
      <c r="H2541" t="s">
        <v>662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667</v>
      </c>
      <c r="E2542" t="s">
        <v>364</v>
      </c>
      <c r="F2542">
        <v>1</v>
      </c>
      <c r="G2542">
        <v>6</v>
      </c>
      <c r="H2542" t="s">
        <v>674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667</v>
      </c>
      <c r="E2543" t="s">
        <v>364</v>
      </c>
      <c r="F2543">
        <v>2</v>
      </c>
      <c r="G2543">
        <v>1</v>
      </c>
      <c r="H2543" t="s">
        <v>678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667</v>
      </c>
      <c r="E2544" t="s">
        <v>364</v>
      </c>
      <c r="F2544">
        <v>2</v>
      </c>
      <c r="G2544">
        <v>2</v>
      </c>
      <c r="H2544" t="s">
        <v>675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667</v>
      </c>
      <c r="E2545" t="s">
        <v>364</v>
      </c>
      <c r="F2545">
        <v>2</v>
      </c>
      <c r="G2545">
        <v>3</v>
      </c>
      <c r="H2545" t="s">
        <v>680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667</v>
      </c>
      <c r="E2546" t="s">
        <v>364</v>
      </c>
      <c r="F2546">
        <v>2</v>
      </c>
      <c r="G2546">
        <v>4</v>
      </c>
      <c r="H2546" t="s">
        <v>662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667</v>
      </c>
      <c r="E2547" t="s">
        <v>448</v>
      </c>
      <c r="F2547">
        <v>1</v>
      </c>
      <c r="G2547">
        <v>1</v>
      </c>
      <c r="H2547" t="s">
        <v>653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667</v>
      </c>
      <c r="E2548" t="s">
        <v>448</v>
      </c>
      <c r="F2548">
        <v>1</v>
      </c>
      <c r="G2548">
        <v>2</v>
      </c>
      <c r="H2548" t="s">
        <v>668</v>
      </c>
      <c r="I2548" t="s">
        <v>669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667</v>
      </c>
      <c r="E2549" t="s">
        <v>448</v>
      </c>
      <c r="F2549">
        <v>1</v>
      </c>
      <c r="G2549">
        <v>3</v>
      </c>
      <c r="H2549" t="s">
        <v>657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667</v>
      </c>
      <c r="E2550" t="s">
        <v>448</v>
      </c>
      <c r="F2550">
        <v>1</v>
      </c>
      <c r="G2550">
        <v>4</v>
      </c>
      <c r="H2550" t="s">
        <v>670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667</v>
      </c>
      <c r="E2551" t="s">
        <v>448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667</v>
      </c>
      <c r="E2552" t="s">
        <v>448</v>
      </c>
      <c r="F2552">
        <v>2</v>
      </c>
      <c r="G2552">
        <v>2</v>
      </c>
      <c r="H2552" t="s">
        <v>671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667</v>
      </c>
      <c r="E2553" t="s">
        <v>448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667</v>
      </c>
      <c r="E2554" t="s">
        <v>448</v>
      </c>
      <c r="F2554">
        <v>2</v>
      </c>
      <c r="G2554">
        <v>4</v>
      </c>
      <c r="H2554" t="s">
        <v>672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667</v>
      </c>
      <c r="E2555" t="s">
        <v>448</v>
      </c>
      <c r="F2555">
        <v>2</v>
      </c>
      <c r="G2555">
        <v>5</v>
      </c>
      <c r="H2555" t="s">
        <v>655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667</v>
      </c>
      <c r="E2556" t="s">
        <v>634</v>
      </c>
      <c r="F2556">
        <v>1</v>
      </c>
      <c r="G2556">
        <v>1</v>
      </c>
      <c r="H2556" t="s">
        <v>655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667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667</v>
      </c>
      <c r="E2558" t="s">
        <v>634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667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667</v>
      </c>
      <c r="E2560" t="s">
        <v>634</v>
      </c>
      <c r="F2560">
        <v>1</v>
      </c>
      <c r="G2560">
        <v>3</v>
      </c>
      <c r="H2560" t="s">
        <v>672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667</v>
      </c>
      <c r="E2561" t="s">
        <v>364</v>
      </c>
      <c r="F2561">
        <v>1</v>
      </c>
      <c r="G2561">
        <v>3</v>
      </c>
      <c r="H2561" t="s">
        <v>655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667</v>
      </c>
      <c r="E2562" t="s">
        <v>634</v>
      </c>
      <c r="F2562">
        <v>1</v>
      </c>
      <c r="G2562">
        <v>4</v>
      </c>
      <c r="H2562" t="s">
        <v>670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667</v>
      </c>
      <c r="E2563" t="s">
        <v>364</v>
      </c>
      <c r="F2563">
        <v>1</v>
      </c>
      <c r="G2563">
        <v>4</v>
      </c>
      <c r="H2563" t="s">
        <v>668</v>
      </c>
      <c r="I2563" t="s">
        <v>669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667</v>
      </c>
      <c r="E2564" t="s">
        <v>634</v>
      </c>
      <c r="F2564">
        <v>1</v>
      </c>
      <c r="G2564">
        <v>5</v>
      </c>
      <c r="H2564" t="s">
        <v>657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667</v>
      </c>
      <c r="E2565" t="s">
        <v>364</v>
      </c>
      <c r="F2565">
        <v>1</v>
      </c>
      <c r="G2565">
        <v>5</v>
      </c>
      <c r="H2565" t="s">
        <v>653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667</v>
      </c>
      <c r="E2566" t="s">
        <v>364</v>
      </c>
      <c r="F2566">
        <v>1</v>
      </c>
      <c r="G2566">
        <v>6</v>
      </c>
      <c r="H2566" t="s">
        <v>671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667</v>
      </c>
      <c r="E2567" t="s">
        <v>364</v>
      </c>
      <c r="F2567">
        <v>2</v>
      </c>
      <c r="G2567">
        <v>1</v>
      </c>
      <c r="H2567" t="s">
        <v>657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667</v>
      </c>
      <c r="E2568" t="s">
        <v>364</v>
      </c>
      <c r="F2568">
        <v>2</v>
      </c>
      <c r="G2568">
        <v>2</v>
      </c>
      <c r="H2568" t="s">
        <v>670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667</v>
      </c>
      <c r="E2569" t="s">
        <v>364</v>
      </c>
      <c r="F2569">
        <v>2</v>
      </c>
      <c r="G2569">
        <v>3</v>
      </c>
      <c r="H2569" t="s">
        <v>672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663</v>
      </c>
      <c r="B2570">
        <v>2020</v>
      </c>
      <c r="C2570" s="9">
        <v>43700</v>
      </c>
      <c r="D2570" t="s">
        <v>664</v>
      </c>
      <c r="E2570" t="s">
        <v>448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663</v>
      </c>
      <c r="B2571">
        <v>2020</v>
      </c>
      <c r="C2571" s="9">
        <v>43700</v>
      </c>
      <c r="D2571" t="s">
        <v>664</v>
      </c>
      <c r="E2571" t="s">
        <v>448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663</v>
      </c>
      <c r="B2572">
        <v>2020</v>
      </c>
      <c r="C2572" s="9">
        <v>43700</v>
      </c>
      <c r="D2572" t="s">
        <v>664</v>
      </c>
      <c r="E2572" t="s">
        <v>448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663</v>
      </c>
      <c r="B2573">
        <v>2020</v>
      </c>
      <c r="C2573" s="9">
        <v>43700</v>
      </c>
      <c r="D2573" t="s">
        <v>664</v>
      </c>
      <c r="E2573" t="s">
        <v>448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663</v>
      </c>
      <c r="B2574">
        <v>2020</v>
      </c>
      <c r="C2574" s="9">
        <v>43700</v>
      </c>
      <c r="D2574" t="s">
        <v>664</v>
      </c>
      <c r="E2574" t="s">
        <v>448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663</v>
      </c>
      <c r="B2575">
        <v>2020</v>
      </c>
      <c r="C2575" s="9">
        <v>43700</v>
      </c>
      <c r="D2575" t="s">
        <v>664</v>
      </c>
      <c r="E2575" t="s">
        <v>448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663</v>
      </c>
      <c r="B2576">
        <v>2020</v>
      </c>
      <c r="C2576" s="9">
        <v>43700</v>
      </c>
      <c r="D2576" t="s">
        <v>664</v>
      </c>
      <c r="E2576" t="s">
        <v>448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663</v>
      </c>
      <c r="B2577">
        <v>2020</v>
      </c>
      <c r="C2577" s="9">
        <v>43700</v>
      </c>
      <c r="D2577" t="s">
        <v>664</v>
      </c>
      <c r="E2577" t="s">
        <v>448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663</v>
      </c>
      <c r="B2578">
        <v>2020</v>
      </c>
      <c r="C2578" s="9">
        <v>43700</v>
      </c>
      <c r="D2578" t="s">
        <v>664</v>
      </c>
      <c r="E2578" t="s">
        <v>448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663</v>
      </c>
      <c r="B2579">
        <v>2020</v>
      </c>
      <c r="C2579" s="9">
        <v>43700</v>
      </c>
      <c r="D2579" t="s">
        <v>664</v>
      </c>
      <c r="E2579" t="s">
        <v>448</v>
      </c>
      <c r="F2579">
        <v>2</v>
      </c>
      <c r="G2579">
        <v>4</v>
      </c>
      <c r="H2579" t="s">
        <v>665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663</v>
      </c>
      <c r="B2580">
        <v>2020</v>
      </c>
      <c r="C2580" s="9">
        <v>43700</v>
      </c>
      <c r="D2580" t="s">
        <v>664</v>
      </c>
      <c r="E2580" t="s">
        <v>448</v>
      </c>
      <c r="F2580">
        <v>2</v>
      </c>
      <c r="G2580">
        <v>5</v>
      </c>
      <c r="H2580" t="s">
        <v>647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663</v>
      </c>
      <c r="B2581">
        <v>2020</v>
      </c>
      <c r="C2581" s="9">
        <v>43700</v>
      </c>
      <c r="D2581" t="s">
        <v>664</v>
      </c>
      <c r="E2581" t="s">
        <v>448</v>
      </c>
      <c r="F2581">
        <v>2</v>
      </c>
      <c r="G2581">
        <v>6</v>
      </c>
      <c r="H2581" t="s">
        <v>666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663</v>
      </c>
      <c r="B2582">
        <v>2020</v>
      </c>
      <c r="C2582" s="9">
        <v>43700</v>
      </c>
      <c r="D2582" t="s">
        <v>664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663</v>
      </c>
      <c r="B2583">
        <v>2020</v>
      </c>
      <c r="C2583" s="9">
        <v>43700</v>
      </c>
      <c r="D2583" t="s">
        <v>664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663</v>
      </c>
      <c r="B2584">
        <v>2020</v>
      </c>
      <c r="C2584" s="9">
        <v>43700</v>
      </c>
      <c r="D2584" t="s">
        <v>664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663</v>
      </c>
      <c r="B2585">
        <v>2020</v>
      </c>
      <c r="C2585" s="9">
        <v>43700</v>
      </c>
      <c r="D2585" t="s">
        <v>664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663</v>
      </c>
      <c r="B2586">
        <v>2020</v>
      </c>
      <c r="C2586" s="9">
        <v>43700</v>
      </c>
      <c r="D2586" t="s">
        <v>664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663</v>
      </c>
      <c r="B2587">
        <v>2020</v>
      </c>
      <c r="C2587" s="9">
        <v>43700</v>
      </c>
      <c r="D2587" t="s">
        <v>664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663</v>
      </c>
      <c r="B2588">
        <v>2020</v>
      </c>
      <c r="C2588" s="9">
        <v>43700</v>
      </c>
      <c r="D2588" t="s">
        <v>664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663</v>
      </c>
      <c r="B2589">
        <v>2020</v>
      </c>
      <c r="C2589" s="9">
        <v>43700</v>
      </c>
      <c r="D2589" t="s">
        <v>664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663</v>
      </c>
      <c r="B2590">
        <v>2020</v>
      </c>
      <c r="C2590" s="9">
        <v>43700</v>
      </c>
      <c r="D2590" t="s">
        <v>664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663</v>
      </c>
      <c r="B2591">
        <v>2020</v>
      </c>
      <c r="C2591" s="9">
        <v>43700</v>
      </c>
      <c r="D2591" t="s">
        <v>664</v>
      </c>
      <c r="E2591" t="s">
        <v>364</v>
      </c>
      <c r="F2591">
        <v>2</v>
      </c>
      <c r="G2591">
        <v>4</v>
      </c>
      <c r="H2591" t="s">
        <v>665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663</v>
      </c>
      <c r="B2592">
        <v>2020</v>
      </c>
      <c r="C2592" s="9">
        <v>43700</v>
      </c>
      <c r="D2592" t="s">
        <v>664</v>
      </c>
      <c r="E2592" t="s">
        <v>364</v>
      </c>
      <c r="F2592">
        <v>2</v>
      </c>
      <c r="G2592">
        <v>5</v>
      </c>
      <c r="H2592" t="s">
        <v>666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663</v>
      </c>
      <c r="B2593">
        <v>2020</v>
      </c>
      <c r="C2593" s="9">
        <v>43700</v>
      </c>
      <c r="D2593" t="s">
        <v>664</v>
      </c>
      <c r="E2593" t="s">
        <v>364</v>
      </c>
      <c r="F2593">
        <v>2</v>
      </c>
      <c r="G2593">
        <v>6</v>
      </c>
      <c r="H2593" t="s">
        <v>647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663</v>
      </c>
      <c r="B2594">
        <v>2020</v>
      </c>
      <c r="C2594" s="9">
        <v>43702</v>
      </c>
      <c r="D2594" t="s">
        <v>664</v>
      </c>
      <c r="E2594" t="s">
        <v>448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663</v>
      </c>
      <c r="B2595">
        <v>2020</v>
      </c>
      <c r="C2595" s="9">
        <v>43702</v>
      </c>
      <c r="D2595" t="s">
        <v>664</v>
      </c>
      <c r="E2595" t="s">
        <v>448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663</v>
      </c>
      <c r="B2596">
        <v>2020</v>
      </c>
      <c r="C2596" s="9">
        <v>43702</v>
      </c>
      <c r="D2596" t="s">
        <v>664</v>
      </c>
      <c r="E2596" t="s">
        <v>448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663</v>
      </c>
      <c r="B2597">
        <v>2020</v>
      </c>
      <c r="C2597" s="9">
        <v>43702</v>
      </c>
      <c r="D2597" t="s">
        <v>664</v>
      </c>
      <c r="E2597" t="s">
        <v>448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663</v>
      </c>
      <c r="B2598">
        <v>2020</v>
      </c>
      <c r="C2598" s="9">
        <v>43702</v>
      </c>
      <c r="D2598" t="s">
        <v>664</v>
      </c>
      <c r="E2598" t="s">
        <v>448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663</v>
      </c>
      <c r="B2599">
        <v>2020</v>
      </c>
      <c r="C2599" s="9">
        <v>43702</v>
      </c>
      <c r="D2599" t="s">
        <v>664</v>
      </c>
      <c r="E2599" t="s">
        <v>448</v>
      </c>
      <c r="F2599">
        <v>1</v>
      </c>
      <c r="G2599">
        <v>6</v>
      </c>
      <c r="H2599" t="s">
        <v>647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663</v>
      </c>
      <c r="B2600">
        <v>2020</v>
      </c>
      <c r="C2600" s="9">
        <v>43702</v>
      </c>
      <c r="D2600" t="s">
        <v>664</v>
      </c>
      <c r="E2600" t="s">
        <v>448</v>
      </c>
      <c r="F2600">
        <v>1</v>
      </c>
      <c r="G2600">
        <v>7</v>
      </c>
      <c r="H2600" t="s">
        <v>665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663</v>
      </c>
      <c r="B2601">
        <v>2020</v>
      </c>
      <c r="C2601" s="9">
        <v>43702</v>
      </c>
      <c r="D2601" t="s">
        <v>664</v>
      </c>
      <c r="E2601" t="s">
        <v>448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663</v>
      </c>
      <c r="B2602">
        <v>2020</v>
      </c>
      <c r="C2602" s="9">
        <v>43702</v>
      </c>
      <c r="D2602" t="s">
        <v>664</v>
      </c>
      <c r="E2602" t="s">
        <v>448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663</v>
      </c>
      <c r="B2603">
        <v>2020</v>
      </c>
      <c r="C2603" s="9">
        <v>43702</v>
      </c>
      <c r="D2603" t="s">
        <v>664</v>
      </c>
      <c r="E2603" t="s">
        <v>448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663</v>
      </c>
      <c r="B2604">
        <v>2020</v>
      </c>
      <c r="C2604" s="9">
        <v>43702</v>
      </c>
      <c r="D2604" t="s">
        <v>664</v>
      </c>
      <c r="E2604" t="s">
        <v>448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663</v>
      </c>
      <c r="B2605">
        <v>2020</v>
      </c>
      <c r="C2605" s="9">
        <v>43702</v>
      </c>
      <c r="D2605" t="s">
        <v>664</v>
      </c>
      <c r="E2605" t="s">
        <v>448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663</v>
      </c>
      <c r="B2606">
        <v>2020</v>
      </c>
      <c r="C2606" s="9">
        <v>43702</v>
      </c>
      <c r="D2606" t="s">
        <v>664</v>
      </c>
      <c r="E2606" t="s">
        <v>448</v>
      </c>
      <c r="F2606">
        <v>2</v>
      </c>
      <c r="G2606">
        <v>6</v>
      </c>
      <c r="H2606" t="s">
        <v>666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663</v>
      </c>
      <c r="B2607">
        <v>2020</v>
      </c>
      <c r="C2607" s="9">
        <v>43702</v>
      </c>
      <c r="D2607" t="s">
        <v>664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663</v>
      </c>
      <c r="B2608">
        <v>2020</v>
      </c>
      <c r="C2608" s="9">
        <v>43702</v>
      </c>
      <c r="D2608" t="s">
        <v>664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663</v>
      </c>
      <c r="B2609">
        <v>2020</v>
      </c>
      <c r="C2609" s="9">
        <v>43702</v>
      </c>
      <c r="D2609" t="s">
        <v>664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663</v>
      </c>
      <c r="B2610">
        <v>2020</v>
      </c>
      <c r="C2610" s="9">
        <v>43702</v>
      </c>
      <c r="D2610" t="s">
        <v>664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663</v>
      </c>
      <c r="B2611">
        <v>2020</v>
      </c>
      <c r="C2611" s="9">
        <v>43702</v>
      </c>
      <c r="D2611" t="s">
        <v>664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663</v>
      </c>
      <c r="B2612">
        <v>2020</v>
      </c>
      <c r="C2612" s="9">
        <v>43702</v>
      </c>
      <c r="D2612" t="s">
        <v>664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663</v>
      </c>
      <c r="B2613">
        <v>2020</v>
      </c>
      <c r="C2613" s="9">
        <v>43702</v>
      </c>
      <c r="D2613" t="s">
        <v>664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663</v>
      </c>
      <c r="B2614">
        <v>2020</v>
      </c>
      <c r="C2614" s="9">
        <v>43702</v>
      </c>
      <c r="D2614" t="s">
        <v>664</v>
      </c>
      <c r="E2614" t="s">
        <v>364</v>
      </c>
      <c r="F2614">
        <v>2</v>
      </c>
      <c r="G2614">
        <v>2</v>
      </c>
      <c r="H2614" t="s">
        <v>647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663</v>
      </c>
      <c r="B2615">
        <v>2020</v>
      </c>
      <c r="C2615" s="9">
        <v>43702</v>
      </c>
      <c r="D2615" t="s">
        <v>664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663</v>
      </c>
      <c r="B2616">
        <v>2020</v>
      </c>
      <c r="C2616" s="9">
        <v>43702</v>
      </c>
      <c r="D2616" t="s">
        <v>664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663</v>
      </c>
      <c r="B2617">
        <v>2020</v>
      </c>
      <c r="C2617" s="9">
        <v>43702</v>
      </c>
      <c r="D2617" t="s">
        <v>664</v>
      </c>
      <c r="E2617" t="s">
        <v>364</v>
      </c>
      <c r="F2617">
        <v>2</v>
      </c>
      <c r="G2617">
        <v>5</v>
      </c>
      <c r="H2617" t="s">
        <v>666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663</v>
      </c>
      <c r="B2618">
        <v>2020</v>
      </c>
      <c r="C2618" s="9">
        <v>43702</v>
      </c>
      <c r="D2618" t="s">
        <v>664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652</v>
      </c>
      <c r="B2619">
        <v>2020</v>
      </c>
      <c r="C2619" s="9">
        <v>43756</v>
      </c>
      <c r="D2619" t="s">
        <v>650</v>
      </c>
      <c r="E2619" t="s">
        <v>448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652</v>
      </c>
      <c r="B2620">
        <v>2020</v>
      </c>
      <c r="C2620" s="9">
        <v>43756</v>
      </c>
      <c r="D2620" t="s">
        <v>650</v>
      </c>
      <c r="E2620" t="s">
        <v>448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652</v>
      </c>
      <c r="B2621">
        <v>2020</v>
      </c>
      <c r="C2621" s="9">
        <v>43756</v>
      </c>
      <c r="D2621" t="s">
        <v>650</v>
      </c>
      <c r="E2621" t="s">
        <v>448</v>
      </c>
      <c r="F2621">
        <v>1</v>
      </c>
      <c r="G2621">
        <v>3</v>
      </c>
      <c r="H2621" t="s">
        <v>896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652</v>
      </c>
      <c r="B2622">
        <v>2020</v>
      </c>
      <c r="C2622" s="9">
        <v>43756</v>
      </c>
      <c r="D2622" t="s">
        <v>650</v>
      </c>
      <c r="E2622" t="s">
        <v>448</v>
      </c>
      <c r="F2622">
        <v>1</v>
      </c>
      <c r="G2622">
        <v>4</v>
      </c>
      <c r="H2622" t="s">
        <v>653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652</v>
      </c>
      <c r="B2623">
        <v>2020</v>
      </c>
      <c r="C2623" s="9">
        <v>43756</v>
      </c>
      <c r="D2623" t="s">
        <v>650</v>
      </c>
      <c r="E2623" t="s">
        <v>448</v>
      </c>
      <c r="F2623">
        <v>1</v>
      </c>
      <c r="G2623">
        <v>5</v>
      </c>
      <c r="H2623" t="s">
        <v>654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652</v>
      </c>
      <c r="B2624">
        <v>2020</v>
      </c>
      <c r="C2624" s="9">
        <v>43756</v>
      </c>
      <c r="D2624" t="s">
        <v>650</v>
      </c>
      <c r="E2624" t="s">
        <v>448</v>
      </c>
      <c r="F2624">
        <v>1</v>
      </c>
      <c r="G2624">
        <v>9</v>
      </c>
      <c r="H2624" t="s">
        <v>655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652</v>
      </c>
      <c r="B2625">
        <v>2020</v>
      </c>
      <c r="C2625" s="9">
        <v>43756</v>
      </c>
      <c r="D2625" t="s">
        <v>650</v>
      </c>
      <c r="E2625" t="s">
        <v>448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652</v>
      </c>
      <c r="B2626">
        <v>2020</v>
      </c>
      <c r="C2626" s="9">
        <v>43756</v>
      </c>
      <c r="D2626" t="s">
        <v>650</v>
      </c>
      <c r="E2626" t="s">
        <v>448</v>
      </c>
      <c r="F2626">
        <v>2</v>
      </c>
      <c r="G2626">
        <v>2</v>
      </c>
      <c r="H2626" t="s">
        <v>656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652</v>
      </c>
      <c r="B2627">
        <v>2020</v>
      </c>
      <c r="C2627" s="9">
        <v>43756</v>
      </c>
      <c r="D2627" t="s">
        <v>650</v>
      </c>
      <c r="E2627" t="s">
        <v>448</v>
      </c>
      <c r="F2627">
        <v>2</v>
      </c>
      <c r="G2627">
        <v>3</v>
      </c>
      <c r="H2627" t="s">
        <v>657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652</v>
      </c>
      <c r="B2628">
        <v>2020</v>
      </c>
      <c r="C2628" s="9">
        <v>43756</v>
      </c>
      <c r="D2628" t="s">
        <v>650</v>
      </c>
      <c r="E2628" t="s">
        <v>448</v>
      </c>
      <c r="F2628">
        <v>2</v>
      </c>
      <c r="G2628">
        <v>4</v>
      </c>
      <c r="H2628" t="s">
        <v>658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652</v>
      </c>
      <c r="B2629">
        <v>2020</v>
      </c>
      <c r="C2629" s="9">
        <v>43756</v>
      </c>
      <c r="D2629" t="s">
        <v>650</v>
      </c>
      <c r="E2629" t="s">
        <v>448</v>
      </c>
      <c r="F2629">
        <v>2</v>
      </c>
      <c r="G2629">
        <v>5</v>
      </c>
      <c r="H2629" t="s">
        <v>659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652</v>
      </c>
      <c r="B2630">
        <v>2020</v>
      </c>
      <c r="C2630" s="9">
        <v>43756</v>
      </c>
      <c r="D2630" t="s">
        <v>650</v>
      </c>
      <c r="E2630" t="s">
        <v>448</v>
      </c>
      <c r="F2630">
        <v>2</v>
      </c>
      <c r="G2630">
        <v>6</v>
      </c>
      <c r="H2630" t="s">
        <v>660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652</v>
      </c>
      <c r="B2631">
        <v>2020</v>
      </c>
      <c r="C2631" s="9">
        <v>43756</v>
      </c>
      <c r="D2631" t="s">
        <v>650</v>
      </c>
      <c r="E2631" t="s">
        <v>448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652</v>
      </c>
      <c r="B2632">
        <v>2020</v>
      </c>
      <c r="C2632" s="9">
        <v>43756</v>
      </c>
      <c r="D2632" t="s">
        <v>650</v>
      </c>
      <c r="E2632" t="s">
        <v>448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652</v>
      </c>
      <c r="B2633">
        <v>2020</v>
      </c>
      <c r="C2633" s="9">
        <v>43756</v>
      </c>
      <c r="D2633" t="s">
        <v>650</v>
      </c>
      <c r="E2633" t="s">
        <v>448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652</v>
      </c>
      <c r="B2634">
        <v>2020</v>
      </c>
      <c r="C2634" s="9">
        <v>43756</v>
      </c>
      <c r="D2634" t="s">
        <v>650</v>
      </c>
      <c r="E2634" t="s">
        <v>448</v>
      </c>
      <c r="F2634">
        <v>3</v>
      </c>
      <c r="G2634">
        <v>4</v>
      </c>
      <c r="H2634" t="s">
        <v>661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652</v>
      </c>
      <c r="B2635">
        <v>2020</v>
      </c>
      <c r="C2635" s="9">
        <v>43756</v>
      </c>
      <c r="D2635" t="s">
        <v>650</v>
      </c>
      <c r="E2635" t="s">
        <v>448</v>
      </c>
      <c r="F2635">
        <v>3</v>
      </c>
      <c r="G2635">
        <v>5</v>
      </c>
      <c r="H2635" t="s">
        <v>662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652</v>
      </c>
      <c r="B2636">
        <v>2020</v>
      </c>
      <c r="C2636" s="9">
        <v>43756</v>
      </c>
      <c r="D2636" t="s">
        <v>650</v>
      </c>
      <c r="E2636" t="s">
        <v>634</v>
      </c>
      <c r="F2636">
        <v>1</v>
      </c>
      <c r="G2636">
        <v>1</v>
      </c>
      <c r="H2636" t="s">
        <v>896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652</v>
      </c>
      <c r="B2637">
        <v>2020</v>
      </c>
      <c r="C2637" s="9">
        <v>43756</v>
      </c>
      <c r="D2637" t="s">
        <v>650</v>
      </c>
      <c r="E2637" t="s">
        <v>634</v>
      </c>
      <c r="F2637">
        <v>1</v>
      </c>
      <c r="G2637">
        <v>2</v>
      </c>
      <c r="H2637" t="s">
        <v>661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652</v>
      </c>
      <c r="B2638">
        <v>2020</v>
      </c>
      <c r="C2638" s="9">
        <v>43756</v>
      </c>
      <c r="D2638" t="s">
        <v>650</v>
      </c>
      <c r="E2638" t="s">
        <v>634</v>
      </c>
      <c r="F2638">
        <v>1</v>
      </c>
      <c r="G2638">
        <v>3</v>
      </c>
      <c r="H2638" t="s">
        <v>654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652</v>
      </c>
      <c r="B2639">
        <v>2020</v>
      </c>
      <c r="C2639" s="9">
        <v>43756</v>
      </c>
      <c r="D2639" t="s">
        <v>650</v>
      </c>
      <c r="E2639" t="s">
        <v>634</v>
      </c>
      <c r="F2639">
        <v>1</v>
      </c>
      <c r="G2639">
        <v>4</v>
      </c>
      <c r="H2639" t="s">
        <v>658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652</v>
      </c>
      <c r="B2640">
        <v>2020</v>
      </c>
      <c r="C2640" s="9">
        <v>43756</v>
      </c>
      <c r="D2640" t="s">
        <v>650</v>
      </c>
      <c r="E2640" t="s">
        <v>634</v>
      </c>
      <c r="F2640">
        <v>1</v>
      </c>
      <c r="G2640">
        <v>5</v>
      </c>
      <c r="H2640" t="s">
        <v>660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652</v>
      </c>
      <c r="B2641">
        <v>2020</v>
      </c>
      <c r="C2641" s="9">
        <v>43756</v>
      </c>
      <c r="D2641" t="s">
        <v>650</v>
      </c>
      <c r="E2641" t="s">
        <v>634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652</v>
      </c>
      <c r="B2642">
        <v>2020</v>
      </c>
      <c r="C2642" s="9">
        <v>43756</v>
      </c>
      <c r="D2642" t="s">
        <v>650</v>
      </c>
      <c r="E2642" t="s">
        <v>634</v>
      </c>
      <c r="F2642">
        <v>2</v>
      </c>
      <c r="G2642">
        <v>2</v>
      </c>
      <c r="H2642" t="s">
        <v>653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652</v>
      </c>
      <c r="B2643">
        <v>2020</v>
      </c>
      <c r="C2643" s="9">
        <v>43756</v>
      </c>
      <c r="D2643" t="s">
        <v>650</v>
      </c>
      <c r="E2643" t="s">
        <v>634</v>
      </c>
      <c r="F2643">
        <v>2</v>
      </c>
      <c r="G2643">
        <v>3</v>
      </c>
      <c r="H2643" t="s">
        <v>657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652</v>
      </c>
      <c r="B2644">
        <v>2020</v>
      </c>
      <c r="C2644" s="9">
        <v>43756</v>
      </c>
      <c r="D2644" t="s">
        <v>650</v>
      </c>
      <c r="E2644" t="s">
        <v>634</v>
      </c>
      <c r="F2644">
        <v>2</v>
      </c>
      <c r="G2644">
        <v>4</v>
      </c>
      <c r="H2644" t="s">
        <v>659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652</v>
      </c>
      <c r="B2645">
        <v>2020</v>
      </c>
      <c r="C2645" s="9">
        <v>43756</v>
      </c>
      <c r="D2645" t="s">
        <v>650</v>
      </c>
      <c r="E2645" t="s">
        <v>634</v>
      </c>
      <c r="F2645">
        <v>2</v>
      </c>
      <c r="G2645">
        <v>5</v>
      </c>
      <c r="H2645" t="s">
        <v>662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652</v>
      </c>
      <c r="B2646">
        <v>2020</v>
      </c>
      <c r="C2646" s="9">
        <v>43756</v>
      </c>
      <c r="D2646" t="s">
        <v>650</v>
      </c>
      <c r="E2646" t="s">
        <v>635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652</v>
      </c>
      <c r="B2647">
        <v>2020</v>
      </c>
      <c r="C2647" s="9">
        <v>43756</v>
      </c>
      <c r="D2647" t="s">
        <v>650</v>
      </c>
      <c r="E2647" t="s">
        <v>635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652</v>
      </c>
      <c r="B2648">
        <v>2020</v>
      </c>
      <c r="C2648" s="9">
        <v>43756</v>
      </c>
      <c r="D2648" t="s">
        <v>650</v>
      </c>
      <c r="E2648" t="s">
        <v>635</v>
      </c>
      <c r="F2648">
        <v>1</v>
      </c>
      <c r="G2648">
        <v>3</v>
      </c>
      <c r="H2648" t="s">
        <v>896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652</v>
      </c>
      <c r="B2649">
        <v>2020</v>
      </c>
      <c r="C2649" s="9">
        <v>43756</v>
      </c>
      <c r="D2649" t="s">
        <v>650</v>
      </c>
      <c r="E2649" t="s">
        <v>635</v>
      </c>
      <c r="F2649">
        <v>1</v>
      </c>
      <c r="G2649">
        <v>4</v>
      </c>
      <c r="H2649" t="s">
        <v>656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652</v>
      </c>
      <c r="B2650">
        <v>2020</v>
      </c>
      <c r="C2650" s="9">
        <v>43756</v>
      </c>
      <c r="D2650" t="s">
        <v>650</v>
      </c>
      <c r="E2650" t="s">
        <v>635</v>
      </c>
      <c r="F2650">
        <v>1</v>
      </c>
      <c r="G2650">
        <v>5</v>
      </c>
      <c r="H2650" t="s">
        <v>653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652</v>
      </c>
      <c r="B2651">
        <v>2020</v>
      </c>
      <c r="C2651" s="9">
        <v>43756</v>
      </c>
      <c r="D2651" t="s">
        <v>650</v>
      </c>
      <c r="E2651" t="s">
        <v>635</v>
      </c>
      <c r="F2651">
        <v>1</v>
      </c>
      <c r="G2651">
        <v>6</v>
      </c>
      <c r="H2651" t="s">
        <v>654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652</v>
      </c>
      <c r="B2652">
        <v>2020</v>
      </c>
      <c r="C2652" s="9">
        <v>43756</v>
      </c>
      <c r="D2652" t="s">
        <v>650</v>
      </c>
      <c r="E2652" t="s">
        <v>635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652</v>
      </c>
      <c r="B2653">
        <v>2020</v>
      </c>
      <c r="C2653" s="9">
        <v>43756</v>
      </c>
      <c r="D2653" t="s">
        <v>650</v>
      </c>
      <c r="E2653" t="s">
        <v>635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652</v>
      </c>
      <c r="B2654">
        <v>2020</v>
      </c>
      <c r="C2654" s="9">
        <v>43756</v>
      </c>
      <c r="D2654" t="s">
        <v>650</v>
      </c>
      <c r="E2654" t="s">
        <v>635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652</v>
      </c>
      <c r="B2655">
        <v>2020</v>
      </c>
      <c r="C2655" s="9">
        <v>43756</v>
      </c>
      <c r="D2655" t="s">
        <v>650</v>
      </c>
      <c r="E2655" t="s">
        <v>635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652</v>
      </c>
      <c r="B2656">
        <v>2020</v>
      </c>
      <c r="C2656" s="9">
        <v>43756</v>
      </c>
      <c r="D2656" t="s">
        <v>650</v>
      </c>
      <c r="E2656" t="s">
        <v>635</v>
      </c>
      <c r="F2656">
        <v>2</v>
      </c>
      <c r="G2656">
        <v>5</v>
      </c>
      <c r="H2656" t="s">
        <v>661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652</v>
      </c>
      <c r="B2657">
        <v>2020</v>
      </c>
      <c r="C2657" s="9">
        <v>43756</v>
      </c>
      <c r="D2657" t="s">
        <v>650</v>
      </c>
      <c r="E2657" t="s">
        <v>635</v>
      </c>
      <c r="F2657">
        <v>2</v>
      </c>
      <c r="G2657">
        <v>6</v>
      </c>
      <c r="H2657" t="s">
        <v>657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652</v>
      </c>
      <c r="B2658">
        <v>2020</v>
      </c>
      <c r="C2658" s="9">
        <v>43756</v>
      </c>
      <c r="D2658" t="s">
        <v>650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652</v>
      </c>
      <c r="B2659">
        <v>2020</v>
      </c>
      <c r="C2659" s="9">
        <v>43756</v>
      </c>
      <c r="D2659" t="s">
        <v>650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652</v>
      </c>
      <c r="B2660">
        <v>2020</v>
      </c>
      <c r="C2660" s="9">
        <v>43756</v>
      </c>
      <c r="D2660" t="s">
        <v>650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652</v>
      </c>
      <c r="B2661">
        <v>2020</v>
      </c>
      <c r="C2661" s="9">
        <v>43756</v>
      </c>
      <c r="D2661" t="s">
        <v>650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652</v>
      </c>
      <c r="B2662">
        <v>2020</v>
      </c>
      <c r="C2662" s="9">
        <v>43756</v>
      </c>
      <c r="D2662" t="s">
        <v>650</v>
      </c>
      <c r="E2662" t="s">
        <v>364</v>
      </c>
      <c r="F2662">
        <v>1</v>
      </c>
      <c r="G2662">
        <v>5</v>
      </c>
      <c r="H2662" t="s">
        <v>896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652</v>
      </c>
      <c r="B2663">
        <v>2020</v>
      </c>
      <c r="C2663" s="9">
        <v>43756</v>
      </c>
      <c r="D2663" t="s">
        <v>650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652</v>
      </c>
      <c r="B2664">
        <v>2020</v>
      </c>
      <c r="C2664" s="9">
        <v>43756</v>
      </c>
      <c r="D2664" t="s">
        <v>650</v>
      </c>
      <c r="E2664" t="s">
        <v>364</v>
      </c>
      <c r="F2664">
        <v>2</v>
      </c>
      <c r="G2664">
        <v>1</v>
      </c>
      <c r="H2664" t="s">
        <v>656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652</v>
      </c>
      <c r="B2665">
        <v>2020</v>
      </c>
      <c r="C2665" s="9">
        <v>43756</v>
      </c>
      <c r="D2665" t="s">
        <v>650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652</v>
      </c>
      <c r="B2666">
        <v>2020</v>
      </c>
      <c r="C2666" s="9">
        <v>43756</v>
      </c>
      <c r="D2666" t="s">
        <v>650</v>
      </c>
      <c r="E2666" t="s">
        <v>364</v>
      </c>
      <c r="F2666">
        <v>2</v>
      </c>
      <c r="G2666">
        <v>3</v>
      </c>
      <c r="H2666" t="s">
        <v>657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652</v>
      </c>
      <c r="B2667">
        <v>2020</v>
      </c>
      <c r="C2667" s="9">
        <v>43756</v>
      </c>
      <c r="D2667" t="s">
        <v>650</v>
      </c>
      <c r="E2667" t="s">
        <v>364</v>
      </c>
      <c r="F2667">
        <v>2</v>
      </c>
      <c r="G2667">
        <v>4</v>
      </c>
      <c r="H2667" t="s">
        <v>661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652</v>
      </c>
      <c r="B2668">
        <v>2020</v>
      </c>
      <c r="C2668" s="9">
        <v>43756</v>
      </c>
      <c r="D2668" t="s">
        <v>650</v>
      </c>
      <c r="E2668" t="s">
        <v>364</v>
      </c>
      <c r="F2668">
        <v>2</v>
      </c>
      <c r="G2668">
        <v>5</v>
      </c>
      <c r="H2668" t="s">
        <v>653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652</v>
      </c>
      <c r="B2669">
        <v>2020</v>
      </c>
      <c r="C2669" s="9">
        <v>43756</v>
      </c>
      <c r="D2669" t="s">
        <v>650</v>
      </c>
      <c r="E2669" t="s">
        <v>364</v>
      </c>
      <c r="F2669">
        <v>2</v>
      </c>
      <c r="G2669">
        <v>6</v>
      </c>
      <c r="H2669" t="s">
        <v>654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649</v>
      </c>
      <c r="B2670">
        <v>2020</v>
      </c>
      <c r="C2670" s="9">
        <v>43757</v>
      </c>
      <c r="D2670" t="s">
        <v>650</v>
      </c>
      <c r="E2670" t="s">
        <v>448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649</v>
      </c>
      <c r="B2671">
        <v>2020</v>
      </c>
      <c r="C2671" s="9">
        <v>43757</v>
      </c>
      <c r="D2671" t="s">
        <v>650</v>
      </c>
      <c r="E2671" t="s">
        <v>448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649</v>
      </c>
      <c r="B2672">
        <v>2020</v>
      </c>
      <c r="C2672" s="9">
        <v>43757</v>
      </c>
      <c r="D2672" t="s">
        <v>650</v>
      </c>
      <c r="E2672" t="s">
        <v>448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649</v>
      </c>
      <c r="B2673">
        <v>2020</v>
      </c>
      <c r="C2673" s="9">
        <v>43757</v>
      </c>
      <c r="D2673" t="s">
        <v>650</v>
      </c>
      <c r="E2673" t="s">
        <v>448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649</v>
      </c>
      <c r="B2674">
        <v>2020</v>
      </c>
      <c r="C2674" s="9">
        <v>43757</v>
      </c>
      <c r="D2674" t="s">
        <v>650</v>
      </c>
      <c r="E2674" t="s">
        <v>448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649</v>
      </c>
      <c r="B2675">
        <v>2020</v>
      </c>
      <c r="C2675" s="9">
        <v>43757</v>
      </c>
      <c r="D2675" t="s">
        <v>650</v>
      </c>
      <c r="E2675" t="s">
        <v>448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649</v>
      </c>
      <c r="B2676">
        <v>2020</v>
      </c>
      <c r="C2676" s="9">
        <v>43757</v>
      </c>
      <c r="D2676" t="s">
        <v>650</v>
      </c>
      <c r="E2676" t="s">
        <v>448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649</v>
      </c>
      <c r="B2677">
        <v>2020</v>
      </c>
      <c r="C2677" s="9">
        <v>43757</v>
      </c>
      <c r="D2677" t="s">
        <v>650</v>
      </c>
      <c r="E2677" t="s">
        <v>448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649</v>
      </c>
      <c r="B2678">
        <v>2020</v>
      </c>
      <c r="C2678" s="9">
        <v>43757</v>
      </c>
      <c r="D2678" t="s">
        <v>650</v>
      </c>
      <c r="E2678" t="s">
        <v>448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649</v>
      </c>
      <c r="B2679">
        <v>2020</v>
      </c>
      <c r="C2679" s="9">
        <v>43757</v>
      </c>
      <c r="D2679" t="s">
        <v>650</v>
      </c>
      <c r="E2679" t="s">
        <v>448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649</v>
      </c>
      <c r="B2680">
        <v>2020</v>
      </c>
      <c r="C2680" s="9">
        <v>43757</v>
      </c>
      <c r="D2680" t="s">
        <v>650</v>
      </c>
      <c r="E2680" t="s">
        <v>448</v>
      </c>
      <c r="F2680">
        <v>2</v>
      </c>
      <c r="G2680">
        <v>6</v>
      </c>
      <c r="H2680" t="s">
        <v>651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649</v>
      </c>
      <c r="B2681">
        <v>2020</v>
      </c>
      <c r="C2681" s="9">
        <v>43757</v>
      </c>
      <c r="D2681" t="s">
        <v>650</v>
      </c>
      <c r="E2681" t="s">
        <v>448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649</v>
      </c>
      <c r="B2682">
        <v>2020</v>
      </c>
      <c r="C2682" s="9">
        <v>43757</v>
      </c>
      <c r="D2682" t="s">
        <v>650</v>
      </c>
      <c r="E2682" t="s">
        <v>448</v>
      </c>
      <c r="F2682">
        <v>3</v>
      </c>
      <c r="G2682">
        <v>2</v>
      </c>
      <c r="H2682" t="s">
        <v>648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649</v>
      </c>
      <c r="B2683">
        <v>2020</v>
      </c>
      <c r="C2683" s="9">
        <v>43757</v>
      </c>
      <c r="D2683" t="s">
        <v>650</v>
      </c>
      <c r="E2683" t="s">
        <v>448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649</v>
      </c>
      <c r="B2684">
        <v>2020</v>
      </c>
      <c r="C2684" s="9">
        <v>43757</v>
      </c>
      <c r="D2684" t="s">
        <v>650</v>
      </c>
      <c r="E2684" t="s">
        <v>448</v>
      </c>
      <c r="F2684">
        <v>3</v>
      </c>
      <c r="G2684">
        <v>4</v>
      </c>
      <c r="H2684" t="s">
        <v>622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649</v>
      </c>
      <c r="B2685">
        <v>2020</v>
      </c>
      <c r="C2685" s="9">
        <v>43757</v>
      </c>
      <c r="D2685" t="s">
        <v>650</v>
      </c>
      <c r="E2685" t="s">
        <v>448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649</v>
      </c>
      <c r="B2686">
        <v>2020</v>
      </c>
      <c r="C2686" s="9">
        <v>43757</v>
      </c>
      <c r="D2686" t="s">
        <v>650</v>
      </c>
      <c r="E2686" t="s">
        <v>448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649</v>
      </c>
      <c r="B2687">
        <v>2020</v>
      </c>
      <c r="C2687" s="9">
        <v>43757</v>
      </c>
      <c r="D2687" t="s">
        <v>650</v>
      </c>
      <c r="E2687" t="s">
        <v>448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649</v>
      </c>
      <c r="B2688">
        <v>2020</v>
      </c>
      <c r="C2688" s="9">
        <v>43757</v>
      </c>
      <c r="D2688" t="s">
        <v>650</v>
      </c>
      <c r="E2688" t="s">
        <v>448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649</v>
      </c>
      <c r="B2689">
        <v>2020</v>
      </c>
      <c r="C2689" s="9">
        <v>43757</v>
      </c>
      <c r="D2689" t="s">
        <v>650</v>
      </c>
      <c r="E2689" t="s">
        <v>448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649</v>
      </c>
      <c r="B2690">
        <v>2020</v>
      </c>
      <c r="C2690" s="9">
        <v>43757</v>
      </c>
      <c r="D2690" t="s">
        <v>650</v>
      </c>
      <c r="E2690" t="s">
        <v>448</v>
      </c>
      <c r="F2690">
        <v>4</v>
      </c>
      <c r="G2690">
        <v>5</v>
      </c>
      <c r="H2690" t="s">
        <v>647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649</v>
      </c>
      <c r="B2691">
        <v>2020</v>
      </c>
      <c r="C2691" s="9">
        <v>43757</v>
      </c>
      <c r="D2691" t="s">
        <v>650</v>
      </c>
      <c r="E2691" t="s">
        <v>448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649</v>
      </c>
      <c r="B2692">
        <v>2020</v>
      </c>
      <c r="C2692" s="9">
        <v>43757</v>
      </c>
      <c r="D2692" t="s">
        <v>650</v>
      </c>
      <c r="E2692" t="s">
        <v>634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649</v>
      </c>
      <c r="B2693">
        <v>2020</v>
      </c>
      <c r="C2693" s="9">
        <v>43757</v>
      </c>
      <c r="D2693" t="s">
        <v>650</v>
      </c>
      <c r="E2693" t="s">
        <v>634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649</v>
      </c>
      <c r="B2694">
        <v>2020</v>
      </c>
      <c r="C2694" s="9">
        <v>43757</v>
      </c>
      <c r="D2694" t="s">
        <v>650</v>
      </c>
      <c r="E2694" t="s">
        <v>634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649</v>
      </c>
      <c r="B2695">
        <v>2020</v>
      </c>
      <c r="C2695" s="9">
        <v>43757</v>
      </c>
      <c r="D2695" t="s">
        <v>650</v>
      </c>
      <c r="E2695" t="s">
        <v>634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649</v>
      </c>
      <c r="B2696">
        <v>2020</v>
      </c>
      <c r="C2696" s="9">
        <v>43757</v>
      </c>
      <c r="D2696" t="s">
        <v>650</v>
      </c>
      <c r="E2696" t="s">
        <v>634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649</v>
      </c>
      <c r="B2697">
        <v>2020</v>
      </c>
      <c r="C2697" s="9">
        <v>43757</v>
      </c>
      <c r="D2697" t="s">
        <v>650</v>
      </c>
      <c r="E2697" t="s">
        <v>634</v>
      </c>
      <c r="F2697">
        <v>2</v>
      </c>
      <c r="G2697">
        <v>3</v>
      </c>
      <c r="H2697" t="s">
        <v>622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649</v>
      </c>
      <c r="B2698">
        <v>2020</v>
      </c>
      <c r="C2698" s="9">
        <v>43757</v>
      </c>
      <c r="D2698" t="s">
        <v>650</v>
      </c>
      <c r="E2698" t="s">
        <v>634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649</v>
      </c>
      <c r="B2699">
        <v>2020</v>
      </c>
      <c r="C2699" s="9">
        <v>43757</v>
      </c>
      <c r="D2699" t="s">
        <v>650</v>
      </c>
      <c r="E2699" t="s">
        <v>634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649</v>
      </c>
      <c r="B2700">
        <v>2020</v>
      </c>
      <c r="C2700" s="9">
        <v>43757</v>
      </c>
      <c r="D2700" t="s">
        <v>650</v>
      </c>
      <c r="E2700" t="s">
        <v>634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649</v>
      </c>
      <c r="B2701">
        <v>2020</v>
      </c>
      <c r="C2701" s="9">
        <v>43757</v>
      </c>
      <c r="D2701" t="s">
        <v>650</v>
      </c>
      <c r="E2701" t="s">
        <v>634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649</v>
      </c>
      <c r="B2702">
        <v>2020</v>
      </c>
      <c r="C2702" s="9">
        <v>43757</v>
      </c>
      <c r="D2702" t="s">
        <v>650</v>
      </c>
      <c r="E2702" t="s">
        <v>634</v>
      </c>
      <c r="F2702">
        <v>4</v>
      </c>
      <c r="G2702">
        <v>1</v>
      </c>
      <c r="H2702" t="s">
        <v>647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649</v>
      </c>
      <c r="B2703">
        <v>2020</v>
      </c>
      <c r="C2703" s="9">
        <v>43757</v>
      </c>
      <c r="D2703" t="s">
        <v>650</v>
      </c>
      <c r="E2703" t="s">
        <v>634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649</v>
      </c>
      <c r="B2704">
        <v>2020</v>
      </c>
      <c r="C2704" s="9">
        <v>43757</v>
      </c>
      <c r="D2704" t="s">
        <v>650</v>
      </c>
      <c r="E2704" t="s">
        <v>634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649</v>
      </c>
      <c r="B2705">
        <v>2020</v>
      </c>
      <c r="C2705" s="9">
        <v>43757</v>
      </c>
      <c r="D2705" t="s">
        <v>650</v>
      </c>
      <c r="E2705" t="s">
        <v>634</v>
      </c>
      <c r="F2705">
        <v>4</v>
      </c>
      <c r="G2705">
        <v>4</v>
      </c>
      <c r="H2705" t="s">
        <v>651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649</v>
      </c>
      <c r="B2706">
        <v>2020</v>
      </c>
      <c r="C2706" s="9">
        <v>43757</v>
      </c>
      <c r="D2706" t="s">
        <v>650</v>
      </c>
      <c r="E2706" t="s">
        <v>635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649</v>
      </c>
      <c r="B2707">
        <v>2020</v>
      </c>
      <c r="C2707" s="9">
        <v>43757</v>
      </c>
      <c r="D2707" t="s">
        <v>650</v>
      </c>
      <c r="E2707" t="s">
        <v>635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649</v>
      </c>
      <c r="B2708">
        <v>2020</v>
      </c>
      <c r="C2708" s="9">
        <v>43757</v>
      </c>
      <c r="D2708" t="s">
        <v>650</v>
      </c>
      <c r="E2708" t="s">
        <v>635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649</v>
      </c>
      <c r="B2709">
        <v>2020</v>
      </c>
      <c r="C2709" s="9">
        <v>43757</v>
      </c>
      <c r="D2709" t="s">
        <v>650</v>
      </c>
      <c r="E2709" t="s">
        <v>635</v>
      </c>
      <c r="F2709">
        <v>1</v>
      </c>
      <c r="G2709">
        <v>4</v>
      </c>
      <c r="H2709" t="s">
        <v>648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649</v>
      </c>
      <c r="B2710">
        <v>2020</v>
      </c>
      <c r="C2710" s="9">
        <v>43757</v>
      </c>
      <c r="D2710" t="s">
        <v>650</v>
      </c>
      <c r="E2710" t="s">
        <v>635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649</v>
      </c>
      <c r="B2711">
        <v>2020</v>
      </c>
      <c r="C2711" s="9">
        <v>43757</v>
      </c>
      <c r="D2711" t="s">
        <v>650</v>
      </c>
      <c r="E2711" t="s">
        <v>635</v>
      </c>
      <c r="F2711">
        <v>1</v>
      </c>
      <c r="G2711">
        <v>6</v>
      </c>
      <c r="H2711" t="s">
        <v>647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649</v>
      </c>
      <c r="B2712">
        <v>2020</v>
      </c>
      <c r="C2712" s="9">
        <v>43757</v>
      </c>
      <c r="D2712" t="s">
        <v>650</v>
      </c>
      <c r="E2712" t="s">
        <v>635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649</v>
      </c>
      <c r="B2713">
        <v>2020</v>
      </c>
      <c r="C2713" s="9">
        <v>43757</v>
      </c>
      <c r="D2713" t="s">
        <v>650</v>
      </c>
      <c r="E2713" t="s">
        <v>635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649</v>
      </c>
      <c r="B2714">
        <v>2020</v>
      </c>
      <c r="C2714" s="9">
        <v>43757</v>
      </c>
      <c r="D2714" t="s">
        <v>650</v>
      </c>
      <c r="E2714" t="s">
        <v>635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649</v>
      </c>
      <c r="B2715">
        <v>2020</v>
      </c>
      <c r="C2715" s="9">
        <v>43757</v>
      </c>
      <c r="D2715" t="s">
        <v>650</v>
      </c>
      <c r="E2715" t="s">
        <v>635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649</v>
      </c>
      <c r="B2716">
        <v>2020</v>
      </c>
      <c r="C2716" s="9">
        <v>43757</v>
      </c>
      <c r="D2716" t="s">
        <v>650</v>
      </c>
      <c r="E2716" t="s">
        <v>635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649</v>
      </c>
      <c r="B2717">
        <v>2020</v>
      </c>
      <c r="C2717" s="9">
        <v>43757</v>
      </c>
      <c r="D2717" t="s">
        <v>650</v>
      </c>
      <c r="E2717" t="s">
        <v>635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649</v>
      </c>
      <c r="B2718">
        <v>2020</v>
      </c>
      <c r="C2718" s="9">
        <v>43757</v>
      </c>
      <c r="D2718" t="s">
        <v>650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649</v>
      </c>
      <c r="B2719">
        <v>2020</v>
      </c>
      <c r="C2719" s="9">
        <v>43757</v>
      </c>
      <c r="D2719" t="s">
        <v>650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649</v>
      </c>
      <c r="B2720">
        <v>2020</v>
      </c>
      <c r="C2720" s="9">
        <v>43757</v>
      </c>
      <c r="D2720" t="s">
        <v>650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649</v>
      </c>
      <c r="B2721">
        <v>2020</v>
      </c>
      <c r="C2721" s="9">
        <v>43757</v>
      </c>
      <c r="D2721" t="s">
        <v>650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649</v>
      </c>
      <c r="B2722">
        <v>2020</v>
      </c>
      <c r="C2722" s="9">
        <v>43757</v>
      </c>
      <c r="D2722" t="s">
        <v>650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649</v>
      </c>
      <c r="B2723">
        <v>2020</v>
      </c>
      <c r="C2723" s="9">
        <v>43757</v>
      </c>
      <c r="D2723" t="s">
        <v>650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649</v>
      </c>
      <c r="B2724">
        <v>2020</v>
      </c>
      <c r="C2724" s="9">
        <v>43757</v>
      </c>
      <c r="D2724" t="s">
        <v>650</v>
      </c>
      <c r="E2724" t="s">
        <v>364</v>
      </c>
      <c r="F2724">
        <v>2</v>
      </c>
      <c r="G2724">
        <v>1</v>
      </c>
      <c r="H2724" t="s">
        <v>647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649</v>
      </c>
      <c r="B2725">
        <v>2020</v>
      </c>
      <c r="C2725" s="9">
        <v>43757</v>
      </c>
      <c r="D2725" t="s">
        <v>650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649</v>
      </c>
      <c r="B2726">
        <v>2020</v>
      </c>
      <c r="C2726" s="9">
        <v>43757</v>
      </c>
      <c r="D2726" t="s">
        <v>650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649</v>
      </c>
      <c r="B2727">
        <v>2020</v>
      </c>
      <c r="C2727" s="9">
        <v>43757</v>
      </c>
      <c r="D2727" t="s">
        <v>650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649</v>
      </c>
      <c r="B2728">
        <v>2020</v>
      </c>
      <c r="C2728" s="9">
        <v>43757</v>
      </c>
      <c r="D2728" t="s">
        <v>650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649</v>
      </c>
      <c r="B2729">
        <v>2020</v>
      </c>
      <c r="C2729" s="9">
        <v>43757</v>
      </c>
      <c r="D2729" t="s">
        <v>650</v>
      </c>
      <c r="E2729" t="s">
        <v>364</v>
      </c>
      <c r="F2729">
        <v>2</v>
      </c>
      <c r="G2729">
        <v>6</v>
      </c>
      <c r="H2729" t="s">
        <v>648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645</v>
      </c>
      <c r="E2730" t="s">
        <v>448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645</v>
      </c>
      <c r="E2731" t="s">
        <v>448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645</v>
      </c>
      <c r="E2732" t="s">
        <v>448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645</v>
      </c>
      <c r="E2733" t="s">
        <v>448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645</v>
      </c>
      <c r="E2734" t="s">
        <v>448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645</v>
      </c>
      <c r="E2735" t="s">
        <v>448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645</v>
      </c>
      <c r="E2736" t="s">
        <v>448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645</v>
      </c>
      <c r="E2737" t="s">
        <v>448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645</v>
      </c>
      <c r="E2738" t="s">
        <v>448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645</v>
      </c>
      <c r="E2739" t="s">
        <v>448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645</v>
      </c>
      <c r="E2740" t="s">
        <v>448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645</v>
      </c>
      <c r="E2741" t="s">
        <v>448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645</v>
      </c>
      <c r="E2742" t="s">
        <v>448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645</v>
      </c>
      <c r="E2743" t="s">
        <v>448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645</v>
      </c>
      <c r="E2744" t="s">
        <v>448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645</v>
      </c>
      <c r="E2745" t="s">
        <v>448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645</v>
      </c>
      <c r="E2746" t="s">
        <v>448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645</v>
      </c>
      <c r="E2747" t="s">
        <v>448</v>
      </c>
      <c r="F2747">
        <v>4</v>
      </c>
      <c r="G2747">
        <v>3</v>
      </c>
      <c r="H2747" t="s">
        <v>647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645</v>
      </c>
      <c r="E2748" t="s">
        <v>448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645</v>
      </c>
      <c r="E2749" t="s">
        <v>448</v>
      </c>
      <c r="F2749">
        <v>4</v>
      </c>
      <c r="G2749">
        <v>5</v>
      </c>
      <c r="H2749" t="s">
        <v>648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645</v>
      </c>
      <c r="E2750" t="s">
        <v>448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645</v>
      </c>
      <c r="E2751" t="s">
        <v>448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645</v>
      </c>
      <c r="E2752" t="s">
        <v>448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645</v>
      </c>
      <c r="E2753" t="s">
        <v>448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645</v>
      </c>
      <c r="E2754" t="s">
        <v>448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645</v>
      </c>
      <c r="E2755" t="s">
        <v>448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645</v>
      </c>
      <c r="E2756" t="s">
        <v>448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645</v>
      </c>
      <c r="E2757" t="s">
        <v>448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645</v>
      </c>
      <c r="E2758" t="s">
        <v>448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645</v>
      </c>
      <c r="E2759" t="s">
        <v>448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645</v>
      </c>
      <c r="E2760" t="s">
        <v>634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645</v>
      </c>
      <c r="E2761" t="s">
        <v>634</v>
      </c>
      <c r="F2761">
        <v>1</v>
      </c>
      <c r="G2761">
        <v>2</v>
      </c>
      <c r="H2761" t="s">
        <v>648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645</v>
      </c>
      <c r="E2762" t="s">
        <v>634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645</v>
      </c>
      <c r="E2763" t="s">
        <v>634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645</v>
      </c>
      <c r="E2764" t="s">
        <v>634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645</v>
      </c>
      <c r="E2765" t="s">
        <v>634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645</v>
      </c>
      <c r="E2766" t="s">
        <v>634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645</v>
      </c>
      <c r="E2767" t="s">
        <v>634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645</v>
      </c>
      <c r="E2768" t="s">
        <v>634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645</v>
      </c>
      <c r="E2769" t="s">
        <v>634</v>
      </c>
      <c r="F2769">
        <v>3</v>
      </c>
      <c r="G2769">
        <v>2</v>
      </c>
      <c r="H2769" t="s">
        <v>647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645</v>
      </c>
      <c r="E2770" t="s">
        <v>634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645</v>
      </c>
      <c r="E2771" t="s">
        <v>634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645</v>
      </c>
      <c r="E2772" t="s">
        <v>634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645</v>
      </c>
      <c r="E2773" t="s">
        <v>634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645</v>
      </c>
      <c r="E2774" t="s">
        <v>634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645</v>
      </c>
      <c r="E2775" t="s">
        <v>634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645</v>
      </c>
      <c r="E2776" t="s">
        <v>634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645</v>
      </c>
      <c r="E2777" t="s">
        <v>634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645</v>
      </c>
      <c r="E2778" t="s">
        <v>634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645</v>
      </c>
      <c r="E2779" t="s">
        <v>634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645</v>
      </c>
      <c r="E2780" t="s">
        <v>634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645</v>
      </c>
      <c r="E2781" t="s">
        <v>634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645</v>
      </c>
      <c r="E2782" t="s">
        <v>634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645</v>
      </c>
      <c r="E2783" t="s">
        <v>635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645</v>
      </c>
      <c r="E2784" t="s">
        <v>635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645</v>
      </c>
      <c r="E2785" t="s">
        <v>635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645</v>
      </c>
      <c r="E2786" t="s">
        <v>635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645</v>
      </c>
      <c r="E2787" t="s">
        <v>635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645</v>
      </c>
      <c r="E2788" t="s">
        <v>635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645</v>
      </c>
      <c r="E2789" t="s">
        <v>635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645</v>
      </c>
      <c r="E2790" t="s">
        <v>635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645</v>
      </c>
      <c r="E2791" t="s">
        <v>635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645</v>
      </c>
      <c r="E2792" t="s">
        <v>635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645</v>
      </c>
      <c r="E2793" t="s">
        <v>635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645</v>
      </c>
      <c r="E2794" t="s">
        <v>635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645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645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645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645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645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645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645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645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645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645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645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645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645</v>
      </c>
      <c r="E2807" t="s">
        <v>448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645</v>
      </c>
      <c r="E2808" t="s">
        <v>448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645</v>
      </c>
      <c r="E2809" t="s">
        <v>448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645</v>
      </c>
      <c r="E2810" t="s">
        <v>448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645</v>
      </c>
      <c r="E2811" t="s">
        <v>448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645</v>
      </c>
      <c r="E2812" t="s">
        <v>448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645</v>
      </c>
      <c r="E2813" t="s">
        <v>448</v>
      </c>
      <c r="F2813">
        <v>2</v>
      </c>
      <c r="G2813">
        <v>2</v>
      </c>
      <c r="H2813" t="s">
        <v>648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645</v>
      </c>
      <c r="E2814" t="s">
        <v>448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645</v>
      </c>
      <c r="E2815" t="s">
        <v>448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645</v>
      </c>
      <c r="E2816" t="s">
        <v>448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645</v>
      </c>
      <c r="E2817" t="s">
        <v>448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645</v>
      </c>
      <c r="E2818" t="s">
        <v>448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645</v>
      </c>
      <c r="E2819" t="s">
        <v>448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645</v>
      </c>
      <c r="E2820" t="s">
        <v>448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645</v>
      </c>
      <c r="E2821" t="s">
        <v>448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645</v>
      </c>
      <c r="E2822" t="s">
        <v>448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645</v>
      </c>
      <c r="E2823" t="s">
        <v>448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645</v>
      </c>
      <c r="E2824" t="s">
        <v>448</v>
      </c>
      <c r="F2824">
        <v>4</v>
      </c>
      <c r="G2824">
        <v>3</v>
      </c>
      <c r="H2824" t="s">
        <v>622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645</v>
      </c>
      <c r="E2825" t="s">
        <v>448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645</v>
      </c>
      <c r="E2826" t="s">
        <v>448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645</v>
      </c>
      <c r="E2827" t="s">
        <v>448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645</v>
      </c>
      <c r="E2828" t="s">
        <v>448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645</v>
      </c>
      <c r="E2829" t="s">
        <v>448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645</v>
      </c>
      <c r="E2830" t="s">
        <v>448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645</v>
      </c>
      <c r="E2831" t="s">
        <v>448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645</v>
      </c>
      <c r="E2832" t="s">
        <v>448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645</v>
      </c>
      <c r="E2833" t="s">
        <v>448</v>
      </c>
      <c r="F2833">
        <v>6</v>
      </c>
      <c r="G2833">
        <v>2</v>
      </c>
      <c r="H2833" t="s">
        <v>647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645</v>
      </c>
      <c r="E2834" t="s">
        <v>448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645</v>
      </c>
      <c r="E2835" t="s">
        <v>448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645</v>
      </c>
      <c r="E2836" t="s">
        <v>448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645</v>
      </c>
      <c r="E2837" t="s">
        <v>448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645</v>
      </c>
      <c r="E2838" t="s">
        <v>634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645</v>
      </c>
      <c r="E2839" t="s">
        <v>634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645</v>
      </c>
      <c r="E2840" t="s">
        <v>634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645</v>
      </c>
      <c r="E2841" t="s">
        <v>634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645</v>
      </c>
      <c r="E2842" t="s">
        <v>634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645</v>
      </c>
      <c r="E2843" t="s">
        <v>634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645</v>
      </c>
      <c r="E2844" t="s">
        <v>634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645</v>
      </c>
      <c r="E2845" t="s">
        <v>634</v>
      </c>
      <c r="F2845">
        <v>2</v>
      </c>
      <c r="G2845">
        <v>4</v>
      </c>
      <c r="H2845" t="s">
        <v>648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645</v>
      </c>
      <c r="E2846" t="s">
        <v>634</v>
      </c>
      <c r="F2846">
        <v>3</v>
      </c>
      <c r="G2846">
        <v>1</v>
      </c>
      <c r="H2846" t="s">
        <v>622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645</v>
      </c>
      <c r="E2847" t="s">
        <v>634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645</v>
      </c>
      <c r="E2848" t="s">
        <v>634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645</v>
      </c>
      <c r="E2849" t="s">
        <v>634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645</v>
      </c>
      <c r="E2850" t="s">
        <v>634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645</v>
      </c>
      <c r="E2851" t="s">
        <v>634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645</v>
      </c>
      <c r="E2852" t="s">
        <v>634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645</v>
      </c>
      <c r="E2853" t="s">
        <v>634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645</v>
      </c>
      <c r="E2854" t="s">
        <v>634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645</v>
      </c>
      <c r="E2855" t="s">
        <v>634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645</v>
      </c>
      <c r="E2856" t="s">
        <v>634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645</v>
      </c>
      <c r="E2857" t="s">
        <v>634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645</v>
      </c>
      <c r="E2858" t="s">
        <v>634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645</v>
      </c>
      <c r="E2859" t="s">
        <v>634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645</v>
      </c>
      <c r="E2860" t="s">
        <v>634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645</v>
      </c>
      <c r="E2861" t="s">
        <v>634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645</v>
      </c>
      <c r="E2862" t="s">
        <v>634</v>
      </c>
      <c r="F2862">
        <v>6</v>
      </c>
      <c r="G2862">
        <v>4</v>
      </c>
      <c r="H2862" t="s">
        <v>647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645</v>
      </c>
      <c r="E2863" t="s">
        <v>635</v>
      </c>
      <c r="F2863">
        <v>1</v>
      </c>
      <c r="G2863">
        <v>1</v>
      </c>
      <c r="H2863" t="s">
        <v>622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645</v>
      </c>
      <c r="E2864" t="s">
        <v>635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645</v>
      </c>
      <c r="E2865" t="s">
        <v>635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645</v>
      </c>
      <c r="E2866" t="s">
        <v>635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645</v>
      </c>
      <c r="E2867" t="s">
        <v>635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645</v>
      </c>
      <c r="E2868" t="s">
        <v>635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645</v>
      </c>
      <c r="E2869" t="s">
        <v>635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645</v>
      </c>
      <c r="E2870" t="s">
        <v>635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645</v>
      </c>
      <c r="E2871" t="s">
        <v>635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645</v>
      </c>
      <c r="E2872" t="s">
        <v>635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645</v>
      </c>
      <c r="E2873" t="s">
        <v>635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645</v>
      </c>
      <c r="E2874" t="s">
        <v>635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645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645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645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645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645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645</v>
      </c>
      <c r="E2880" t="s">
        <v>364</v>
      </c>
      <c r="F2880">
        <v>1</v>
      </c>
      <c r="G2880">
        <v>6</v>
      </c>
      <c r="H2880" t="s">
        <v>622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645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645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645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645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645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645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645</v>
      </c>
      <c r="E2887" t="s">
        <v>448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645</v>
      </c>
      <c r="E2888" t="s">
        <v>448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645</v>
      </c>
      <c r="E2889" t="s">
        <v>448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645</v>
      </c>
      <c r="E2890" t="s">
        <v>448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645</v>
      </c>
      <c r="E2891" t="s">
        <v>448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645</v>
      </c>
      <c r="E2892" t="s">
        <v>448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645</v>
      </c>
      <c r="E2893" t="s">
        <v>448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645</v>
      </c>
      <c r="E2894" t="s">
        <v>448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645</v>
      </c>
      <c r="E2895" t="s">
        <v>448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645</v>
      </c>
      <c r="E2896" t="s">
        <v>448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645</v>
      </c>
      <c r="E2897" t="s">
        <v>448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645</v>
      </c>
      <c r="E2898" t="s">
        <v>448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645</v>
      </c>
      <c r="E2899" t="s">
        <v>448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645</v>
      </c>
      <c r="E2900" t="s">
        <v>448</v>
      </c>
      <c r="F2900">
        <v>3</v>
      </c>
      <c r="G2900">
        <v>4</v>
      </c>
      <c r="H2900" t="s">
        <v>622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645</v>
      </c>
      <c r="E2901" t="s">
        <v>448</v>
      </c>
      <c r="F2901">
        <v>3</v>
      </c>
      <c r="G2901">
        <v>5</v>
      </c>
      <c r="H2901" t="s">
        <v>647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645</v>
      </c>
      <c r="E2902" t="s">
        <v>448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645</v>
      </c>
      <c r="E2903" t="s">
        <v>448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645</v>
      </c>
      <c r="E2904" t="s">
        <v>448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645</v>
      </c>
      <c r="E2905" t="s">
        <v>448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645</v>
      </c>
      <c r="E2906" t="s">
        <v>448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645</v>
      </c>
      <c r="E2907" t="s">
        <v>448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645</v>
      </c>
      <c r="E2908" t="s">
        <v>448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645</v>
      </c>
      <c r="E2909" t="s">
        <v>448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645</v>
      </c>
      <c r="E2910" t="s">
        <v>448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645</v>
      </c>
      <c r="E2911" t="s">
        <v>448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645</v>
      </c>
      <c r="E2912" t="s">
        <v>448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645</v>
      </c>
      <c r="E2913" t="s">
        <v>448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645</v>
      </c>
      <c r="E2914" t="s">
        <v>448</v>
      </c>
      <c r="F2914">
        <v>6</v>
      </c>
      <c r="G2914">
        <v>3</v>
      </c>
      <c r="H2914" t="s">
        <v>648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645</v>
      </c>
      <c r="E2915" t="s">
        <v>448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645</v>
      </c>
      <c r="E2916" t="s">
        <v>634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645</v>
      </c>
      <c r="E2917" t="s">
        <v>634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645</v>
      </c>
      <c r="E2918" t="s">
        <v>634</v>
      </c>
      <c r="F2918">
        <v>1</v>
      </c>
      <c r="G2918">
        <v>3</v>
      </c>
      <c r="H2918" t="s">
        <v>648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645</v>
      </c>
      <c r="E2919" t="s">
        <v>634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645</v>
      </c>
      <c r="E2920" t="s">
        <v>634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645</v>
      </c>
      <c r="E2921" t="s">
        <v>634</v>
      </c>
      <c r="F2921">
        <v>2</v>
      </c>
      <c r="G2921">
        <v>2</v>
      </c>
      <c r="H2921" t="s">
        <v>647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645</v>
      </c>
      <c r="E2922" t="s">
        <v>634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645</v>
      </c>
      <c r="E2923" t="s">
        <v>634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645</v>
      </c>
      <c r="E2924" t="s">
        <v>634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645</v>
      </c>
      <c r="E2925" t="s">
        <v>634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645</v>
      </c>
      <c r="E2926" t="s">
        <v>634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645</v>
      </c>
      <c r="E2927" t="s">
        <v>634</v>
      </c>
      <c r="F2927">
        <v>3</v>
      </c>
      <c r="G2927">
        <v>4</v>
      </c>
      <c r="H2927" t="s">
        <v>622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645</v>
      </c>
      <c r="E2928" t="s">
        <v>634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645</v>
      </c>
      <c r="E2929" t="s">
        <v>634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645</v>
      </c>
      <c r="E2930" t="s">
        <v>634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645</v>
      </c>
      <c r="E2931" t="s">
        <v>634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645</v>
      </c>
      <c r="E2932" t="s">
        <v>634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645</v>
      </c>
      <c r="E2933" t="s">
        <v>634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645</v>
      </c>
      <c r="E2934" t="s">
        <v>634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645</v>
      </c>
      <c r="E2935" t="s">
        <v>634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645</v>
      </c>
      <c r="E2936" t="s">
        <v>634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645</v>
      </c>
      <c r="E2937" t="s">
        <v>634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645</v>
      </c>
      <c r="E2938" t="s">
        <v>634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645</v>
      </c>
      <c r="E2939" t="s">
        <v>635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645</v>
      </c>
      <c r="E2940" t="s">
        <v>635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645</v>
      </c>
      <c r="E2941" t="s">
        <v>635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645</v>
      </c>
      <c r="E2942" t="s">
        <v>635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645</v>
      </c>
      <c r="E2943" t="s">
        <v>635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645</v>
      </c>
      <c r="E2944" t="s">
        <v>635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645</v>
      </c>
      <c r="E2945" t="s">
        <v>635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645</v>
      </c>
      <c r="E2946" t="s">
        <v>635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645</v>
      </c>
      <c r="E2947" t="s">
        <v>635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645</v>
      </c>
      <c r="E2948" t="s">
        <v>635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645</v>
      </c>
      <c r="E2949" t="s">
        <v>635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645</v>
      </c>
      <c r="E2950" t="s">
        <v>635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645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645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645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645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645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645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645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645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645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645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645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645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645</v>
      </c>
      <c r="E2963" t="s">
        <v>448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645</v>
      </c>
      <c r="E2964" t="s">
        <v>448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645</v>
      </c>
      <c r="E2965" t="s">
        <v>448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645</v>
      </c>
      <c r="E2966" t="s">
        <v>448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645</v>
      </c>
      <c r="E2967" t="s">
        <v>448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645</v>
      </c>
      <c r="E2968" t="s">
        <v>448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645</v>
      </c>
      <c r="E2969" t="s">
        <v>448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645</v>
      </c>
      <c r="E2970" t="s">
        <v>448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645</v>
      </c>
      <c r="E2971" t="s">
        <v>448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645</v>
      </c>
      <c r="E2972" t="s">
        <v>448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645</v>
      </c>
      <c r="E2973" t="s">
        <v>448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645</v>
      </c>
      <c r="E2974" t="s">
        <v>448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645</v>
      </c>
      <c r="E2975" t="s">
        <v>448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645</v>
      </c>
      <c r="E2976" t="s">
        <v>448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645</v>
      </c>
      <c r="E2977" t="s">
        <v>448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645</v>
      </c>
      <c r="E2978" t="s">
        <v>448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645</v>
      </c>
      <c r="E2979" t="s">
        <v>448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645</v>
      </c>
      <c r="E2980" t="s">
        <v>448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645</v>
      </c>
      <c r="E2981" t="s">
        <v>448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645</v>
      </c>
      <c r="E2982" t="s">
        <v>448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645</v>
      </c>
      <c r="E2983" t="s">
        <v>448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645</v>
      </c>
      <c r="E2984" t="s">
        <v>448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645</v>
      </c>
      <c r="E2985" t="s">
        <v>448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645</v>
      </c>
      <c r="E2986" t="s">
        <v>448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645</v>
      </c>
      <c r="E2987" t="s">
        <v>634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645</v>
      </c>
      <c r="E2988" t="s">
        <v>634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645</v>
      </c>
      <c r="E2989" t="s">
        <v>634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645</v>
      </c>
      <c r="E2990" t="s">
        <v>634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645</v>
      </c>
      <c r="E2991" t="s">
        <v>634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645</v>
      </c>
      <c r="E2992" t="s">
        <v>634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645</v>
      </c>
      <c r="E2993" t="s">
        <v>634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645</v>
      </c>
      <c r="E2994" t="s">
        <v>634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645</v>
      </c>
      <c r="E2995" t="s">
        <v>634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645</v>
      </c>
      <c r="E2996" t="s">
        <v>634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645</v>
      </c>
      <c r="E2997" t="s">
        <v>634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645</v>
      </c>
      <c r="E2998" t="s">
        <v>634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645</v>
      </c>
      <c r="E2999" t="s">
        <v>634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645</v>
      </c>
      <c r="E3000" t="s">
        <v>634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645</v>
      </c>
      <c r="E3001" t="s">
        <v>634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645</v>
      </c>
      <c r="E3002" t="s">
        <v>634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645</v>
      </c>
      <c r="E3003" t="s">
        <v>635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645</v>
      </c>
      <c r="E3004" t="s">
        <v>635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645</v>
      </c>
      <c r="E3005" t="s">
        <v>635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645</v>
      </c>
      <c r="E3006" t="s">
        <v>635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645</v>
      </c>
      <c r="E3007" t="s">
        <v>635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645</v>
      </c>
      <c r="E3008" t="s">
        <v>635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645</v>
      </c>
      <c r="E3009" t="s">
        <v>635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645</v>
      </c>
      <c r="E3010" t="s">
        <v>635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645</v>
      </c>
      <c r="E3011" t="s">
        <v>635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645</v>
      </c>
      <c r="E3012" t="s">
        <v>635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645</v>
      </c>
      <c r="E3013" t="s">
        <v>635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645</v>
      </c>
      <c r="E3014" t="s">
        <v>635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645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645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645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645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645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645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645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645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645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645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645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645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645</v>
      </c>
      <c r="E3027" t="s">
        <v>448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645</v>
      </c>
      <c r="E3028" t="s">
        <v>448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645</v>
      </c>
      <c r="E3029" t="s">
        <v>448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645</v>
      </c>
      <c r="E3030" t="s">
        <v>448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645</v>
      </c>
      <c r="E3031" t="s">
        <v>448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645</v>
      </c>
      <c r="E3032" t="s">
        <v>448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645</v>
      </c>
      <c r="E3033" t="s">
        <v>448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645</v>
      </c>
      <c r="E3034" t="s">
        <v>448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645</v>
      </c>
      <c r="E3035" t="s">
        <v>448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645</v>
      </c>
      <c r="E3036" t="s">
        <v>448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645</v>
      </c>
      <c r="E3037" t="s">
        <v>448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645</v>
      </c>
      <c r="E3038" t="s">
        <v>448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645</v>
      </c>
      <c r="E3039" t="s">
        <v>448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645</v>
      </c>
      <c r="E3040" t="s">
        <v>448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645</v>
      </c>
      <c r="E3041" t="s">
        <v>448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645</v>
      </c>
      <c r="E3042" t="s">
        <v>448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645</v>
      </c>
      <c r="E3043" t="s">
        <v>448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645</v>
      </c>
      <c r="E3044" t="s">
        <v>448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645</v>
      </c>
      <c r="E3045" t="s">
        <v>448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645</v>
      </c>
      <c r="E3046" t="s">
        <v>448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645</v>
      </c>
      <c r="E3047" t="s">
        <v>448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645</v>
      </c>
      <c r="E3048" t="s">
        <v>448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645</v>
      </c>
      <c r="E3049" t="s">
        <v>448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645</v>
      </c>
      <c r="E3050" t="s">
        <v>448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645</v>
      </c>
      <c r="E3051" t="s">
        <v>448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645</v>
      </c>
      <c r="E3052" t="s">
        <v>448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645</v>
      </c>
      <c r="E3053" t="s">
        <v>448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645</v>
      </c>
      <c r="E3054" t="s">
        <v>448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645</v>
      </c>
      <c r="E3055" t="s">
        <v>634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645</v>
      </c>
      <c r="E3056" t="s">
        <v>634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645</v>
      </c>
      <c r="E3057" t="s">
        <v>634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645</v>
      </c>
      <c r="E3058" t="s">
        <v>634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645</v>
      </c>
      <c r="E3059" t="s">
        <v>634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645</v>
      </c>
      <c r="E3060" t="s">
        <v>634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645</v>
      </c>
      <c r="E3061" t="s">
        <v>634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645</v>
      </c>
      <c r="E3062" t="s">
        <v>634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645</v>
      </c>
      <c r="E3063" t="s">
        <v>634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645</v>
      </c>
      <c r="E3064" t="s">
        <v>634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645</v>
      </c>
      <c r="E3065" t="s">
        <v>634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645</v>
      </c>
      <c r="E3066" t="s">
        <v>634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645</v>
      </c>
      <c r="E3067" t="s">
        <v>634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645</v>
      </c>
      <c r="E3068" t="s">
        <v>634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645</v>
      </c>
      <c r="E3069" t="s">
        <v>634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645</v>
      </c>
      <c r="E3070" t="s">
        <v>634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645</v>
      </c>
      <c r="E3071" t="s">
        <v>634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645</v>
      </c>
      <c r="E3072" t="s">
        <v>634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645</v>
      </c>
      <c r="E3073" t="s">
        <v>634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645</v>
      </c>
      <c r="E3074" t="s">
        <v>635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645</v>
      </c>
      <c r="E3075" t="s">
        <v>635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645</v>
      </c>
      <c r="E3076" t="s">
        <v>635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645</v>
      </c>
      <c r="E3077" t="s">
        <v>635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645</v>
      </c>
      <c r="E3078" t="s">
        <v>635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645</v>
      </c>
      <c r="E3079" t="s">
        <v>635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645</v>
      </c>
      <c r="E3080" t="s">
        <v>635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645</v>
      </c>
      <c r="E3081" t="s">
        <v>635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645</v>
      </c>
      <c r="E3082" t="s">
        <v>635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645</v>
      </c>
      <c r="E3083" t="s">
        <v>635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645</v>
      </c>
      <c r="E3084" t="s">
        <v>635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645</v>
      </c>
      <c r="E3085" t="s">
        <v>635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645</v>
      </c>
      <c r="E3086" t="s">
        <v>635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645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645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645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645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645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645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645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645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645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645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645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645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645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633</v>
      </c>
      <c r="E3100" t="s">
        <v>448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633</v>
      </c>
      <c r="E3101" t="s">
        <v>448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633</v>
      </c>
      <c r="E3102" t="s">
        <v>448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633</v>
      </c>
      <c r="E3103" t="s">
        <v>448</v>
      </c>
      <c r="F3103">
        <v>1</v>
      </c>
      <c r="G3103">
        <v>4</v>
      </c>
      <c r="H3103" t="s">
        <v>647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633</v>
      </c>
      <c r="E3104" t="s">
        <v>448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633</v>
      </c>
      <c r="E3105" t="s">
        <v>448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633</v>
      </c>
      <c r="E3106" t="s">
        <v>448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633</v>
      </c>
      <c r="E3107" t="s">
        <v>448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633</v>
      </c>
      <c r="E3108" t="s">
        <v>448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633</v>
      </c>
      <c r="E3109" t="s">
        <v>448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633</v>
      </c>
      <c r="E3110" t="s">
        <v>448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633</v>
      </c>
      <c r="E3111" t="s">
        <v>448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633</v>
      </c>
      <c r="E3112" t="s">
        <v>448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633</v>
      </c>
      <c r="E3113" t="s">
        <v>448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633</v>
      </c>
      <c r="E3114" t="s">
        <v>448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633</v>
      </c>
      <c r="E3115" t="s">
        <v>448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633</v>
      </c>
      <c r="E3116" t="s">
        <v>448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633</v>
      </c>
      <c r="E3117" t="s">
        <v>448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633</v>
      </c>
      <c r="E3118" t="s">
        <v>448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633</v>
      </c>
      <c r="E3119" t="s">
        <v>448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633</v>
      </c>
      <c r="E3120" t="s">
        <v>448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633</v>
      </c>
      <c r="E3121" t="s">
        <v>448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633</v>
      </c>
      <c r="E3122" t="s">
        <v>448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633</v>
      </c>
      <c r="E3123" t="s">
        <v>448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633</v>
      </c>
      <c r="E3124" t="s">
        <v>448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633</v>
      </c>
      <c r="E3125" t="s">
        <v>448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633</v>
      </c>
      <c r="E3126" t="s">
        <v>448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633</v>
      </c>
      <c r="E3127" t="s">
        <v>634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633</v>
      </c>
      <c r="E3128" t="s">
        <v>634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633</v>
      </c>
      <c r="E3129" t="s">
        <v>634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633</v>
      </c>
      <c r="E3130" t="s">
        <v>634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633</v>
      </c>
      <c r="E3131" t="s">
        <v>634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633</v>
      </c>
      <c r="E3132" t="s">
        <v>634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633</v>
      </c>
      <c r="E3133" t="s">
        <v>634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633</v>
      </c>
      <c r="E3134" t="s">
        <v>634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633</v>
      </c>
      <c r="E3135" t="s">
        <v>634</v>
      </c>
      <c r="F3135">
        <v>2</v>
      </c>
      <c r="G3135">
        <v>5</v>
      </c>
      <c r="H3135" t="s">
        <v>647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633</v>
      </c>
      <c r="E3136" t="s">
        <v>634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633</v>
      </c>
      <c r="E3137" t="s">
        <v>634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633</v>
      </c>
      <c r="E3138" t="s">
        <v>634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633</v>
      </c>
      <c r="E3139" t="s">
        <v>634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633</v>
      </c>
      <c r="E3140" t="s">
        <v>634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633</v>
      </c>
      <c r="E3141" t="s">
        <v>634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633</v>
      </c>
      <c r="E3142" t="s">
        <v>634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633</v>
      </c>
      <c r="E3143" t="s">
        <v>634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633</v>
      </c>
      <c r="E3144" t="s">
        <v>635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633</v>
      </c>
      <c r="E3145" t="s">
        <v>635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633</v>
      </c>
      <c r="E3146" t="s">
        <v>635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633</v>
      </c>
      <c r="E3147" t="s">
        <v>635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633</v>
      </c>
      <c r="E3148" t="s">
        <v>635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633</v>
      </c>
      <c r="E3149" t="s">
        <v>635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633</v>
      </c>
      <c r="E3150" t="s">
        <v>635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633</v>
      </c>
      <c r="E3151" t="s">
        <v>635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633</v>
      </c>
      <c r="E3152" t="s">
        <v>635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633</v>
      </c>
      <c r="E3153" t="s">
        <v>635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633</v>
      </c>
      <c r="E3154" t="s">
        <v>635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633</v>
      </c>
      <c r="E3155" t="s">
        <v>635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633</v>
      </c>
      <c r="E3156" t="s">
        <v>635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633</v>
      </c>
      <c r="E3157" t="s">
        <v>635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633</v>
      </c>
      <c r="E3158" t="s">
        <v>635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633</v>
      </c>
      <c r="E3159" t="s">
        <v>635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633</v>
      </c>
      <c r="E3160" t="s">
        <v>635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633</v>
      </c>
      <c r="E3161" t="s">
        <v>635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633</v>
      </c>
      <c r="E3162" t="s">
        <v>636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633</v>
      </c>
      <c r="E3163" t="s">
        <v>636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633</v>
      </c>
      <c r="E3164" t="s">
        <v>636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633</v>
      </c>
      <c r="E3165" t="s">
        <v>636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633</v>
      </c>
      <c r="E3166" t="s">
        <v>636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633</v>
      </c>
      <c r="E3167" t="s">
        <v>636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633</v>
      </c>
      <c r="E3168" t="s">
        <v>636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633</v>
      </c>
      <c r="E3169" t="s">
        <v>636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633</v>
      </c>
      <c r="E3170" t="s">
        <v>636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633</v>
      </c>
      <c r="E3171" t="s">
        <v>636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633</v>
      </c>
      <c r="E3172" t="s">
        <v>636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633</v>
      </c>
      <c r="E3173" t="s">
        <v>636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633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633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633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633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633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633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633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633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633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633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633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633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645</v>
      </c>
      <c r="E3186" t="s">
        <v>448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645</v>
      </c>
      <c r="E3187" t="s">
        <v>448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645</v>
      </c>
      <c r="E3188" t="s">
        <v>448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645</v>
      </c>
      <c r="E3189" t="s">
        <v>448</v>
      </c>
      <c r="F3189">
        <v>1</v>
      </c>
      <c r="G3189">
        <v>4</v>
      </c>
      <c r="H3189" t="s">
        <v>648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645</v>
      </c>
      <c r="E3190" t="s">
        <v>448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645</v>
      </c>
      <c r="E3191" t="s">
        <v>448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645</v>
      </c>
      <c r="E3192" t="s">
        <v>448</v>
      </c>
      <c r="F3192">
        <v>2</v>
      </c>
      <c r="G3192">
        <v>2</v>
      </c>
      <c r="H3192" t="s">
        <v>647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645</v>
      </c>
      <c r="E3193" t="s">
        <v>448</v>
      </c>
      <c r="F3193">
        <v>2</v>
      </c>
      <c r="G3193">
        <v>3</v>
      </c>
      <c r="H3193" t="s">
        <v>622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645</v>
      </c>
      <c r="E3194" t="s">
        <v>448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645</v>
      </c>
      <c r="E3195" t="s">
        <v>448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645</v>
      </c>
      <c r="E3196" t="s">
        <v>448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645</v>
      </c>
      <c r="E3197" t="s">
        <v>448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645</v>
      </c>
      <c r="E3198" t="s">
        <v>448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645</v>
      </c>
      <c r="E3199" t="s">
        <v>448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645</v>
      </c>
      <c r="E3200" t="s">
        <v>448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645</v>
      </c>
      <c r="E3201" t="s">
        <v>448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645</v>
      </c>
      <c r="E3202" t="s">
        <v>634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645</v>
      </c>
      <c r="E3203" t="s">
        <v>634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645</v>
      </c>
      <c r="E3204" t="s">
        <v>634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645</v>
      </c>
      <c r="E3205" t="s">
        <v>634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645</v>
      </c>
      <c r="E3206" t="s">
        <v>634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645</v>
      </c>
      <c r="E3207" t="s">
        <v>634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645</v>
      </c>
      <c r="E3208" t="s">
        <v>634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645</v>
      </c>
      <c r="E3209" t="s">
        <v>634</v>
      </c>
      <c r="F3209">
        <v>2</v>
      </c>
      <c r="G3209">
        <v>3</v>
      </c>
      <c r="H3209" t="s">
        <v>648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645</v>
      </c>
      <c r="E3210" t="s">
        <v>634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645</v>
      </c>
      <c r="E3211" t="s">
        <v>634</v>
      </c>
      <c r="F3211">
        <v>2</v>
      </c>
      <c r="G3211">
        <v>5</v>
      </c>
      <c r="H3211" t="s">
        <v>622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645</v>
      </c>
      <c r="E3212" t="s">
        <v>634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645</v>
      </c>
      <c r="E3213" t="s">
        <v>635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645</v>
      </c>
      <c r="E3214" t="s">
        <v>635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645</v>
      </c>
      <c r="E3215" t="s">
        <v>635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645</v>
      </c>
      <c r="E3216" t="s">
        <v>635</v>
      </c>
      <c r="F3216">
        <v>1</v>
      </c>
      <c r="G3216">
        <v>4</v>
      </c>
      <c r="H3216" t="s">
        <v>647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645</v>
      </c>
      <c r="E3217" t="s">
        <v>635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645</v>
      </c>
      <c r="E3218" t="s">
        <v>635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645</v>
      </c>
      <c r="E3219" t="s">
        <v>635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645</v>
      </c>
      <c r="E3220" t="s">
        <v>635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645</v>
      </c>
      <c r="E3221" t="s">
        <v>635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645</v>
      </c>
      <c r="E3222" t="s">
        <v>635</v>
      </c>
      <c r="F3222">
        <v>2</v>
      </c>
      <c r="G3222">
        <v>4</v>
      </c>
      <c r="H3222" t="s">
        <v>648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645</v>
      </c>
      <c r="E3223" t="s">
        <v>635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645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645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645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645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645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645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645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645</v>
      </c>
      <c r="E3231" t="s">
        <v>364</v>
      </c>
      <c r="F3231">
        <v>2</v>
      </c>
      <c r="G3231">
        <v>2</v>
      </c>
      <c r="H3231" t="s">
        <v>647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645</v>
      </c>
      <c r="E3232" t="s">
        <v>364</v>
      </c>
      <c r="F3232">
        <v>2</v>
      </c>
      <c r="G3232">
        <v>3</v>
      </c>
      <c r="H3232" t="s">
        <v>648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645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851</v>
      </c>
      <c r="B3234">
        <v>2021</v>
      </c>
      <c r="C3234" s="9">
        <v>44412</v>
      </c>
      <c r="D3234" t="s">
        <v>646</v>
      </c>
      <c r="E3234" t="s">
        <v>448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851</v>
      </c>
      <c r="B3235">
        <v>2021</v>
      </c>
      <c r="C3235" s="9">
        <v>44412</v>
      </c>
      <c r="D3235" t="s">
        <v>646</v>
      </c>
      <c r="E3235" t="s">
        <v>448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851</v>
      </c>
      <c r="B3236">
        <v>2021</v>
      </c>
      <c r="C3236" s="9">
        <v>44412</v>
      </c>
      <c r="D3236" t="s">
        <v>646</v>
      </c>
      <c r="E3236" t="s">
        <v>448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851</v>
      </c>
      <c r="B3237">
        <v>2021</v>
      </c>
      <c r="C3237" s="9">
        <v>44412</v>
      </c>
      <c r="D3237" t="s">
        <v>646</v>
      </c>
      <c r="E3237" t="s">
        <v>448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851</v>
      </c>
      <c r="B3238">
        <v>2021</v>
      </c>
      <c r="C3238" s="9">
        <v>44412</v>
      </c>
      <c r="D3238" t="s">
        <v>646</v>
      </c>
      <c r="E3238" t="s">
        <v>448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851</v>
      </c>
      <c r="B3239">
        <v>2021</v>
      </c>
      <c r="C3239" s="9">
        <v>44412</v>
      </c>
      <c r="D3239" t="s">
        <v>646</v>
      </c>
      <c r="E3239" t="s">
        <v>448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851</v>
      </c>
      <c r="B3240">
        <v>2021</v>
      </c>
      <c r="C3240" s="9">
        <v>44412</v>
      </c>
      <c r="D3240" t="s">
        <v>646</v>
      </c>
      <c r="E3240" t="s">
        <v>448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851</v>
      </c>
      <c r="B3241">
        <v>2021</v>
      </c>
      <c r="C3241" s="9">
        <v>44412</v>
      </c>
      <c r="D3241" t="s">
        <v>646</v>
      </c>
      <c r="E3241" t="s">
        <v>448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851</v>
      </c>
      <c r="B3242">
        <v>2021</v>
      </c>
      <c r="C3242" s="9">
        <v>44412</v>
      </c>
      <c r="D3242" t="s">
        <v>646</v>
      </c>
      <c r="E3242" t="s">
        <v>448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851</v>
      </c>
      <c r="B3243">
        <v>2021</v>
      </c>
      <c r="C3243" s="9">
        <v>44412</v>
      </c>
      <c r="D3243" t="s">
        <v>646</v>
      </c>
      <c r="E3243" t="s">
        <v>448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851</v>
      </c>
      <c r="B3244">
        <v>2021</v>
      </c>
      <c r="C3244" s="9">
        <v>44412</v>
      </c>
      <c r="D3244" t="s">
        <v>646</v>
      </c>
      <c r="E3244" t="s">
        <v>448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851</v>
      </c>
      <c r="B3245">
        <v>2021</v>
      </c>
      <c r="C3245" s="9">
        <v>44412</v>
      </c>
      <c r="D3245" t="s">
        <v>646</v>
      </c>
      <c r="E3245" t="s">
        <v>448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851</v>
      </c>
      <c r="B3246">
        <v>2021</v>
      </c>
      <c r="C3246" s="9">
        <v>44412</v>
      </c>
      <c r="D3246" t="s">
        <v>646</v>
      </c>
      <c r="E3246" t="s">
        <v>448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851</v>
      </c>
      <c r="B3247">
        <v>2021</v>
      </c>
      <c r="C3247" s="9">
        <v>44412</v>
      </c>
      <c r="D3247" t="s">
        <v>646</v>
      </c>
      <c r="E3247" t="s">
        <v>448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851</v>
      </c>
      <c r="B3248">
        <v>2021</v>
      </c>
      <c r="C3248" s="9">
        <v>44412</v>
      </c>
      <c r="D3248" t="s">
        <v>646</v>
      </c>
      <c r="E3248" t="s">
        <v>448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851</v>
      </c>
      <c r="B3249">
        <v>2021</v>
      </c>
      <c r="C3249" s="9">
        <v>44412</v>
      </c>
      <c r="D3249" t="s">
        <v>646</v>
      </c>
      <c r="E3249" t="s">
        <v>448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851</v>
      </c>
      <c r="B3250">
        <v>2021</v>
      </c>
      <c r="C3250" s="9">
        <v>44412</v>
      </c>
      <c r="D3250" t="s">
        <v>646</v>
      </c>
      <c r="E3250" t="s">
        <v>448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851</v>
      </c>
      <c r="B3251">
        <v>2021</v>
      </c>
      <c r="C3251" s="9">
        <v>44412</v>
      </c>
      <c r="D3251" t="s">
        <v>646</v>
      </c>
      <c r="E3251" t="s">
        <v>448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851</v>
      </c>
      <c r="B3252">
        <v>2021</v>
      </c>
      <c r="C3252" s="9">
        <v>44412</v>
      </c>
      <c r="D3252" t="s">
        <v>646</v>
      </c>
      <c r="E3252" t="s">
        <v>448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851</v>
      </c>
      <c r="B3253">
        <v>2021</v>
      </c>
      <c r="C3253" s="9">
        <v>44412</v>
      </c>
      <c r="D3253" t="s">
        <v>646</v>
      </c>
      <c r="E3253" t="s">
        <v>448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851</v>
      </c>
      <c r="B3254">
        <v>2021</v>
      </c>
      <c r="C3254" s="9">
        <v>44412</v>
      </c>
      <c r="D3254" t="s">
        <v>646</v>
      </c>
      <c r="E3254" t="s">
        <v>448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851</v>
      </c>
      <c r="B3255">
        <v>2021</v>
      </c>
      <c r="C3255" s="9">
        <v>44412</v>
      </c>
      <c r="D3255" t="s">
        <v>646</v>
      </c>
      <c r="E3255" t="s">
        <v>448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851</v>
      </c>
      <c r="B3256">
        <v>2021</v>
      </c>
      <c r="C3256" s="9">
        <v>44412</v>
      </c>
      <c r="D3256" t="s">
        <v>646</v>
      </c>
      <c r="E3256" t="s">
        <v>448</v>
      </c>
      <c r="F3256">
        <v>4</v>
      </c>
      <c r="G3256">
        <v>6</v>
      </c>
      <c r="H3256" t="s">
        <v>647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851</v>
      </c>
      <c r="B3257">
        <v>2021</v>
      </c>
      <c r="C3257" s="9">
        <v>44412</v>
      </c>
      <c r="D3257" t="s">
        <v>646</v>
      </c>
      <c r="E3257" t="s">
        <v>448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851</v>
      </c>
      <c r="B3258">
        <v>2021</v>
      </c>
      <c r="C3258" s="9">
        <v>44412</v>
      </c>
      <c r="D3258" t="s">
        <v>646</v>
      </c>
      <c r="E3258" t="s">
        <v>448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851</v>
      </c>
      <c r="B3259">
        <v>2021</v>
      </c>
      <c r="C3259" s="9">
        <v>44412</v>
      </c>
      <c r="D3259" t="s">
        <v>646</v>
      </c>
      <c r="E3259" t="s">
        <v>448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851</v>
      </c>
      <c r="B3260">
        <v>2021</v>
      </c>
      <c r="C3260" s="9">
        <v>44412</v>
      </c>
      <c r="D3260" t="s">
        <v>646</v>
      </c>
      <c r="E3260" t="s">
        <v>448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851</v>
      </c>
      <c r="B3261">
        <v>2021</v>
      </c>
      <c r="C3261" s="9">
        <v>44412</v>
      </c>
      <c r="D3261" t="s">
        <v>646</v>
      </c>
      <c r="E3261" t="s">
        <v>448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851</v>
      </c>
      <c r="B3262">
        <v>2021</v>
      </c>
      <c r="C3262" s="9">
        <v>44412</v>
      </c>
      <c r="D3262" t="s">
        <v>646</v>
      </c>
      <c r="E3262" t="s">
        <v>448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851</v>
      </c>
      <c r="B3263">
        <v>2021</v>
      </c>
      <c r="C3263" s="9">
        <v>44412</v>
      </c>
      <c r="D3263" t="s">
        <v>646</v>
      </c>
      <c r="E3263" t="s">
        <v>634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851</v>
      </c>
      <c r="B3264">
        <v>2021</v>
      </c>
      <c r="C3264" s="9">
        <v>44412</v>
      </c>
      <c r="D3264" t="s">
        <v>646</v>
      </c>
      <c r="E3264" t="s">
        <v>634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851</v>
      </c>
      <c r="B3265">
        <v>2021</v>
      </c>
      <c r="C3265" s="9">
        <v>44412</v>
      </c>
      <c r="D3265" t="s">
        <v>646</v>
      </c>
      <c r="E3265" t="s">
        <v>634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851</v>
      </c>
      <c r="B3266">
        <v>2021</v>
      </c>
      <c r="C3266" s="9">
        <v>44412</v>
      </c>
      <c r="D3266" t="s">
        <v>646</v>
      </c>
      <c r="E3266" t="s">
        <v>634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851</v>
      </c>
      <c r="B3267">
        <v>2021</v>
      </c>
      <c r="C3267" s="9">
        <v>44412</v>
      </c>
      <c r="D3267" t="s">
        <v>646</v>
      </c>
      <c r="E3267" t="s">
        <v>634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851</v>
      </c>
      <c r="B3268">
        <v>2021</v>
      </c>
      <c r="C3268" s="9">
        <v>44412</v>
      </c>
      <c r="D3268" t="s">
        <v>646</v>
      </c>
      <c r="E3268" t="s">
        <v>634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851</v>
      </c>
      <c r="B3269">
        <v>2021</v>
      </c>
      <c r="C3269" s="9">
        <v>44412</v>
      </c>
      <c r="D3269" t="s">
        <v>646</v>
      </c>
      <c r="E3269" t="s">
        <v>634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851</v>
      </c>
      <c r="B3270">
        <v>2021</v>
      </c>
      <c r="C3270" s="9">
        <v>44412</v>
      </c>
      <c r="D3270" t="s">
        <v>646</v>
      </c>
      <c r="E3270" t="s">
        <v>634</v>
      </c>
      <c r="F3270">
        <v>2</v>
      </c>
      <c r="G3270">
        <v>3</v>
      </c>
      <c r="H3270" t="s">
        <v>647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851</v>
      </c>
      <c r="B3271">
        <v>2021</v>
      </c>
      <c r="C3271" s="9">
        <v>44412</v>
      </c>
      <c r="D3271" t="s">
        <v>646</v>
      </c>
      <c r="E3271" t="s">
        <v>634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851</v>
      </c>
      <c r="B3272">
        <v>2021</v>
      </c>
      <c r="C3272" s="9">
        <v>44412</v>
      </c>
      <c r="D3272" t="s">
        <v>646</v>
      </c>
      <c r="E3272" t="s">
        <v>634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851</v>
      </c>
      <c r="B3273">
        <v>2021</v>
      </c>
      <c r="C3273" s="9">
        <v>44412</v>
      </c>
      <c r="D3273" t="s">
        <v>646</v>
      </c>
      <c r="E3273" t="s">
        <v>634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851</v>
      </c>
      <c r="B3274">
        <v>2021</v>
      </c>
      <c r="C3274" s="9">
        <v>44412</v>
      </c>
      <c r="D3274" t="s">
        <v>646</v>
      </c>
      <c r="E3274" t="s">
        <v>634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851</v>
      </c>
      <c r="B3275">
        <v>2021</v>
      </c>
      <c r="C3275" s="9">
        <v>44412</v>
      </c>
      <c r="D3275" t="s">
        <v>646</v>
      </c>
      <c r="E3275" t="s">
        <v>634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851</v>
      </c>
      <c r="B3276">
        <v>2021</v>
      </c>
      <c r="C3276" s="9">
        <v>44412</v>
      </c>
      <c r="D3276" t="s">
        <v>646</v>
      </c>
      <c r="E3276" t="s">
        <v>634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851</v>
      </c>
      <c r="B3277">
        <v>2021</v>
      </c>
      <c r="C3277" s="9">
        <v>44412</v>
      </c>
      <c r="D3277" t="s">
        <v>646</v>
      </c>
      <c r="E3277" t="s">
        <v>634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851</v>
      </c>
      <c r="B3278">
        <v>2021</v>
      </c>
      <c r="C3278" s="9">
        <v>44412</v>
      </c>
      <c r="D3278" t="s">
        <v>646</v>
      </c>
      <c r="E3278" t="s">
        <v>634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851</v>
      </c>
      <c r="B3279">
        <v>2021</v>
      </c>
      <c r="C3279" s="9">
        <v>44412</v>
      </c>
      <c r="D3279" t="s">
        <v>646</v>
      </c>
      <c r="E3279" t="s">
        <v>634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851</v>
      </c>
      <c r="B3280">
        <v>2021</v>
      </c>
      <c r="C3280" s="9">
        <v>44412</v>
      </c>
      <c r="D3280" t="s">
        <v>646</v>
      </c>
      <c r="E3280" t="s">
        <v>634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851</v>
      </c>
      <c r="B3281">
        <v>2021</v>
      </c>
      <c r="C3281" s="9">
        <v>44412</v>
      </c>
      <c r="D3281" t="s">
        <v>646</v>
      </c>
      <c r="E3281" t="s">
        <v>634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851</v>
      </c>
      <c r="B3282">
        <v>2021</v>
      </c>
      <c r="C3282" s="9">
        <v>44413</v>
      </c>
      <c r="D3282" t="s">
        <v>646</v>
      </c>
      <c r="E3282" t="s">
        <v>635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851</v>
      </c>
      <c r="B3283">
        <v>2021</v>
      </c>
      <c r="C3283" s="9">
        <v>44413</v>
      </c>
      <c r="D3283" t="s">
        <v>646</v>
      </c>
      <c r="E3283" t="s">
        <v>635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851</v>
      </c>
      <c r="B3284">
        <v>2021</v>
      </c>
      <c r="C3284" s="9">
        <v>44413</v>
      </c>
      <c r="D3284" t="s">
        <v>646</v>
      </c>
      <c r="E3284" t="s">
        <v>635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851</v>
      </c>
      <c r="B3285">
        <v>2021</v>
      </c>
      <c r="C3285" s="9">
        <v>44413</v>
      </c>
      <c r="D3285" t="s">
        <v>646</v>
      </c>
      <c r="E3285" t="s">
        <v>635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851</v>
      </c>
      <c r="B3286">
        <v>2021</v>
      </c>
      <c r="C3286" s="9">
        <v>44413</v>
      </c>
      <c r="D3286" t="s">
        <v>646</v>
      </c>
      <c r="E3286" t="s">
        <v>635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851</v>
      </c>
      <c r="B3287">
        <v>2021</v>
      </c>
      <c r="C3287" s="9">
        <v>44413</v>
      </c>
      <c r="D3287" t="s">
        <v>646</v>
      </c>
      <c r="E3287" t="s">
        <v>635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851</v>
      </c>
      <c r="B3288">
        <v>2021</v>
      </c>
      <c r="C3288" s="9">
        <v>44413</v>
      </c>
      <c r="D3288" t="s">
        <v>646</v>
      </c>
      <c r="E3288" t="s">
        <v>635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851</v>
      </c>
      <c r="B3289">
        <v>2021</v>
      </c>
      <c r="C3289" s="9">
        <v>44413</v>
      </c>
      <c r="D3289" t="s">
        <v>646</v>
      </c>
      <c r="E3289" t="s">
        <v>635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851</v>
      </c>
      <c r="B3290">
        <v>2021</v>
      </c>
      <c r="C3290" s="9">
        <v>44413</v>
      </c>
      <c r="D3290" t="s">
        <v>646</v>
      </c>
      <c r="E3290" t="s">
        <v>635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851</v>
      </c>
      <c r="B3291">
        <v>2021</v>
      </c>
      <c r="C3291" s="9">
        <v>44413</v>
      </c>
      <c r="D3291" t="s">
        <v>646</v>
      </c>
      <c r="E3291" t="s">
        <v>635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851</v>
      </c>
      <c r="B3292">
        <v>2021</v>
      </c>
      <c r="C3292" s="9">
        <v>44413</v>
      </c>
      <c r="D3292" t="s">
        <v>646</v>
      </c>
      <c r="E3292" t="s">
        <v>635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851</v>
      </c>
      <c r="B3293">
        <v>2021</v>
      </c>
      <c r="C3293" s="9">
        <v>44413</v>
      </c>
      <c r="D3293" t="s">
        <v>646</v>
      </c>
      <c r="E3293" t="s">
        <v>635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851</v>
      </c>
      <c r="B3294">
        <v>2021</v>
      </c>
      <c r="C3294" s="9">
        <v>44413</v>
      </c>
      <c r="D3294" t="s">
        <v>646</v>
      </c>
      <c r="E3294" t="s">
        <v>635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851</v>
      </c>
      <c r="B3295">
        <v>2021</v>
      </c>
      <c r="C3295" s="9">
        <v>44413</v>
      </c>
      <c r="D3295" t="s">
        <v>646</v>
      </c>
      <c r="E3295" t="s">
        <v>635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851</v>
      </c>
      <c r="B3296">
        <v>2021</v>
      </c>
      <c r="C3296" s="9">
        <v>44413</v>
      </c>
      <c r="D3296" t="s">
        <v>646</v>
      </c>
      <c r="E3296" t="s">
        <v>635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851</v>
      </c>
      <c r="B3297">
        <v>2021</v>
      </c>
      <c r="C3297" s="9">
        <v>44413</v>
      </c>
      <c r="D3297" t="s">
        <v>646</v>
      </c>
      <c r="E3297" t="s">
        <v>635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851</v>
      </c>
      <c r="B3298">
        <v>2021</v>
      </c>
      <c r="C3298" s="9">
        <v>44413</v>
      </c>
      <c r="D3298" t="s">
        <v>646</v>
      </c>
      <c r="E3298" t="s">
        <v>635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851</v>
      </c>
      <c r="B3299">
        <v>2021</v>
      </c>
      <c r="C3299" s="9">
        <v>44413</v>
      </c>
      <c r="D3299" t="s">
        <v>646</v>
      </c>
      <c r="E3299" t="s">
        <v>635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851</v>
      </c>
      <c r="B3300">
        <v>2021</v>
      </c>
      <c r="C3300" s="9">
        <v>44413</v>
      </c>
      <c r="D3300" t="s">
        <v>646</v>
      </c>
      <c r="E3300" t="s">
        <v>636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851</v>
      </c>
      <c r="B3301">
        <v>2021</v>
      </c>
      <c r="C3301" s="9">
        <v>44413</v>
      </c>
      <c r="D3301" t="s">
        <v>646</v>
      </c>
      <c r="E3301" t="s">
        <v>636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851</v>
      </c>
      <c r="B3302">
        <v>2021</v>
      </c>
      <c r="C3302" s="9">
        <v>44413</v>
      </c>
      <c r="D3302" t="s">
        <v>646</v>
      </c>
      <c r="E3302" t="s">
        <v>636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851</v>
      </c>
      <c r="B3303">
        <v>2021</v>
      </c>
      <c r="C3303" s="9">
        <v>44413</v>
      </c>
      <c r="D3303" t="s">
        <v>646</v>
      </c>
      <c r="E3303" t="s">
        <v>636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851</v>
      </c>
      <c r="B3304">
        <v>2021</v>
      </c>
      <c r="C3304" s="9">
        <v>44413</v>
      </c>
      <c r="D3304" t="s">
        <v>646</v>
      </c>
      <c r="E3304" t="s">
        <v>636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851</v>
      </c>
      <c r="B3305">
        <v>2021</v>
      </c>
      <c r="C3305" s="9">
        <v>44413</v>
      </c>
      <c r="D3305" t="s">
        <v>646</v>
      </c>
      <c r="E3305" t="s">
        <v>636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851</v>
      </c>
      <c r="B3306">
        <v>2021</v>
      </c>
      <c r="C3306" s="9">
        <v>44413</v>
      </c>
      <c r="D3306" t="s">
        <v>646</v>
      </c>
      <c r="E3306" t="s">
        <v>636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851</v>
      </c>
      <c r="B3307">
        <v>2021</v>
      </c>
      <c r="C3307" s="9">
        <v>44413</v>
      </c>
      <c r="D3307" t="s">
        <v>646</v>
      </c>
      <c r="E3307" t="s">
        <v>636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851</v>
      </c>
      <c r="B3308">
        <v>2021</v>
      </c>
      <c r="C3308" s="9">
        <v>44413</v>
      </c>
      <c r="D3308" t="s">
        <v>646</v>
      </c>
      <c r="E3308" t="s">
        <v>636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851</v>
      </c>
      <c r="B3309">
        <v>2021</v>
      </c>
      <c r="C3309" s="9">
        <v>44413</v>
      </c>
      <c r="D3309" t="s">
        <v>646</v>
      </c>
      <c r="E3309" t="s">
        <v>636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851</v>
      </c>
      <c r="B3310">
        <v>2021</v>
      </c>
      <c r="C3310" s="9">
        <v>44413</v>
      </c>
      <c r="D3310" t="s">
        <v>646</v>
      </c>
      <c r="E3310" t="s">
        <v>636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851</v>
      </c>
      <c r="B3311">
        <v>2021</v>
      </c>
      <c r="C3311" s="9">
        <v>44413</v>
      </c>
      <c r="D3311" t="s">
        <v>646</v>
      </c>
      <c r="E3311" t="s">
        <v>636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851</v>
      </c>
      <c r="B3312">
        <v>2021</v>
      </c>
      <c r="C3312" s="9">
        <v>44413</v>
      </c>
      <c r="D3312" t="s">
        <v>646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851</v>
      </c>
      <c r="B3313">
        <v>2021</v>
      </c>
      <c r="C3313" s="9">
        <v>44413</v>
      </c>
      <c r="D3313" t="s">
        <v>646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851</v>
      </c>
      <c r="B3314">
        <v>2021</v>
      </c>
      <c r="C3314" s="9">
        <v>44413</v>
      </c>
      <c r="D3314" t="s">
        <v>646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851</v>
      </c>
      <c r="B3315">
        <v>2021</v>
      </c>
      <c r="C3315" s="9">
        <v>44413</v>
      </c>
      <c r="D3315" t="s">
        <v>646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851</v>
      </c>
      <c r="B3316">
        <v>2021</v>
      </c>
      <c r="C3316" s="9">
        <v>44413</v>
      </c>
      <c r="D3316" t="s">
        <v>646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851</v>
      </c>
      <c r="B3317">
        <v>2021</v>
      </c>
      <c r="C3317" s="9">
        <v>44413</v>
      </c>
      <c r="D3317" t="s">
        <v>646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851</v>
      </c>
      <c r="B3318">
        <v>2021</v>
      </c>
      <c r="C3318" s="9">
        <v>44413</v>
      </c>
      <c r="D3318" t="s">
        <v>646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851</v>
      </c>
      <c r="B3319">
        <v>2021</v>
      </c>
      <c r="C3319" s="9">
        <v>44413</v>
      </c>
      <c r="D3319" t="s">
        <v>646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851</v>
      </c>
      <c r="B3320">
        <v>2021</v>
      </c>
      <c r="C3320" s="9">
        <v>44413</v>
      </c>
      <c r="D3320" t="s">
        <v>646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851</v>
      </c>
      <c r="B3321">
        <v>2021</v>
      </c>
      <c r="C3321" s="9">
        <v>44413</v>
      </c>
      <c r="D3321" t="s">
        <v>646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851</v>
      </c>
      <c r="B3322">
        <v>2021</v>
      </c>
      <c r="C3322" s="9">
        <v>44413</v>
      </c>
      <c r="D3322" t="s">
        <v>646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851</v>
      </c>
      <c r="B3323">
        <v>2021</v>
      </c>
      <c r="C3323" s="9">
        <v>44413</v>
      </c>
      <c r="D3323" t="s">
        <v>646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633</v>
      </c>
      <c r="E3324" t="s">
        <v>448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633</v>
      </c>
      <c r="E3325" t="s">
        <v>448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633</v>
      </c>
      <c r="E3326" t="s">
        <v>448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633</v>
      </c>
      <c r="E3327" t="s">
        <v>448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633</v>
      </c>
      <c r="E3328" t="s">
        <v>448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633</v>
      </c>
      <c r="E3329" t="s">
        <v>448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633</v>
      </c>
      <c r="E3330" t="s">
        <v>448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633</v>
      </c>
      <c r="E3331" t="s">
        <v>448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633</v>
      </c>
      <c r="E3332" t="s">
        <v>448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633</v>
      </c>
      <c r="E3333" t="s">
        <v>448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633</v>
      </c>
      <c r="E3334" t="s">
        <v>448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633</v>
      </c>
      <c r="E3335" t="s">
        <v>448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633</v>
      </c>
      <c r="E3336" t="s">
        <v>448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633</v>
      </c>
      <c r="E3337" t="s">
        <v>448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633</v>
      </c>
      <c r="E3338" t="s">
        <v>448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633</v>
      </c>
      <c r="E3339" t="s">
        <v>448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633</v>
      </c>
      <c r="E3340" t="s">
        <v>448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633</v>
      </c>
      <c r="E3341" t="s">
        <v>448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633</v>
      </c>
      <c r="E3342" t="s">
        <v>448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633</v>
      </c>
      <c r="E3343" t="s">
        <v>448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633</v>
      </c>
      <c r="E3344" t="s">
        <v>448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633</v>
      </c>
      <c r="E3345" t="s">
        <v>448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633</v>
      </c>
      <c r="E3346" t="s">
        <v>634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633</v>
      </c>
      <c r="E3347" t="s">
        <v>634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633</v>
      </c>
      <c r="E3348" t="s">
        <v>634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633</v>
      </c>
      <c r="E3349" t="s">
        <v>634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633</v>
      </c>
      <c r="E3350" t="s">
        <v>634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633</v>
      </c>
      <c r="E3351" t="s">
        <v>634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633</v>
      </c>
      <c r="E3352" t="s">
        <v>634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633</v>
      </c>
      <c r="E3353" t="s">
        <v>634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633</v>
      </c>
      <c r="E3354" t="s">
        <v>634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633</v>
      </c>
      <c r="E3355" t="s">
        <v>634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633</v>
      </c>
      <c r="E3356" t="s">
        <v>634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633</v>
      </c>
      <c r="E3357" t="s">
        <v>634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633</v>
      </c>
      <c r="E3358" t="s">
        <v>634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633</v>
      </c>
      <c r="E3359" t="s">
        <v>634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633</v>
      </c>
      <c r="E3360" t="s">
        <v>635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633</v>
      </c>
      <c r="E3361" t="s">
        <v>635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633</v>
      </c>
      <c r="E3362" t="s">
        <v>635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633</v>
      </c>
      <c r="E3363" t="s">
        <v>635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633</v>
      </c>
      <c r="E3364" t="s">
        <v>635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633</v>
      </c>
      <c r="E3365" t="s">
        <v>635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633</v>
      </c>
      <c r="E3366" t="s">
        <v>635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633</v>
      </c>
      <c r="E3367" t="s">
        <v>635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633</v>
      </c>
      <c r="E3368" t="s">
        <v>635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633</v>
      </c>
      <c r="E3369" t="s">
        <v>635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633</v>
      </c>
      <c r="E3370" t="s">
        <v>635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633</v>
      </c>
      <c r="E3371" t="s">
        <v>635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633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633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633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633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633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633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633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633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633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633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633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645</v>
      </c>
      <c r="E3383" t="s">
        <v>448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645</v>
      </c>
      <c r="E3384" t="s">
        <v>448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645</v>
      </c>
      <c r="E3385" t="s">
        <v>448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645</v>
      </c>
      <c r="E3386" t="s">
        <v>448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645</v>
      </c>
      <c r="E3387" t="s">
        <v>448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645</v>
      </c>
      <c r="E3388" t="s">
        <v>448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645</v>
      </c>
      <c r="E3389" t="s">
        <v>448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645</v>
      </c>
      <c r="E3390" t="s">
        <v>448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645</v>
      </c>
      <c r="E3391" t="s">
        <v>448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645</v>
      </c>
      <c r="E3392" t="s">
        <v>448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645</v>
      </c>
      <c r="E3393" t="s">
        <v>448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645</v>
      </c>
      <c r="E3394" t="s">
        <v>448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645</v>
      </c>
      <c r="E3395" t="s">
        <v>448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645</v>
      </c>
      <c r="E3396" t="s">
        <v>448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645</v>
      </c>
      <c r="E3397" t="s">
        <v>448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645</v>
      </c>
      <c r="E3398" t="s">
        <v>448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645</v>
      </c>
      <c r="E3399" t="s">
        <v>448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645</v>
      </c>
      <c r="E3400" t="s">
        <v>448</v>
      </c>
      <c r="F3400">
        <v>3</v>
      </c>
      <c r="G3400">
        <v>5</v>
      </c>
      <c r="H3400" t="s">
        <v>3864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645</v>
      </c>
      <c r="E3401" t="s">
        <v>448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645</v>
      </c>
      <c r="E3402" t="s">
        <v>448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645</v>
      </c>
      <c r="E3403" t="s">
        <v>448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645</v>
      </c>
      <c r="E3404" t="s">
        <v>448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645</v>
      </c>
      <c r="E3405" t="s">
        <v>448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645</v>
      </c>
      <c r="E3406" t="s">
        <v>448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645</v>
      </c>
      <c r="E3407" t="s">
        <v>448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645</v>
      </c>
      <c r="E3408" t="s">
        <v>448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645</v>
      </c>
      <c r="E3409" t="s">
        <v>448</v>
      </c>
      <c r="F3409">
        <v>4</v>
      </c>
      <c r="G3409">
        <v>7</v>
      </c>
      <c r="H3409" t="s">
        <v>470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645</v>
      </c>
      <c r="E3410" t="s">
        <v>634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645</v>
      </c>
      <c r="E3411" t="s">
        <v>634</v>
      </c>
      <c r="F3411">
        <v>1</v>
      </c>
      <c r="G3411">
        <v>2</v>
      </c>
      <c r="H3411" t="s">
        <v>3864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645</v>
      </c>
      <c r="E3412" t="s">
        <v>634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645</v>
      </c>
      <c r="E3413" t="s">
        <v>634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645</v>
      </c>
      <c r="E3414" t="s">
        <v>634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645</v>
      </c>
      <c r="E3415" t="s">
        <v>634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645</v>
      </c>
      <c r="E3416" t="s">
        <v>634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645</v>
      </c>
      <c r="E3417" t="s">
        <v>634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645</v>
      </c>
      <c r="E3418" t="s">
        <v>634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645</v>
      </c>
      <c r="E3419" t="s">
        <v>634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645</v>
      </c>
      <c r="E3420" t="s">
        <v>634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645</v>
      </c>
      <c r="E3421" t="s">
        <v>634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645</v>
      </c>
      <c r="E3422" t="s">
        <v>634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645</v>
      </c>
      <c r="E3423" t="s">
        <v>634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645</v>
      </c>
      <c r="E3424" t="s">
        <v>634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645</v>
      </c>
      <c r="E3425" t="s">
        <v>634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645</v>
      </c>
      <c r="E3426" t="s">
        <v>634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645</v>
      </c>
      <c r="E3427" t="s">
        <v>634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645</v>
      </c>
      <c r="E3428" t="s">
        <v>634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645</v>
      </c>
      <c r="E3429" t="s">
        <v>634</v>
      </c>
      <c r="F3429">
        <v>4</v>
      </c>
      <c r="G3429">
        <v>5</v>
      </c>
      <c r="H3429" t="s">
        <v>470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645</v>
      </c>
      <c r="E3430" t="s">
        <v>635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645</v>
      </c>
      <c r="E3431" t="s">
        <v>635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645</v>
      </c>
      <c r="E3432" t="s">
        <v>635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645</v>
      </c>
      <c r="E3433" t="s">
        <v>635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645</v>
      </c>
      <c r="E3434" t="s">
        <v>635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645</v>
      </c>
      <c r="E3435" t="s">
        <v>635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645</v>
      </c>
      <c r="E3436" t="s">
        <v>635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645</v>
      </c>
      <c r="E3437" t="s">
        <v>635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645</v>
      </c>
      <c r="E3438" t="s">
        <v>635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645</v>
      </c>
      <c r="E3439" t="s">
        <v>635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645</v>
      </c>
      <c r="E3440" t="s">
        <v>635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645</v>
      </c>
      <c r="E3441" t="s">
        <v>635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645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645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645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645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645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645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645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645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645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645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645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645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645</v>
      </c>
      <c r="E3454" t="s">
        <v>448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645</v>
      </c>
      <c r="E3455" t="s">
        <v>448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645</v>
      </c>
      <c r="E3456" t="s">
        <v>448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645</v>
      </c>
      <c r="E3457" t="s">
        <v>448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645</v>
      </c>
      <c r="E3458" t="s">
        <v>448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645</v>
      </c>
      <c r="E3459" t="s">
        <v>448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645</v>
      </c>
      <c r="E3460" t="s">
        <v>448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645</v>
      </c>
      <c r="E3461" t="s">
        <v>448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645</v>
      </c>
      <c r="E3462" t="s">
        <v>448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645</v>
      </c>
      <c r="E3463" t="s">
        <v>448</v>
      </c>
      <c r="F3463">
        <v>2</v>
      </c>
      <c r="G3463">
        <v>4</v>
      </c>
      <c r="H3463" t="s">
        <v>3864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645</v>
      </c>
      <c r="E3464" t="s">
        <v>448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645</v>
      </c>
      <c r="E3465" t="s">
        <v>448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645</v>
      </c>
      <c r="E3466" t="s">
        <v>448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645</v>
      </c>
      <c r="E3467" t="s">
        <v>448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645</v>
      </c>
      <c r="E3468" t="s">
        <v>448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645</v>
      </c>
      <c r="E3469" t="s">
        <v>448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645</v>
      </c>
      <c r="E3470" t="s">
        <v>448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645</v>
      </c>
      <c r="E3471" t="s">
        <v>448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645</v>
      </c>
      <c r="E3472" t="s">
        <v>448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645</v>
      </c>
      <c r="E3473" t="s">
        <v>448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645</v>
      </c>
      <c r="E3474" t="s">
        <v>448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645</v>
      </c>
      <c r="E3475" t="s">
        <v>448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645</v>
      </c>
      <c r="E3476" t="s">
        <v>448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645</v>
      </c>
      <c r="E3477" t="s">
        <v>448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645</v>
      </c>
      <c r="E3478" t="s">
        <v>448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645</v>
      </c>
      <c r="E3479" t="s">
        <v>448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645</v>
      </c>
      <c r="E3480" t="s">
        <v>448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645</v>
      </c>
      <c r="E3481" t="s">
        <v>634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645</v>
      </c>
      <c r="E3482" t="s">
        <v>634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645</v>
      </c>
      <c r="E3483" t="s">
        <v>634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645</v>
      </c>
      <c r="E3484" t="s">
        <v>634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645</v>
      </c>
      <c r="E3485" t="s">
        <v>634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645</v>
      </c>
      <c r="E3486" t="s">
        <v>634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645</v>
      </c>
      <c r="E3487" t="s">
        <v>634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645</v>
      </c>
      <c r="E3488" t="s">
        <v>634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645</v>
      </c>
      <c r="E3489" t="s">
        <v>634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645</v>
      </c>
      <c r="E3490" t="s">
        <v>634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645</v>
      </c>
      <c r="E3491" t="s">
        <v>634</v>
      </c>
      <c r="F3491">
        <v>3</v>
      </c>
      <c r="G3491">
        <v>2</v>
      </c>
      <c r="H3491" t="s">
        <v>3864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645</v>
      </c>
      <c r="E3492" t="s">
        <v>634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645</v>
      </c>
      <c r="E3493" t="s">
        <v>634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645</v>
      </c>
      <c r="E3494" t="s">
        <v>634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645</v>
      </c>
      <c r="E3495" t="s">
        <v>634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645</v>
      </c>
      <c r="E3496" t="s">
        <v>634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645</v>
      </c>
      <c r="E3497" t="s">
        <v>634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645</v>
      </c>
      <c r="E3498" t="s">
        <v>634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645</v>
      </c>
      <c r="E3499" t="s">
        <v>634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645</v>
      </c>
      <c r="E3500" t="s">
        <v>635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645</v>
      </c>
      <c r="E3501" t="s">
        <v>635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645</v>
      </c>
      <c r="E3502" t="s">
        <v>635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645</v>
      </c>
      <c r="E3503" t="s">
        <v>635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645</v>
      </c>
      <c r="E3504" t="s">
        <v>635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645</v>
      </c>
      <c r="E3505" t="s">
        <v>635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645</v>
      </c>
      <c r="E3506" t="s">
        <v>635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645</v>
      </c>
      <c r="E3507" t="s">
        <v>635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645</v>
      </c>
      <c r="E3508" t="s">
        <v>635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645</v>
      </c>
      <c r="E3509" t="s">
        <v>635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645</v>
      </c>
      <c r="E3510" t="s">
        <v>635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645</v>
      </c>
      <c r="E3511" t="s">
        <v>635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645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645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645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645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645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645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645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645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645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645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645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645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645</v>
      </c>
      <c r="E3524" t="s">
        <v>448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645</v>
      </c>
      <c r="E3525" t="s">
        <v>448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645</v>
      </c>
      <c r="E3526" t="s">
        <v>448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645</v>
      </c>
      <c r="E3527" t="s">
        <v>448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645</v>
      </c>
      <c r="E3528" t="s">
        <v>448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645</v>
      </c>
      <c r="E3529" t="s">
        <v>448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645</v>
      </c>
      <c r="E3530" t="s">
        <v>448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645</v>
      </c>
      <c r="E3531" t="s">
        <v>448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645</v>
      </c>
      <c r="E3532" t="s">
        <v>448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645</v>
      </c>
      <c r="E3533" t="s">
        <v>448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645</v>
      </c>
      <c r="E3534" t="s">
        <v>448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645</v>
      </c>
      <c r="E3535" t="s">
        <v>448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645</v>
      </c>
      <c r="E3536" t="s">
        <v>448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645</v>
      </c>
      <c r="E3537" t="s">
        <v>448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645</v>
      </c>
      <c r="E3538" t="s">
        <v>448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645</v>
      </c>
      <c r="E3539" t="s">
        <v>448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645</v>
      </c>
      <c r="E3540" t="s">
        <v>448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645</v>
      </c>
      <c r="E3541" t="s">
        <v>448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645</v>
      </c>
      <c r="E3542" t="s">
        <v>448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645</v>
      </c>
      <c r="E3543" t="s">
        <v>448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645</v>
      </c>
      <c r="E3544" t="s">
        <v>448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645</v>
      </c>
      <c r="E3545" t="s">
        <v>448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645</v>
      </c>
      <c r="E3546" t="s">
        <v>634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645</v>
      </c>
      <c r="E3547" t="s">
        <v>634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645</v>
      </c>
      <c r="E3548" t="s">
        <v>634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645</v>
      </c>
      <c r="E3549" t="s">
        <v>634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645</v>
      </c>
      <c r="E3550" t="s">
        <v>634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645</v>
      </c>
      <c r="E3551" t="s">
        <v>634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645</v>
      </c>
      <c r="E3552" t="s">
        <v>634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645</v>
      </c>
      <c r="E3553" t="s">
        <v>634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645</v>
      </c>
      <c r="E3554" t="s">
        <v>634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645</v>
      </c>
      <c r="E3555" t="s">
        <v>634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645</v>
      </c>
      <c r="E3556" t="s">
        <v>634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645</v>
      </c>
      <c r="E3557" t="s">
        <v>634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645</v>
      </c>
      <c r="E3558" t="s">
        <v>634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645</v>
      </c>
      <c r="E3559" t="s">
        <v>634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645</v>
      </c>
      <c r="E3560" t="s">
        <v>634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645</v>
      </c>
      <c r="E3561" t="s">
        <v>634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645</v>
      </c>
      <c r="E3562" t="s">
        <v>634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645</v>
      </c>
      <c r="E3563" t="s">
        <v>635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645</v>
      </c>
      <c r="E3564" t="s">
        <v>635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645</v>
      </c>
      <c r="E3565" t="s">
        <v>635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645</v>
      </c>
      <c r="E3566" t="s">
        <v>635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645</v>
      </c>
      <c r="E3567" t="s">
        <v>635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645</v>
      </c>
      <c r="E3568" t="s">
        <v>635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645</v>
      </c>
      <c r="E3569" t="s">
        <v>635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645</v>
      </c>
      <c r="E3570" t="s">
        <v>635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645</v>
      </c>
      <c r="E3571" t="s">
        <v>635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645</v>
      </c>
      <c r="E3572" t="s">
        <v>635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645</v>
      </c>
      <c r="E3573" t="s">
        <v>635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645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645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645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645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645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645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645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645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645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645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645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645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637</v>
      </c>
      <c r="B3586">
        <v>2022</v>
      </c>
      <c r="C3586" s="9">
        <v>44772</v>
      </c>
      <c r="D3586" t="s">
        <v>638</v>
      </c>
      <c r="E3586" t="s">
        <v>448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637</v>
      </c>
      <c r="B3587">
        <v>2022</v>
      </c>
      <c r="C3587" s="9">
        <v>44772</v>
      </c>
      <c r="D3587" t="s">
        <v>638</v>
      </c>
      <c r="E3587" t="s">
        <v>448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637</v>
      </c>
      <c r="B3588">
        <v>2022</v>
      </c>
      <c r="C3588" s="9">
        <v>44772</v>
      </c>
      <c r="D3588" t="s">
        <v>638</v>
      </c>
      <c r="E3588" t="s">
        <v>448</v>
      </c>
      <c r="F3588">
        <v>1</v>
      </c>
      <c r="G3588">
        <v>3</v>
      </c>
      <c r="H3588" t="s">
        <v>100</v>
      </c>
      <c r="I3588" t="s">
        <v>639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637</v>
      </c>
      <c r="B3589">
        <v>2022</v>
      </c>
      <c r="C3589" s="9">
        <v>44772</v>
      </c>
      <c r="D3589" t="s">
        <v>638</v>
      </c>
      <c r="E3589" t="s">
        <v>448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637</v>
      </c>
      <c r="B3590">
        <v>2022</v>
      </c>
      <c r="C3590" s="9">
        <v>44772</v>
      </c>
      <c r="D3590" t="s">
        <v>638</v>
      </c>
      <c r="E3590" t="s">
        <v>448</v>
      </c>
      <c r="F3590">
        <v>1</v>
      </c>
      <c r="G3590">
        <v>5</v>
      </c>
      <c r="H3590" t="s">
        <v>640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637</v>
      </c>
      <c r="B3591">
        <v>2022</v>
      </c>
      <c r="C3591" s="9">
        <v>44772</v>
      </c>
      <c r="D3591" t="s">
        <v>638</v>
      </c>
      <c r="E3591" t="s">
        <v>448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637</v>
      </c>
      <c r="B3592">
        <v>2022</v>
      </c>
      <c r="C3592" s="9">
        <v>44772</v>
      </c>
      <c r="D3592" t="s">
        <v>638</v>
      </c>
      <c r="E3592" t="s">
        <v>448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637</v>
      </c>
      <c r="B3593">
        <v>2022</v>
      </c>
      <c r="C3593" s="9">
        <v>44772</v>
      </c>
      <c r="D3593" t="s">
        <v>638</v>
      </c>
      <c r="E3593" t="s">
        <v>448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637</v>
      </c>
      <c r="B3594">
        <v>2022</v>
      </c>
      <c r="C3594" s="9">
        <v>44772</v>
      </c>
      <c r="D3594" t="s">
        <v>638</v>
      </c>
      <c r="E3594" t="s">
        <v>448</v>
      </c>
      <c r="F3594">
        <v>2</v>
      </c>
      <c r="G3594">
        <v>4</v>
      </c>
      <c r="H3594" t="s">
        <v>386</v>
      </c>
      <c r="I3594" t="s">
        <v>641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637</v>
      </c>
      <c r="B3595">
        <v>2022</v>
      </c>
      <c r="C3595" s="9">
        <v>44772</v>
      </c>
      <c r="D3595" t="s">
        <v>638</v>
      </c>
      <c r="E3595" t="s">
        <v>448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637</v>
      </c>
      <c r="B3596">
        <v>2022</v>
      </c>
      <c r="C3596" s="9">
        <v>44772</v>
      </c>
      <c r="D3596" t="s">
        <v>638</v>
      </c>
      <c r="E3596" t="s">
        <v>448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637</v>
      </c>
      <c r="B3597">
        <v>2022</v>
      </c>
      <c r="C3597" s="9">
        <v>44772</v>
      </c>
      <c r="D3597" t="s">
        <v>638</v>
      </c>
      <c r="E3597" t="s">
        <v>448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637</v>
      </c>
      <c r="B3598">
        <v>2022</v>
      </c>
      <c r="C3598" s="9">
        <v>44772</v>
      </c>
      <c r="D3598" t="s">
        <v>638</v>
      </c>
      <c r="E3598" t="s">
        <v>448</v>
      </c>
      <c r="F3598">
        <v>3</v>
      </c>
      <c r="G3598">
        <v>3</v>
      </c>
      <c r="H3598" t="s">
        <v>629</v>
      </c>
      <c r="I3598" t="s">
        <v>639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637</v>
      </c>
      <c r="B3599">
        <v>2022</v>
      </c>
      <c r="C3599" s="9">
        <v>44772</v>
      </c>
      <c r="D3599" t="s">
        <v>638</v>
      </c>
      <c r="E3599" t="s">
        <v>448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637</v>
      </c>
      <c r="B3600">
        <v>2022</v>
      </c>
      <c r="C3600" s="9">
        <v>44772</v>
      </c>
      <c r="D3600" t="s">
        <v>638</v>
      </c>
      <c r="E3600" t="s">
        <v>448</v>
      </c>
      <c r="F3600">
        <v>3</v>
      </c>
      <c r="G3600">
        <v>5</v>
      </c>
      <c r="H3600" t="s">
        <v>111</v>
      </c>
      <c r="I3600" t="s">
        <v>641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637</v>
      </c>
      <c r="B3601">
        <v>2022</v>
      </c>
      <c r="C3601" s="9">
        <v>44772</v>
      </c>
      <c r="D3601" t="s">
        <v>638</v>
      </c>
      <c r="E3601" t="s">
        <v>448</v>
      </c>
      <c r="F3601">
        <v>3</v>
      </c>
      <c r="G3601">
        <v>6</v>
      </c>
      <c r="H3601" t="s">
        <v>642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637</v>
      </c>
      <c r="B3602">
        <v>2022</v>
      </c>
      <c r="C3602" s="9">
        <v>44772</v>
      </c>
      <c r="D3602" t="s">
        <v>638</v>
      </c>
      <c r="E3602" t="s">
        <v>448</v>
      </c>
      <c r="F3602">
        <v>4</v>
      </c>
      <c r="G3602">
        <v>1</v>
      </c>
      <c r="H3602" t="s">
        <v>23</v>
      </c>
      <c r="I3602" t="s">
        <v>641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637</v>
      </c>
      <c r="B3603">
        <v>2022</v>
      </c>
      <c r="C3603" s="9">
        <v>44772</v>
      </c>
      <c r="D3603" t="s">
        <v>638</v>
      </c>
      <c r="E3603" t="s">
        <v>448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637</v>
      </c>
      <c r="B3604">
        <v>2022</v>
      </c>
      <c r="C3604" s="9">
        <v>44772</v>
      </c>
      <c r="D3604" t="s">
        <v>638</v>
      </c>
      <c r="E3604" t="s">
        <v>448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637</v>
      </c>
      <c r="B3605">
        <v>2022</v>
      </c>
      <c r="C3605" s="9">
        <v>44772</v>
      </c>
      <c r="D3605" t="s">
        <v>638</v>
      </c>
      <c r="E3605" t="s">
        <v>448</v>
      </c>
      <c r="F3605">
        <v>4</v>
      </c>
      <c r="G3605">
        <v>4</v>
      </c>
      <c r="H3605" t="s">
        <v>643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637</v>
      </c>
      <c r="B3606">
        <v>2022</v>
      </c>
      <c r="C3606" s="9">
        <v>44772</v>
      </c>
      <c r="D3606" t="s">
        <v>638</v>
      </c>
      <c r="E3606" t="s">
        <v>448</v>
      </c>
      <c r="F3606">
        <v>4</v>
      </c>
      <c r="G3606">
        <v>5</v>
      </c>
      <c r="H3606" t="s">
        <v>628</v>
      </c>
      <c r="I3606" t="s">
        <v>639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637</v>
      </c>
      <c r="B3607">
        <v>2022</v>
      </c>
      <c r="C3607" s="9">
        <v>44772</v>
      </c>
      <c r="D3607" t="s">
        <v>638</v>
      </c>
      <c r="E3607" t="s">
        <v>448</v>
      </c>
      <c r="F3607">
        <v>4</v>
      </c>
      <c r="G3607">
        <v>6</v>
      </c>
      <c r="H3607" t="s">
        <v>644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637</v>
      </c>
      <c r="B3608">
        <v>2022</v>
      </c>
      <c r="C3608" s="9">
        <v>44772</v>
      </c>
      <c r="D3608" t="s">
        <v>638</v>
      </c>
      <c r="E3608" t="s">
        <v>634</v>
      </c>
      <c r="F3608">
        <v>1</v>
      </c>
      <c r="G3608">
        <v>1</v>
      </c>
      <c r="H3608" t="s">
        <v>100</v>
      </c>
      <c r="I3608" t="s">
        <v>639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637</v>
      </c>
      <c r="B3609">
        <v>2022</v>
      </c>
      <c r="C3609" s="9">
        <v>44772</v>
      </c>
      <c r="D3609" t="s">
        <v>638</v>
      </c>
      <c r="E3609" t="s">
        <v>634</v>
      </c>
      <c r="F3609">
        <v>1</v>
      </c>
      <c r="G3609">
        <v>2</v>
      </c>
      <c r="H3609" t="s">
        <v>643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637</v>
      </c>
      <c r="B3610">
        <v>2022</v>
      </c>
      <c r="C3610" s="9">
        <v>44772</v>
      </c>
      <c r="D3610" t="s">
        <v>638</v>
      </c>
      <c r="E3610" t="s">
        <v>634</v>
      </c>
      <c r="F3610">
        <v>1</v>
      </c>
      <c r="G3610">
        <v>3</v>
      </c>
      <c r="H3610" t="s">
        <v>111</v>
      </c>
      <c r="I3610" t="s">
        <v>641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637</v>
      </c>
      <c r="B3611">
        <v>2022</v>
      </c>
      <c r="C3611" s="9">
        <v>44772</v>
      </c>
      <c r="D3611" t="s">
        <v>638</v>
      </c>
      <c r="E3611" t="s">
        <v>634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637</v>
      </c>
      <c r="B3612">
        <v>2022</v>
      </c>
      <c r="C3612" s="9">
        <v>44772</v>
      </c>
      <c r="D3612" t="s">
        <v>638</v>
      </c>
      <c r="E3612" t="s">
        <v>634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637</v>
      </c>
      <c r="B3613">
        <v>2022</v>
      </c>
      <c r="C3613" s="9">
        <v>44772</v>
      </c>
      <c r="D3613" t="s">
        <v>638</v>
      </c>
      <c r="E3613" t="s">
        <v>634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637</v>
      </c>
      <c r="B3614">
        <v>2022</v>
      </c>
      <c r="C3614" s="9">
        <v>44772</v>
      </c>
      <c r="D3614" t="s">
        <v>638</v>
      </c>
      <c r="E3614" t="s">
        <v>634</v>
      </c>
      <c r="F3614">
        <v>3</v>
      </c>
      <c r="G3614">
        <v>1</v>
      </c>
      <c r="H3614" t="s">
        <v>386</v>
      </c>
      <c r="I3614" t="s">
        <v>641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637</v>
      </c>
      <c r="B3615">
        <v>2022</v>
      </c>
      <c r="C3615" s="9">
        <v>44772</v>
      </c>
      <c r="D3615" t="s">
        <v>638</v>
      </c>
      <c r="E3615" t="s">
        <v>634</v>
      </c>
      <c r="F3615">
        <v>3</v>
      </c>
      <c r="G3615">
        <v>2</v>
      </c>
      <c r="H3615" t="s">
        <v>629</v>
      </c>
      <c r="I3615" t="s">
        <v>639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637</v>
      </c>
      <c r="B3616">
        <v>2022</v>
      </c>
      <c r="C3616" s="9">
        <v>44772</v>
      </c>
      <c r="D3616" t="s">
        <v>638</v>
      </c>
      <c r="E3616" t="s">
        <v>634</v>
      </c>
      <c r="F3616">
        <v>3</v>
      </c>
      <c r="G3616">
        <v>3</v>
      </c>
      <c r="H3616" t="s">
        <v>640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637</v>
      </c>
      <c r="B3617">
        <v>2022</v>
      </c>
      <c r="C3617" s="9">
        <v>44772</v>
      </c>
      <c r="D3617" t="s">
        <v>638</v>
      </c>
      <c r="E3617" t="s">
        <v>634</v>
      </c>
      <c r="F3617">
        <v>3</v>
      </c>
      <c r="G3617">
        <v>4</v>
      </c>
      <c r="H3617" t="s">
        <v>644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637</v>
      </c>
      <c r="B3618">
        <v>2022</v>
      </c>
      <c r="C3618" s="9">
        <v>44772</v>
      </c>
      <c r="D3618" t="s">
        <v>638</v>
      </c>
      <c r="E3618" t="s">
        <v>634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637</v>
      </c>
      <c r="B3619">
        <v>2022</v>
      </c>
      <c r="C3619" s="9">
        <v>44772</v>
      </c>
      <c r="D3619" t="s">
        <v>638</v>
      </c>
      <c r="E3619" t="s">
        <v>634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637</v>
      </c>
      <c r="B3620">
        <v>2022</v>
      </c>
      <c r="C3620" s="9">
        <v>44772</v>
      </c>
      <c r="D3620" t="s">
        <v>638</v>
      </c>
      <c r="E3620" t="s">
        <v>634</v>
      </c>
      <c r="F3620">
        <v>4</v>
      </c>
      <c r="G3620">
        <v>3</v>
      </c>
      <c r="H3620" t="s">
        <v>642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637</v>
      </c>
      <c r="B3621">
        <v>2022</v>
      </c>
      <c r="C3621" s="9">
        <v>44772</v>
      </c>
      <c r="D3621" t="s">
        <v>638</v>
      </c>
      <c r="E3621" t="s">
        <v>634</v>
      </c>
      <c r="F3621">
        <v>4</v>
      </c>
      <c r="G3621">
        <v>4</v>
      </c>
      <c r="H3621" t="s">
        <v>628</v>
      </c>
      <c r="I3621" t="s">
        <v>639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637</v>
      </c>
      <c r="B3622">
        <v>2022</v>
      </c>
      <c r="C3622" s="9">
        <v>44772</v>
      </c>
      <c r="D3622" t="s">
        <v>638</v>
      </c>
      <c r="E3622" t="s">
        <v>635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637</v>
      </c>
      <c r="B3623">
        <v>2022</v>
      </c>
      <c r="C3623" s="9">
        <v>44772</v>
      </c>
      <c r="D3623" t="s">
        <v>638</v>
      </c>
      <c r="E3623" t="s">
        <v>635</v>
      </c>
      <c r="F3623">
        <v>1</v>
      </c>
      <c r="G3623">
        <v>2</v>
      </c>
      <c r="H3623" t="s">
        <v>23</v>
      </c>
      <c r="I3623" t="s">
        <v>641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637</v>
      </c>
      <c r="B3624">
        <v>2022</v>
      </c>
      <c r="C3624" s="9">
        <v>44772</v>
      </c>
      <c r="D3624" t="s">
        <v>638</v>
      </c>
      <c r="E3624" t="s">
        <v>635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637</v>
      </c>
      <c r="B3625">
        <v>2022</v>
      </c>
      <c r="C3625" s="9">
        <v>44772</v>
      </c>
      <c r="D3625" t="s">
        <v>638</v>
      </c>
      <c r="E3625" t="s">
        <v>635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637</v>
      </c>
      <c r="B3626">
        <v>2022</v>
      </c>
      <c r="C3626" s="9">
        <v>44772</v>
      </c>
      <c r="D3626" t="s">
        <v>638</v>
      </c>
      <c r="E3626" t="s">
        <v>635</v>
      </c>
      <c r="F3626">
        <v>1</v>
      </c>
      <c r="G3626">
        <v>5</v>
      </c>
      <c r="H3626" t="s">
        <v>100</v>
      </c>
      <c r="I3626" t="s">
        <v>639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637</v>
      </c>
      <c r="B3627">
        <v>2022</v>
      </c>
      <c r="C3627" s="9">
        <v>44772</v>
      </c>
      <c r="D3627" t="s">
        <v>638</v>
      </c>
      <c r="E3627" t="s">
        <v>635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637</v>
      </c>
      <c r="B3628">
        <v>2022</v>
      </c>
      <c r="C3628" s="9">
        <v>44772</v>
      </c>
      <c r="D3628" t="s">
        <v>638</v>
      </c>
      <c r="E3628" t="s">
        <v>635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637</v>
      </c>
      <c r="B3629">
        <v>2022</v>
      </c>
      <c r="C3629" s="9">
        <v>44772</v>
      </c>
      <c r="D3629" t="s">
        <v>638</v>
      </c>
      <c r="E3629" t="s">
        <v>635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637</v>
      </c>
      <c r="B3630">
        <v>2022</v>
      </c>
      <c r="C3630" s="9">
        <v>44772</v>
      </c>
      <c r="D3630" t="s">
        <v>638</v>
      </c>
      <c r="E3630" t="s">
        <v>635</v>
      </c>
      <c r="F3630">
        <v>2</v>
      </c>
      <c r="G3630">
        <v>3</v>
      </c>
      <c r="H3630" t="s">
        <v>386</v>
      </c>
      <c r="I3630" t="s">
        <v>641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637</v>
      </c>
      <c r="B3631">
        <v>2022</v>
      </c>
      <c r="C3631" s="9">
        <v>44772</v>
      </c>
      <c r="D3631" t="s">
        <v>638</v>
      </c>
      <c r="E3631" t="s">
        <v>635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637</v>
      </c>
      <c r="B3632">
        <v>2022</v>
      </c>
      <c r="C3632" s="9">
        <v>44772</v>
      </c>
      <c r="D3632" t="s">
        <v>638</v>
      </c>
      <c r="E3632" t="s">
        <v>635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637</v>
      </c>
      <c r="B3633">
        <v>2022</v>
      </c>
      <c r="C3633" s="9">
        <v>44772</v>
      </c>
      <c r="D3633" t="s">
        <v>638</v>
      </c>
      <c r="E3633" t="s">
        <v>635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637</v>
      </c>
      <c r="B3634">
        <v>2022</v>
      </c>
      <c r="C3634" s="9">
        <v>44772</v>
      </c>
      <c r="D3634" t="s">
        <v>638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637</v>
      </c>
      <c r="B3635">
        <v>2022</v>
      </c>
      <c r="C3635" s="9">
        <v>44772</v>
      </c>
      <c r="D3635" t="s">
        <v>638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637</v>
      </c>
      <c r="B3636">
        <v>2022</v>
      </c>
      <c r="C3636" s="9">
        <v>44772</v>
      </c>
      <c r="D3636" t="s">
        <v>638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637</v>
      </c>
      <c r="B3637">
        <v>2022</v>
      </c>
      <c r="C3637" s="9">
        <v>44772</v>
      </c>
      <c r="D3637" t="s">
        <v>638</v>
      </c>
      <c r="E3637" t="s">
        <v>364</v>
      </c>
      <c r="F3637">
        <v>1</v>
      </c>
      <c r="G3637">
        <v>4</v>
      </c>
      <c r="H3637" t="s">
        <v>375</v>
      </c>
      <c r="I3637" t="s">
        <v>639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637</v>
      </c>
      <c r="B3638">
        <v>2022</v>
      </c>
      <c r="C3638" s="9">
        <v>44772</v>
      </c>
      <c r="D3638" t="s">
        <v>638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637</v>
      </c>
      <c r="B3639">
        <v>2022</v>
      </c>
      <c r="C3639" s="9">
        <v>44772</v>
      </c>
      <c r="D3639" t="s">
        <v>638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637</v>
      </c>
      <c r="B3640">
        <v>2022</v>
      </c>
      <c r="C3640" s="9">
        <v>44772</v>
      </c>
      <c r="D3640" t="s">
        <v>638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637</v>
      </c>
      <c r="B3641">
        <v>2022</v>
      </c>
      <c r="C3641" s="9">
        <v>44772</v>
      </c>
      <c r="D3641" t="s">
        <v>638</v>
      </c>
      <c r="E3641" t="s">
        <v>364</v>
      </c>
      <c r="F3641">
        <v>2</v>
      </c>
      <c r="G3641">
        <v>2</v>
      </c>
      <c r="H3641" t="s">
        <v>34</v>
      </c>
      <c r="I3641" t="s">
        <v>641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637</v>
      </c>
      <c r="B3642">
        <v>2022</v>
      </c>
      <c r="C3642" s="9">
        <v>44772</v>
      </c>
      <c r="D3642" t="s">
        <v>638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637</v>
      </c>
      <c r="B3643">
        <v>2022</v>
      </c>
      <c r="C3643" s="9">
        <v>44772</v>
      </c>
      <c r="D3643" t="s">
        <v>638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637</v>
      </c>
      <c r="B3644">
        <v>2022</v>
      </c>
      <c r="C3644" s="9">
        <v>44772</v>
      </c>
      <c r="D3644" t="s">
        <v>638</v>
      </c>
      <c r="E3644" t="s">
        <v>364</v>
      </c>
      <c r="F3644">
        <v>2</v>
      </c>
      <c r="G3644">
        <v>5</v>
      </c>
      <c r="H3644" t="s">
        <v>384</v>
      </c>
      <c r="I3644" t="s">
        <v>641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637</v>
      </c>
      <c r="B3645">
        <v>2022</v>
      </c>
      <c r="C3645" s="9">
        <v>44772</v>
      </c>
      <c r="D3645" t="s">
        <v>638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633</v>
      </c>
      <c r="E3646" t="s">
        <v>448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633</v>
      </c>
      <c r="E3647" t="s">
        <v>448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633</v>
      </c>
      <c r="E3648" t="s">
        <v>448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633</v>
      </c>
      <c r="E3649" t="s">
        <v>448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633</v>
      </c>
      <c r="E3650" t="s">
        <v>448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633</v>
      </c>
      <c r="E3651" t="s">
        <v>448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633</v>
      </c>
      <c r="E3652" t="s">
        <v>448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633</v>
      </c>
      <c r="E3653" t="s">
        <v>448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633</v>
      </c>
      <c r="E3654" t="s">
        <v>448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633</v>
      </c>
      <c r="E3655" t="s">
        <v>448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633</v>
      </c>
      <c r="E3656" t="s">
        <v>448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633</v>
      </c>
      <c r="E3657" t="s">
        <v>448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633</v>
      </c>
      <c r="E3658" t="s">
        <v>448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633</v>
      </c>
      <c r="E3659" t="s">
        <v>448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633</v>
      </c>
      <c r="E3660" t="s">
        <v>448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633</v>
      </c>
      <c r="E3661" t="s">
        <v>448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633</v>
      </c>
      <c r="E3662" t="s">
        <v>448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633</v>
      </c>
      <c r="E3663" t="s">
        <v>448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633</v>
      </c>
      <c r="E3664" t="s">
        <v>448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633</v>
      </c>
      <c r="E3665" t="s">
        <v>448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633</v>
      </c>
      <c r="E3666" t="s">
        <v>448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633</v>
      </c>
      <c r="E3667" t="s">
        <v>448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633</v>
      </c>
      <c r="E3668" t="s">
        <v>448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633</v>
      </c>
      <c r="E3669" t="s">
        <v>448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633</v>
      </c>
      <c r="E3670" t="s">
        <v>448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633</v>
      </c>
      <c r="E3671" t="s">
        <v>448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633</v>
      </c>
      <c r="E3672" t="s">
        <v>448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633</v>
      </c>
      <c r="E3673" t="s">
        <v>634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633</v>
      </c>
      <c r="E3674" t="s">
        <v>634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633</v>
      </c>
      <c r="E3675" t="s">
        <v>634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633</v>
      </c>
      <c r="E3676" t="s">
        <v>634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633</v>
      </c>
      <c r="E3677" t="s">
        <v>634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633</v>
      </c>
      <c r="E3678" t="s">
        <v>634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633</v>
      </c>
      <c r="E3679" t="s">
        <v>634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633</v>
      </c>
      <c r="E3680" t="s">
        <v>634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633</v>
      </c>
      <c r="E3681" t="s">
        <v>634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633</v>
      </c>
      <c r="E3682" t="s">
        <v>634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633</v>
      </c>
      <c r="E3683" t="s">
        <v>634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633</v>
      </c>
      <c r="E3684" t="s">
        <v>634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633</v>
      </c>
      <c r="E3685" t="s">
        <v>634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633</v>
      </c>
      <c r="E3686" t="s">
        <v>634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633</v>
      </c>
      <c r="E3687" t="s">
        <v>634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633</v>
      </c>
      <c r="E3688" t="s">
        <v>634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633</v>
      </c>
      <c r="E3689" t="s">
        <v>634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633</v>
      </c>
      <c r="E3690" t="s">
        <v>635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633</v>
      </c>
      <c r="E3691" t="s">
        <v>635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633</v>
      </c>
      <c r="E3692" t="s">
        <v>635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633</v>
      </c>
      <c r="E3693" t="s">
        <v>635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633</v>
      </c>
      <c r="E3694" t="s">
        <v>635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633</v>
      </c>
      <c r="E3695" t="s">
        <v>635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633</v>
      </c>
      <c r="E3696" t="s">
        <v>635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633</v>
      </c>
      <c r="E3697" t="s">
        <v>635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633</v>
      </c>
      <c r="E3698" t="s">
        <v>635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633</v>
      </c>
      <c r="E3699" t="s">
        <v>635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633</v>
      </c>
      <c r="E3700" t="s">
        <v>635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633</v>
      </c>
      <c r="E3701" t="s">
        <v>635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633</v>
      </c>
      <c r="E3702" t="s">
        <v>635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633</v>
      </c>
      <c r="E3703" t="s">
        <v>635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633</v>
      </c>
      <c r="E3704" t="s">
        <v>635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633</v>
      </c>
      <c r="E3705" t="s">
        <v>635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633</v>
      </c>
      <c r="E3706" t="s">
        <v>635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633</v>
      </c>
      <c r="E3707" t="s">
        <v>635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633</v>
      </c>
      <c r="E3708" t="s">
        <v>636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633</v>
      </c>
      <c r="E3709" t="s">
        <v>636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633</v>
      </c>
      <c r="E3710" t="s">
        <v>636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633</v>
      </c>
      <c r="E3711" t="s">
        <v>636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633</v>
      </c>
      <c r="E3712" t="s">
        <v>636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633</v>
      </c>
      <c r="E3713" t="s">
        <v>636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633</v>
      </c>
      <c r="E3714" t="s">
        <v>636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633</v>
      </c>
      <c r="E3715" t="s">
        <v>636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633</v>
      </c>
      <c r="E3716" t="s">
        <v>636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633</v>
      </c>
      <c r="E3717" t="s">
        <v>636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633</v>
      </c>
      <c r="E3718" t="s">
        <v>636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633</v>
      </c>
      <c r="E3719" t="s">
        <v>636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633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633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633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633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633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633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633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633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633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633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633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633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409</v>
      </c>
      <c r="B3732">
        <v>2023</v>
      </c>
      <c r="C3732" s="9">
        <v>44983</v>
      </c>
      <c r="D3732" t="s">
        <v>71</v>
      </c>
      <c r="E3732" t="s">
        <v>448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409</v>
      </c>
      <c r="B3733">
        <v>2023</v>
      </c>
      <c r="C3733" s="9">
        <v>44983</v>
      </c>
      <c r="D3733" t="s">
        <v>71</v>
      </c>
      <c r="E3733" t="s">
        <v>448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409</v>
      </c>
      <c r="B3734">
        <v>2023</v>
      </c>
      <c r="C3734" s="9">
        <v>44983</v>
      </c>
      <c r="D3734" t="s">
        <v>71</v>
      </c>
      <c r="E3734" t="s">
        <v>448</v>
      </c>
      <c r="F3734">
        <v>1</v>
      </c>
      <c r="G3734">
        <v>3</v>
      </c>
      <c r="H3734" t="s">
        <v>822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409</v>
      </c>
      <c r="B3735">
        <v>2023</v>
      </c>
      <c r="C3735" s="9">
        <v>44983</v>
      </c>
      <c r="D3735" t="s">
        <v>71</v>
      </c>
      <c r="E3735" t="s">
        <v>448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409</v>
      </c>
      <c r="B3736">
        <v>2023</v>
      </c>
      <c r="C3736" s="9">
        <v>44983</v>
      </c>
      <c r="D3736" t="s">
        <v>71</v>
      </c>
      <c r="E3736" t="s">
        <v>448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409</v>
      </c>
      <c r="B3737">
        <v>2023</v>
      </c>
      <c r="C3737" s="9">
        <v>44983</v>
      </c>
      <c r="D3737" t="s">
        <v>71</v>
      </c>
      <c r="E3737" t="s">
        <v>448</v>
      </c>
      <c r="F3737">
        <v>1</v>
      </c>
      <c r="G3737">
        <v>6</v>
      </c>
      <c r="H3737" t="s">
        <v>644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409</v>
      </c>
      <c r="B3738">
        <v>2023</v>
      </c>
      <c r="C3738" s="9">
        <v>44983</v>
      </c>
      <c r="D3738" t="s">
        <v>71</v>
      </c>
      <c r="E3738" t="s">
        <v>448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409</v>
      </c>
      <c r="B3739">
        <v>2023</v>
      </c>
      <c r="C3739" s="9">
        <v>44983</v>
      </c>
      <c r="D3739" t="s">
        <v>71</v>
      </c>
      <c r="E3739" t="s">
        <v>448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409</v>
      </c>
      <c r="B3740">
        <v>2023</v>
      </c>
      <c r="C3740" s="9">
        <v>44983</v>
      </c>
      <c r="D3740" t="s">
        <v>71</v>
      </c>
      <c r="E3740" t="s">
        <v>448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409</v>
      </c>
      <c r="B3741">
        <v>2023</v>
      </c>
      <c r="C3741" s="9">
        <v>44983</v>
      </c>
      <c r="D3741" t="s">
        <v>71</v>
      </c>
      <c r="E3741" t="s">
        <v>448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409</v>
      </c>
      <c r="B3742">
        <v>2023</v>
      </c>
      <c r="C3742" s="9">
        <v>44983</v>
      </c>
      <c r="D3742" t="s">
        <v>71</v>
      </c>
      <c r="E3742" t="s">
        <v>448</v>
      </c>
      <c r="F3742">
        <v>2</v>
      </c>
      <c r="G3742">
        <v>4</v>
      </c>
      <c r="H3742" t="s">
        <v>823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409</v>
      </c>
      <c r="B3743">
        <v>2023</v>
      </c>
      <c r="C3743" s="9">
        <v>44983</v>
      </c>
      <c r="D3743" t="s">
        <v>71</v>
      </c>
      <c r="E3743" t="s">
        <v>448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409</v>
      </c>
      <c r="B3744">
        <v>2023</v>
      </c>
      <c r="C3744" s="9">
        <v>44983</v>
      </c>
      <c r="D3744" t="s">
        <v>71</v>
      </c>
      <c r="E3744" t="s">
        <v>448</v>
      </c>
      <c r="F3744">
        <v>2</v>
      </c>
      <c r="G3744">
        <v>6</v>
      </c>
      <c r="H3744" t="s">
        <v>878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409</v>
      </c>
      <c r="B3745">
        <v>2023</v>
      </c>
      <c r="C3745" s="9">
        <v>44983</v>
      </c>
      <c r="D3745" t="s">
        <v>71</v>
      </c>
      <c r="E3745" t="s">
        <v>448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409</v>
      </c>
      <c r="B3746">
        <v>2023</v>
      </c>
      <c r="C3746" s="9">
        <v>44983</v>
      </c>
      <c r="D3746" t="s">
        <v>71</v>
      </c>
      <c r="E3746" t="s">
        <v>448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409</v>
      </c>
      <c r="B3747">
        <v>2023</v>
      </c>
      <c r="C3747" s="9">
        <v>44983</v>
      </c>
      <c r="D3747" t="s">
        <v>71</v>
      </c>
      <c r="E3747" t="s">
        <v>448</v>
      </c>
      <c r="F3747">
        <v>3</v>
      </c>
      <c r="G3747">
        <v>2</v>
      </c>
      <c r="H3747" t="s">
        <v>3864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409</v>
      </c>
      <c r="B3748">
        <v>2023</v>
      </c>
      <c r="C3748" s="9">
        <v>44983</v>
      </c>
      <c r="D3748" t="s">
        <v>71</v>
      </c>
      <c r="E3748" t="s">
        <v>448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409</v>
      </c>
      <c r="B3749">
        <v>2023</v>
      </c>
      <c r="C3749" s="9">
        <v>44983</v>
      </c>
      <c r="D3749" t="s">
        <v>71</v>
      </c>
      <c r="E3749" t="s">
        <v>448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409</v>
      </c>
      <c r="B3750">
        <v>2023</v>
      </c>
      <c r="C3750" s="9">
        <v>44983</v>
      </c>
      <c r="D3750" t="s">
        <v>71</v>
      </c>
      <c r="E3750" t="s">
        <v>448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409</v>
      </c>
      <c r="B3751">
        <v>2023</v>
      </c>
      <c r="C3751" s="9">
        <v>44983</v>
      </c>
      <c r="D3751" t="s">
        <v>71</v>
      </c>
      <c r="E3751" t="s">
        <v>448</v>
      </c>
      <c r="F3751">
        <v>3</v>
      </c>
      <c r="G3751">
        <v>6</v>
      </c>
      <c r="H3751" t="s">
        <v>824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409</v>
      </c>
      <c r="B3752">
        <v>2023</v>
      </c>
      <c r="C3752" s="9">
        <v>44983</v>
      </c>
      <c r="D3752" t="s">
        <v>71</v>
      </c>
      <c r="E3752" t="s">
        <v>448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409</v>
      </c>
      <c r="B3753">
        <v>2023</v>
      </c>
      <c r="C3753" s="9">
        <v>44983</v>
      </c>
      <c r="D3753" t="s">
        <v>71</v>
      </c>
      <c r="E3753" t="s">
        <v>448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409</v>
      </c>
      <c r="B3754">
        <v>2023</v>
      </c>
      <c r="C3754" s="9">
        <v>44983</v>
      </c>
      <c r="D3754" t="s">
        <v>71</v>
      </c>
      <c r="E3754" t="s">
        <v>448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409</v>
      </c>
      <c r="B3755">
        <v>2023</v>
      </c>
      <c r="C3755" s="9">
        <v>44983</v>
      </c>
      <c r="D3755" t="s">
        <v>71</v>
      </c>
      <c r="E3755" t="s">
        <v>448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409</v>
      </c>
      <c r="B3756">
        <v>2023</v>
      </c>
      <c r="C3756" s="9">
        <v>44983</v>
      </c>
      <c r="D3756" t="s">
        <v>71</v>
      </c>
      <c r="E3756" t="s">
        <v>448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409</v>
      </c>
      <c r="B3757">
        <v>2023</v>
      </c>
      <c r="C3757" s="9">
        <v>44983</v>
      </c>
      <c r="D3757" t="s">
        <v>71</v>
      </c>
      <c r="E3757" t="s">
        <v>448</v>
      </c>
      <c r="F3757">
        <v>4</v>
      </c>
      <c r="G3757">
        <v>5</v>
      </c>
      <c r="H3757" t="s">
        <v>825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409</v>
      </c>
      <c r="B3758">
        <v>2023</v>
      </c>
      <c r="C3758" s="9">
        <v>44983</v>
      </c>
      <c r="D3758" t="s">
        <v>71</v>
      </c>
      <c r="E3758" t="s">
        <v>448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409</v>
      </c>
      <c r="B3759">
        <v>2023</v>
      </c>
      <c r="C3759" s="9">
        <v>44983</v>
      </c>
      <c r="D3759" t="s">
        <v>71</v>
      </c>
      <c r="E3759" t="s">
        <v>448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409</v>
      </c>
      <c r="B3760">
        <v>2023</v>
      </c>
      <c r="C3760" s="9">
        <v>44983</v>
      </c>
      <c r="D3760" t="s">
        <v>71</v>
      </c>
      <c r="E3760" t="s">
        <v>448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409</v>
      </c>
      <c r="B3761">
        <v>2023</v>
      </c>
      <c r="C3761" s="9">
        <v>44983</v>
      </c>
      <c r="D3761" t="s">
        <v>71</v>
      </c>
      <c r="E3761" t="s">
        <v>448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409</v>
      </c>
      <c r="B3762">
        <v>2023</v>
      </c>
      <c r="C3762" s="9">
        <v>44983</v>
      </c>
      <c r="D3762" t="s">
        <v>71</v>
      </c>
      <c r="E3762" t="s">
        <v>448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409</v>
      </c>
      <c r="B3763">
        <v>2023</v>
      </c>
      <c r="C3763" s="9">
        <v>44983</v>
      </c>
      <c r="D3763" t="s">
        <v>71</v>
      </c>
      <c r="E3763" t="s">
        <v>448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409</v>
      </c>
      <c r="B3764">
        <v>2023</v>
      </c>
      <c r="C3764" s="9">
        <v>44983</v>
      </c>
      <c r="D3764" t="s">
        <v>71</v>
      </c>
      <c r="E3764" t="s">
        <v>448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409</v>
      </c>
      <c r="B3765">
        <v>2023</v>
      </c>
      <c r="C3765" s="9">
        <v>44983</v>
      </c>
      <c r="D3765" t="s">
        <v>71</v>
      </c>
      <c r="E3765" t="s">
        <v>448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409</v>
      </c>
      <c r="B3766">
        <v>2023</v>
      </c>
      <c r="C3766" s="9">
        <v>44983</v>
      </c>
      <c r="D3766" t="s">
        <v>71</v>
      </c>
      <c r="E3766" t="s">
        <v>448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409</v>
      </c>
      <c r="B3767">
        <v>2023</v>
      </c>
      <c r="C3767" s="9">
        <v>44983</v>
      </c>
      <c r="D3767" t="s">
        <v>71</v>
      </c>
      <c r="E3767" t="s">
        <v>448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409</v>
      </c>
      <c r="B3768">
        <v>2023</v>
      </c>
      <c r="C3768" s="9">
        <v>44983</v>
      </c>
      <c r="D3768" t="s">
        <v>71</v>
      </c>
      <c r="E3768" t="s">
        <v>448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409</v>
      </c>
      <c r="B3769">
        <v>2023</v>
      </c>
      <c r="C3769" s="9">
        <v>44983</v>
      </c>
      <c r="D3769" t="s">
        <v>71</v>
      </c>
      <c r="E3769" t="s">
        <v>448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409</v>
      </c>
      <c r="B3770">
        <v>2023</v>
      </c>
      <c r="C3770" s="9">
        <v>44983</v>
      </c>
      <c r="D3770" t="s">
        <v>71</v>
      </c>
      <c r="E3770" t="s">
        <v>448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409</v>
      </c>
      <c r="B3771">
        <v>2023</v>
      </c>
      <c r="C3771" s="9">
        <v>44983</v>
      </c>
      <c r="D3771" t="s">
        <v>71</v>
      </c>
      <c r="E3771" t="s">
        <v>448</v>
      </c>
      <c r="F3771">
        <v>6</v>
      </c>
      <c r="G3771">
        <v>6</v>
      </c>
      <c r="H3771" t="s">
        <v>642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409</v>
      </c>
      <c r="B3772">
        <v>2023</v>
      </c>
      <c r="C3772" s="9">
        <v>44983</v>
      </c>
      <c r="D3772" t="s">
        <v>71</v>
      </c>
      <c r="E3772" t="s">
        <v>448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409</v>
      </c>
      <c r="B3773">
        <v>2023</v>
      </c>
      <c r="C3773" s="9">
        <v>44983</v>
      </c>
      <c r="D3773" t="s">
        <v>71</v>
      </c>
      <c r="E3773" t="s">
        <v>634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409</v>
      </c>
      <c r="B3774">
        <v>2023</v>
      </c>
      <c r="C3774" s="9">
        <v>44983</v>
      </c>
      <c r="D3774" t="s">
        <v>71</v>
      </c>
      <c r="E3774" t="s">
        <v>634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409</v>
      </c>
      <c r="B3775">
        <v>2023</v>
      </c>
      <c r="C3775" s="9">
        <v>44983</v>
      </c>
      <c r="D3775" t="s">
        <v>71</v>
      </c>
      <c r="E3775" t="s">
        <v>634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409</v>
      </c>
      <c r="B3776">
        <v>2023</v>
      </c>
      <c r="C3776" s="9">
        <v>44983</v>
      </c>
      <c r="D3776" t="s">
        <v>71</v>
      </c>
      <c r="E3776" t="s">
        <v>634</v>
      </c>
      <c r="F3776">
        <v>1</v>
      </c>
      <c r="G3776">
        <v>4</v>
      </c>
      <c r="H3776" t="s">
        <v>825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409</v>
      </c>
      <c r="B3777">
        <v>2023</v>
      </c>
      <c r="C3777" s="9">
        <v>44983</v>
      </c>
      <c r="D3777" t="s">
        <v>71</v>
      </c>
      <c r="E3777" t="s">
        <v>634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409</v>
      </c>
      <c r="B3778">
        <v>2023</v>
      </c>
      <c r="C3778" s="9">
        <v>44983</v>
      </c>
      <c r="D3778" t="s">
        <v>71</v>
      </c>
      <c r="E3778" t="s">
        <v>634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409</v>
      </c>
      <c r="B3779">
        <v>2023</v>
      </c>
      <c r="C3779" s="9">
        <v>44983</v>
      </c>
      <c r="D3779" t="s">
        <v>71</v>
      </c>
      <c r="E3779" t="s">
        <v>634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409</v>
      </c>
      <c r="B3780">
        <v>2023</v>
      </c>
      <c r="C3780" s="9">
        <v>44983</v>
      </c>
      <c r="D3780" t="s">
        <v>71</v>
      </c>
      <c r="E3780" t="s">
        <v>634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409</v>
      </c>
      <c r="B3781">
        <v>2023</v>
      </c>
      <c r="C3781" s="9">
        <v>44983</v>
      </c>
      <c r="D3781" t="s">
        <v>71</v>
      </c>
      <c r="E3781" t="s">
        <v>634</v>
      </c>
      <c r="F3781">
        <v>2</v>
      </c>
      <c r="G3781">
        <v>5</v>
      </c>
      <c r="H3781" t="s">
        <v>878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409</v>
      </c>
      <c r="B3782">
        <v>2023</v>
      </c>
      <c r="C3782" s="9">
        <v>44983</v>
      </c>
      <c r="D3782" t="s">
        <v>71</v>
      </c>
      <c r="E3782" t="s">
        <v>634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409</v>
      </c>
      <c r="B3783">
        <v>2023</v>
      </c>
      <c r="C3783" s="9">
        <v>44983</v>
      </c>
      <c r="D3783" t="s">
        <v>71</v>
      </c>
      <c r="E3783" t="s">
        <v>634</v>
      </c>
      <c r="F3783">
        <v>3</v>
      </c>
      <c r="G3783">
        <v>1</v>
      </c>
      <c r="H3783" t="s">
        <v>3864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409</v>
      </c>
      <c r="B3784">
        <v>2023</v>
      </c>
      <c r="C3784" s="9">
        <v>44983</v>
      </c>
      <c r="D3784" t="s">
        <v>71</v>
      </c>
      <c r="E3784" t="s">
        <v>634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409</v>
      </c>
      <c r="B3785">
        <v>2023</v>
      </c>
      <c r="C3785" s="9">
        <v>44983</v>
      </c>
      <c r="D3785" t="s">
        <v>71</v>
      </c>
      <c r="E3785" t="s">
        <v>634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409</v>
      </c>
      <c r="B3786">
        <v>2023</v>
      </c>
      <c r="C3786" s="9">
        <v>44983</v>
      </c>
      <c r="D3786" t="s">
        <v>71</v>
      </c>
      <c r="E3786" t="s">
        <v>634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409</v>
      </c>
      <c r="B3787">
        <v>2023</v>
      </c>
      <c r="C3787" s="9">
        <v>44983</v>
      </c>
      <c r="D3787" t="s">
        <v>71</v>
      </c>
      <c r="E3787" t="s">
        <v>634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409</v>
      </c>
      <c r="B3788">
        <v>2023</v>
      </c>
      <c r="C3788" s="9">
        <v>44983</v>
      </c>
      <c r="D3788" t="s">
        <v>71</v>
      </c>
      <c r="E3788" t="s">
        <v>634</v>
      </c>
      <c r="F3788">
        <v>3</v>
      </c>
      <c r="G3788">
        <v>6</v>
      </c>
      <c r="H3788" t="s">
        <v>644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409</v>
      </c>
      <c r="B3789">
        <v>2023</v>
      </c>
      <c r="C3789" s="9">
        <v>44983</v>
      </c>
      <c r="D3789" t="s">
        <v>71</v>
      </c>
      <c r="E3789" t="s">
        <v>634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409</v>
      </c>
      <c r="B3790">
        <v>2023</v>
      </c>
      <c r="C3790" s="9">
        <v>44983</v>
      </c>
      <c r="D3790" t="s">
        <v>71</v>
      </c>
      <c r="E3790" t="s">
        <v>634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409</v>
      </c>
      <c r="B3791">
        <v>2023</v>
      </c>
      <c r="C3791" s="9">
        <v>44983</v>
      </c>
      <c r="D3791" t="s">
        <v>71</v>
      </c>
      <c r="E3791" t="s">
        <v>634</v>
      </c>
      <c r="F3791">
        <v>4</v>
      </c>
      <c r="G3791">
        <v>3</v>
      </c>
      <c r="H3791" t="s">
        <v>823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409</v>
      </c>
      <c r="B3792">
        <v>2023</v>
      </c>
      <c r="C3792" s="9">
        <v>44983</v>
      </c>
      <c r="D3792" t="s">
        <v>71</v>
      </c>
      <c r="E3792" t="s">
        <v>634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409</v>
      </c>
      <c r="B3793">
        <v>2023</v>
      </c>
      <c r="C3793" s="9">
        <v>44983</v>
      </c>
      <c r="D3793" t="s">
        <v>71</v>
      </c>
      <c r="E3793" t="s">
        <v>634</v>
      </c>
      <c r="F3793">
        <v>4</v>
      </c>
      <c r="G3793">
        <v>5</v>
      </c>
      <c r="H3793" t="s">
        <v>642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409</v>
      </c>
      <c r="B3794">
        <v>2023</v>
      </c>
      <c r="C3794" s="9">
        <v>44983</v>
      </c>
      <c r="D3794" t="s">
        <v>71</v>
      </c>
      <c r="E3794" t="s">
        <v>634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409</v>
      </c>
      <c r="B3795">
        <v>2023</v>
      </c>
      <c r="C3795" s="9">
        <v>44983</v>
      </c>
      <c r="D3795" t="s">
        <v>71</v>
      </c>
      <c r="E3795" t="s">
        <v>634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409</v>
      </c>
      <c r="B3796">
        <v>2023</v>
      </c>
      <c r="C3796" s="9">
        <v>44983</v>
      </c>
      <c r="D3796" t="s">
        <v>71</v>
      </c>
      <c r="E3796" t="s">
        <v>634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409</v>
      </c>
      <c r="B3797">
        <v>2023</v>
      </c>
      <c r="C3797" s="9">
        <v>44983</v>
      </c>
      <c r="D3797" t="s">
        <v>71</v>
      </c>
      <c r="E3797" t="s">
        <v>634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409</v>
      </c>
      <c r="B3798">
        <v>2023</v>
      </c>
      <c r="C3798" s="9">
        <v>44983</v>
      </c>
      <c r="D3798" t="s">
        <v>71</v>
      </c>
      <c r="E3798" t="s">
        <v>634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409</v>
      </c>
      <c r="B3799">
        <v>2023</v>
      </c>
      <c r="C3799" s="9">
        <v>44983</v>
      </c>
      <c r="D3799" t="s">
        <v>71</v>
      </c>
      <c r="E3799" t="s">
        <v>634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409</v>
      </c>
      <c r="B3800">
        <v>2023</v>
      </c>
      <c r="C3800" s="9">
        <v>44983</v>
      </c>
      <c r="D3800" t="s">
        <v>71</v>
      </c>
      <c r="E3800" t="s">
        <v>634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409</v>
      </c>
      <c r="B3801">
        <v>2023</v>
      </c>
      <c r="C3801" s="9">
        <v>44983</v>
      </c>
      <c r="D3801" t="s">
        <v>71</v>
      </c>
      <c r="E3801" t="s">
        <v>634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409</v>
      </c>
      <c r="B3802">
        <v>2023</v>
      </c>
      <c r="C3802" s="9">
        <v>44983</v>
      </c>
      <c r="D3802" t="s">
        <v>71</v>
      </c>
      <c r="E3802" t="s">
        <v>634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409</v>
      </c>
      <c r="B3803">
        <v>2023</v>
      </c>
      <c r="C3803" s="9">
        <v>44983</v>
      </c>
      <c r="D3803" t="s">
        <v>71</v>
      </c>
      <c r="E3803" t="s">
        <v>634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409</v>
      </c>
      <c r="B3804">
        <v>2023</v>
      </c>
      <c r="C3804" s="9">
        <v>44983</v>
      </c>
      <c r="D3804" t="s">
        <v>71</v>
      </c>
      <c r="E3804" t="s">
        <v>634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409</v>
      </c>
      <c r="B3805">
        <v>2023</v>
      </c>
      <c r="C3805" s="9">
        <v>44983</v>
      </c>
      <c r="D3805" t="s">
        <v>71</v>
      </c>
      <c r="E3805" t="s">
        <v>634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409</v>
      </c>
      <c r="B3806">
        <v>2023</v>
      </c>
      <c r="C3806" s="9">
        <v>44983</v>
      </c>
      <c r="D3806" t="s">
        <v>71</v>
      </c>
      <c r="E3806" t="s">
        <v>634</v>
      </c>
      <c r="F3806">
        <v>6</v>
      </c>
      <c r="G3806">
        <v>6</v>
      </c>
      <c r="H3806" t="s">
        <v>822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409</v>
      </c>
      <c r="B3807">
        <v>2023</v>
      </c>
      <c r="C3807" s="9">
        <v>44983</v>
      </c>
      <c r="D3807" t="s">
        <v>71</v>
      </c>
      <c r="E3807" t="s">
        <v>635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409</v>
      </c>
      <c r="B3808">
        <v>2023</v>
      </c>
      <c r="C3808" s="9">
        <v>44983</v>
      </c>
      <c r="D3808" t="s">
        <v>71</v>
      </c>
      <c r="E3808" t="s">
        <v>635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409</v>
      </c>
      <c r="B3809">
        <v>2023</v>
      </c>
      <c r="C3809" s="9">
        <v>44983</v>
      </c>
      <c r="D3809" t="s">
        <v>71</v>
      </c>
      <c r="E3809" t="s">
        <v>635</v>
      </c>
      <c r="F3809">
        <v>1</v>
      </c>
      <c r="G3809">
        <v>3</v>
      </c>
      <c r="H3809" t="s">
        <v>3864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409</v>
      </c>
      <c r="B3810">
        <v>2023</v>
      </c>
      <c r="C3810" s="9">
        <v>44983</v>
      </c>
      <c r="D3810" t="s">
        <v>71</v>
      </c>
      <c r="E3810" t="s">
        <v>635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409</v>
      </c>
      <c r="B3811">
        <v>2023</v>
      </c>
      <c r="C3811" s="9">
        <v>44983</v>
      </c>
      <c r="D3811" t="s">
        <v>71</v>
      </c>
      <c r="E3811" t="s">
        <v>635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409</v>
      </c>
      <c r="B3812">
        <v>2023</v>
      </c>
      <c r="C3812" s="9">
        <v>44983</v>
      </c>
      <c r="D3812" t="s">
        <v>71</v>
      </c>
      <c r="E3812" t="s">
        <v>635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409</v>
      </c>
      <c r="B3813">
        <v>2023</v>
      </c>
      <c r="C3813" s="9">
        <v>44983</v>
      </c>
      <c r="D3813" t="s">
        <v>71</v>
      </c>
      <c r="E3813" t="s">
        <v>635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409</v>
      </c>
      <c r="B3814">
        <v>2023</v>
      </c>
      <c r="C3814" s="9">
        <v>44983</v>
      </c>
      <c r="D3814" t="s">
        <v>71</v>
      </c>
      <c r="E3814" t="s">
        <v>635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409</v>
      </c>
      <c r="B3815">
        <v>2023</v>
      </c>
      <c r="C3815" s="9">
        <v>44983</v>
      </c>
      <c r="D3815" t="s">
        <v>71</v>
      </c>
      <c r="E3815" t="s">
        <v>635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409</v>
      </c>
      <c r="B3816">
        <v>2023</v>
      </c>
      <c r="C3816" s="9">
        <v>44983</v>
      </c>
      <c r="D3816" t="s">
        <v>71</v>
      </c>
      <c r="E3816" t="s">
        <v>635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409</v>
      </c>
      <c r="B3817">
        <v>2023</v>
      </c>
      <c r="C3817" s="9">
        <v>44983</v>
      </c>
      <c r="D3817" t="s">
        <v>71</v>
      </c>
      <c r="E3817" t="s">
        <v>635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409</v>
      </c>
      <c r="B3818">
        <v>2023</v>
      </c>
      <c r="C3818" s="9">
        <v>44983</v>
      </c>
      <c r="D3818" t="s">
        <v>71</v>
      </c>
      <c r="E3818" t="s">
        <v>635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409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409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409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409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409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409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3864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409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409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409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409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409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409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833</v>
      </c>
      <c r="B3831">
        <v>2023</v>
      </c>
      <c r="C3831" s="9">
        <v>45002</v>
      </c>
      <c r="D3831" t="s">
        <v>71</v>
      </c>
      <c r="E3831" t="s">
        <v>448</v>
      </c>
      <c r="F3831">
        <v>1</v>
      </c>
      <c r="G3831">
        <v>1</v>
      </c>
      <c r="H3831" t="s">
        <v>3864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833</v>
      </c>
      <c r="B3832">
        <v>2023</v>
      </c>
      <c r="C3832" s="9">
        <v>45002</v>
      </c>
      <c r="D3832" t="s">
        <v>71</v>
      </c>
      <c r="E3832" t="s">
        <v>448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833</v>
      </c>
      <c r="B3833">
        <v>2023</v>
      </c>
      <c r="C3833" s="9">
        <v>45002</v>
      </c>
      <c r="D3833" t="s">
        <v>71</v>
      </c>
      <c r="E3833" t="s">
        <v>448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833</v>
      </c>
      <c r="B3834">
        <v>2023</v>
      </c>
      <c r="C3834" s="9">
        <v>45002</v>
      </c>
      <c r="D3834" t="s">
        <v>71</v>
      </c>
      <c r="E3834" t="s">
        <v>448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833</v>
      </c>
      <c r="B3835">
        <v>2023</v>
      </c>
      <c r="C3835" s="9">
        <v>45002</v>
      </c>
      <c r="D3835" t="s">
        <v>71</v>
      </c>
      <c r="E3835" t="s">
        <v>448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833</v>
      </c>
      <c r="B3836">
        <v>2023</v>
      </c>
      <c r="C3836" s="9">
        <v>45002</v>
      </c>
      <c r="D3836" t="s">
        <v>71</v>
      </c>
      <c r="E3836" t="s">
        <v>448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833</v>
      </c>
      <c r="B3837">
        <v>2023</v>
      </c>
      <c r="C3837" s="9">
        <v>45002</v>
      </c>
      <c r="D3837" t="s">
        <v>71</v>
      </c>
      <c r="E3837" t="s">
        <v>448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833</v>
      </c>
      <c r="B3838">
        <v>2023</v>
      </c>
      <c r="C3838" s="9">
        <v>45002</v>
      </c>
      <c r="D3838" t="s">
        <v>71</v>
      </c>
      <c r="E3838" t="s">
        <v>448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833</v>
      </c>
      <c r="B3839">
        <v>2023</v>
      </c>
      <c r="C3839" s="9">
        <v>45002</v>
      </c>
      <c r="D3839" t="s">
        <v>71</v>
      </c>
      <c r="E3839" t="s">
        <v>448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833</v>
      </c>
      <c r="B3840">
        <v>2023</v>
      </c>
      <c r="C3840" s="9">
        <v>45002</v>
      </c>
      <c r="D3840" t="s">
        <v>71</v>
      </c>
      <c r="E3840" t="s">
        <v>448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833</v>
      </c>
      <c r="B3841">
        <v>2023</v>
      </c>
      <c r="C3841" s="9">
        <v>45002</v>
      </c>
      <c r="D3841" t="s">
        <v>71</v>
      </c>
      <c r="E3841" t="s">
        <v>448</v>
      </c>
      <c r="F3841">
        <v>2</v>
      </c>
      <c r="G3841">
        <v>6</v>
      </c>
      <c r="H3841" t="s">
        <v>834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833</v>
      </c>
      <c r="B3842">
        <v>2023</v>
      </c>
      <c r="C3842" s="9">
        <v>45002</v>
      </c>
      <c r="D3842" t="s">
        <v>71</v>
      </c>
      <c r="E3842" t="s">
        <v>448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833</v>
      </c>
      <c r="B3843">
        <v>2023</v>
      </c>
      <c r="C3843" s="9">
        <v>45002</v>
      </c>
      <c r="D3843" t="s">
        <v>71</v>
      </c>
      <c r="E3843" t="s">
        <v>448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833</v>
      </c>
      <c r="B3844">
        <v>2023</v>
      </c>
      <c r="C3844" s="9">
        <v>45002</v>
      </c>
      <c r="D3844" t="s">
        <v>71</v>
      </c>
      <c r="E3844" t="s">
        <v>448</v>
      </c>
      <c r="F3844">
        <v>3</v>
      </c>
      <c r="G3844">
        <v>3</v>
      </c>
      <c r="H3844" t="s">
        <v>835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833</v>
      </c>
      <c r="B3845">
        <v>2023</v>
      </c>
      <c r="C3845" s="9">
        <v>45002</v>
      </c>
      <c r="D3845" t="s">
        <v>71</v>
      </c>
      <c r="E3845" t="s">
        <v>448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833</v>
      </c>
      <c r="B3846">
        <v>2023</v>
      </c>
      <c r="C3846" s="9">
        <v>45002</v>
      </c>
      <c r="D3846" t="s">
        <v>71</v>
      </c>
      <c r="E3846" t="s">
        <v>448</v>
      </c>
      <c r="F3846">
        <v>3</v>
      </c>
      <c r="G3846">
        <v>5</v>
      </c>
      <c r="H3846" t="s">
        <v>470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833</v>
      </c>
      <c r="B3847">
        <v>2023</v>
      </c>
      <c r="C3847" s="9">
        <v>45002</v>
      </c>
      <c r="D3847" t="s">
        <v>71</v>
      </c>
      <c r="E3847" t="s">
        <v>448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833</v>
      </c>
      <c r="B3848">
        <v>2023</v>
      </c>
      <c r="C3848" s="9">
        <v>45002</v>
      </c>
      <c r="D3848" t="s">
        <v>71</v>
      </c>
      <c r="E3848" t="s">
        <v>448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833</v>
      </c>
      <c r="B3849">
        <v>2023</v>
      </c>
      <c r="C3849" s="9">
        <v>45002</v>
      </c>
      <c r="D3849" t="s">
        <v>71</v>
      </c>
      <c r="E3849" t="s">
        <v>448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833</v>
      </c>
      <c r="B3850">
        <v>2023</v>
      </c>
      <c r="C3850" s="9">
        <v>45002</v>
      </c>
      <c r="D3850" t="s">
        <v>71</v>
      </c>
      <c r="E3850" t="s">
        <v>448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833</v>
      </c>
      <c r="B3851">
        <v>2023</v>
      </c>
      <c r="C3851" s="9">
        <v>45002</v>
      </c>
      <c r="D3851" t="s">
        <v>71</v>
      </c>
      <c r="E3851" t="s">
        <v>448</v>
      </c>
      <c r="F3851">
        <v>4</v>
      </c>
      <c r="G3851">
        <v>5</v>
      </c>
      <c r="H3851" t="s">
        <v>642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833</v>
      </c>
      <c r="B3852">
        <v>2023</v>
      </c>
      <c r="C3852" s="9">
        <v>45002</v>
      </c>
      <c r="D3852" t="s">
        <v>71</v>
      </c>
      <c r="E3852" t="s">
        <v>448</v>
      </c>
      <c r="F3852">
        <v>4</v>
      </c>
      <c r="G3852">
        <v>6</v>
      </c>
      <c r="H3852" t="s">
        <v>836</v>
      </c>
      <c r="I3852" t="s">
        <v>837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833</v>
      </c>
      <c r="B3853">
        <v>2023</v>
      </c>
      <c r="C3853" s="9">
        <v>45002</v>
      </c>
      <c r="D3853" t="s">
        <v>71</v>
      </c>
      <c r="E3853" t="s">
        <v>448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833</v>
      </c>
      <c r="B3854">
        <v>2023</v>
      </c>
      <c r="C3854" s="9">
        <v>45002</v>
      </c>
      <c r="D3854" t="s">
        <v>71</v>
      </c>
      <c r="E3854" t="s">
        <v>448</v>
      </c>
      <c r="F3854">
        <v>5</v>
      </c>
      <c r="G3854">
        <v>2</v>
      </c>
      <c r="H3854" t="s">
        <v>822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833</v>
      </c>
      <c r="B3855">
        <v>2023</v>
      </c>
      <c r="C3855" s="9">
        <v>45002</v>
      </c>
      <c r="D3855" t="s">
        <v>71</v>
      </c>
      <c r="E3855" t="s">
        <v>448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833</v>
      </c>
      <c r="B3856">
        <v>2023</v>
      </c>
      <c r="C3856" s="9">
        <v>45002</v>
      </c>
      <c r="D3856" t="s">
        <v>71</v>
      </c>
      <c r="E3856" t="s">
        <v>448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833</v>
      </c>
      <c r="B3857">
        <v>2023</v>
      </c>
      <c r="C3857" s="9">
        <v>45002</v>
      </c>
      <c r="D3857" t="s">
        <v>71</v>
      </c>
      <c r="E3857" t="s">
        <v>448</v>
      </c>
      <c r="F3857">
        <v>5</v>
      </c>
      <c r="G3857">
        <v>5</v>
      </c>
      <c r="H3857" t="s">
        <v>823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833</v>
      </c>
      <c r="B3858">
        <v>2023</v>
      </c>
      <c r="C3858" s="9">
        <v>45002</v>
      </c>
      <c r="D3858" t="s">
        <v>71</v>
      </c>
      <c r="E3858" t="s">
        <v>448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833</v>
      </c>
      <c r="B3859">
        <v>2023</v>
      </c>
      <c r="C3859" s="9">
        <v>45002</v>
      </c>
      <c r="D3859" t="s">
        <v>71</v>
      </c>
      <c r="E3859" t="s">
        <v>448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833</v>
      </c>
      <c r="B3860">
        <v>2023</v>
      </c>
      <c r="C3860" s="9">
        <v>45002</v>
      </c>
      <c r="D3860" t="s">
        <v>71</v>
      </c>
      <c r="E3860" t="s">
        <v>448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833</v>
      </c>
      <c r="B3861">
        <v>2023</v>
      </c>
      <c r="C3861" s="9">
        <v>45002</v>
      </c>
      <c r="D3861" t="s">
        <v>71</v>
      </c>
      <c r="E3861" t="s">
        <v>448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833</v>
      </c>
      <c r="B3862">
        <v>2023</v>
      </c>
      <c r="C3862" s="9">
        <v>45002</v>
      </c>
      <c r="D3862" t="s">
        <v>71</v>
      </c>
      <c r="E3862" t="s">
        <v>448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833</v>
      </c>
      <c r="B3863">
        <v>2023</v>
      </c>
      <c r="C3863" s="9">
        <v>45002</v>
      </c>
      <c r="D3863" t="s">
        <v>71</v>
      </c>
      <c r="E3863" t="s">
        <v>448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833</v>
      </c>
      <c r="B3864">
        <v>2023</v>
      </c>
      <c r="C3864" s="9">
        <v>45002</v>
      </c>
      <c r="D3864" t="s">
        <v>71</v>
      </c>
      <c r="E3864" t="s">
        <v>448</v>
      </c>
      <c r="F3864">
        <v>6</v>
      </c>
      <c r="G3864">
        <v>6</v>
      </c>
      <c r="H3864" t="s">
        <v>878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833</v>
      </c>
      <c r="B3865">
        <v>2023</v>
      </c>
      <c r="C3865" s="9">
        <v>45002</v>
      </c>
      <c r="D3865" t="s">
        <v>71</v>
      </c>
      <c r="E3865" t="s">
        <v>448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833</v>
      </c>
      <c r="B3866">
        <v>2023</v>
      </c>
      <c r="C3866" s="9">
        <v>45002</v>
      </c>
      <c r="D3866" t="s">
        <v>71</v>
      </c>
      <c r="E3866" t="s">
        <v>448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833</v>
      </c>
      <c r="B3867">
        <v>2023</v>
      </c>
      <c r="C3867" s="9">
        <v>45002</v>
      </c>
      <c r="D3867" t="s">
        <v>71</v>
      </c>
      <c r="E3867" t="s">
        <v>448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833</v>
      </c>
      <c r="B3868">
        <v>2023</v>
      </c>
      <c r="C3868" s="9">
        <v>45002</v>
      </c>
      <c r="D3868" t="s">
        <v>71</v>
      </c>
      <c r="E3868" t="s">
        <v>448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833</v>
      </c>
      <c r="B3869">
        <v>2023</v>
      </c>
      <c r="C3869" s="9">
        <v>45002</v>
      </c>
      <c r="D3869" t="s">
        <v>71</v>
      </c>
      <c r="E3869" t="s">
        <v>448</v>
      </c>
      <c r="F3869">
        <v>7</v>
      </c>
      <c r="G3869">
        <v>5</v>
      </c>
      <c r="H3869" t="s">
        <v>644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833</v>
      </c>
      <c r="B3870">
        <v>2023</v>
      </c>
      <c r="C3870" s="9">
        <v>45002</v>
      </c>
      <c r="D3870" t="s">
        <v>71</v>
      </c>
      <c r="E3870" t="s">
        <v>634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833</v>
      </c>
      <c r="B3871">
        <v>2023</v>
      </c>
      <c r="C3871" s="9">
        <v>45002</v>
      </c>
      <c r="D3871" t="s">
        <v>71</v>
      </c>
      <c r="E3871" t="s">
        <v>634</v>
      </c>
      <c r="F3871">
        <v>1</v>
      </c>
      <c r="G3871">
        <v>2</v>
      </c>
      <c r="H3871" t="s">
        <v>878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833</v>
      </c>
      <c r="B3872">
        <v>2023</v>
      </c>
      <c r="C3872" s="9">
        <v>45002</v>
      </c>
      <c r="D3872" t="s">
        <v>71</v>
      </c>
      <c r="E3872" t="s">
        <v>634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833</v>
      </c>
      <c r="B3873">
        <v>2023</v>
      </c>
      <c r="C3873" s="9">
        <v>45002</v>
      </c>
      <c r="D3873" t="s">
        <v>71</v>
      </c>
      <c r="E3873" t="s">
        <v>634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833</v>
      </c>
      <c r="B3874">
        <v>2023</v>
      </c>
      <c r="C3874" s="9">
        <v>45002</v>
      </c>
      <c r="D3874" t="s">
        <v>71</v>
      </c>
      <c r="E3874" t="s">
        <v>634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833</v>
      </c>
      <c r="B3875">
        <v>2023</v>
      </c>
      <c r="C3875" s="9">
        <v>45002</v>
      </c>
      <c r="D3875" t="s">
        <v>71</v>
      </c>
      <c r="E3875" t="s">
        <v>634</v>
      </c>
      <c r="F3875">
        <v>1</v>
      </c>
      <c r="G3875">
        <v>6</v>
      </c>
      <c r="H3875" t="s">
        <v>644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833</v>
      </c>
      <c r="B3876">
        <v>2023</v>
      </c>
      <c r="C3876" s="9">
        <v>45002</v>
      </c>
      <c r="D3876" t="s">
        <v>71</v>
      </c>
      <c r="E3876" t="s">
        <v>634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833</v>
      </c>
      <c r="B3877">
        <v>2023</v>
      </c>
      <c r="C3877" s="9">
        <v>45002</v>
      </c>
      <c r="D3877" t="s">
        <v>71</v>
      </c>
      <c r="E3877" t="s">
        <v>634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833</v>
      </c>
      <c r="B3878">
        <v>2023</v>
      </c>
      <c r="C3878" s="9">
        <v>45002</v>
      </c>
      <c r="D3878" t="s">
        <v>71</v>
      </c>
      <c r="E3878" t="s">
        <v>634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833</v>
      </c>
      <c r="B3879">
        <v>2023</v>
      </c>
      <c r="C3879" s="9">
        <v>45002</v>
      </c>
      <c r="D3879" t="s">
        <v>71</v>
      </c>
      <c r="E3879" t="s">
        <v>634</v>
      </c>
      <c r="F3879">
        <v>2</v>
      </c>
      <c r="G3879">
        <v>4</v>
      </c>
      <c r="H3879" t="s">
        <v>823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833</v>
      </c>
      <c r="B3880">
        <v>2023</v>
      </c>
      <c r="C3880" s="9">
        <v>45002</v>
      </c>
      <c r="D3880" t="s">
        <v>71</v>
      </c>
      <c r="E3880" t="s">
        <v>634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833</v>
      </c>
      <c r="B3881">
        <v>2023</v>
      </c>
      <c r="C3881" s="9">
        <v>45002</v>
      </c>
      <c r="D3881" t="s">
        <v>71</v>
      </c>
      <c r="E3881" t="s">
        <v>634</v>
      </c>
      <c r="F3881">
        <v>2</v>
      </c>
      <c r="G3881">
        <v>6</v>
      </c>
      <c r="H3881" t="s">
        <v>836</v>
      </c>
      <c r="I3881" t="s">
        <v>837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833</v>
      </c>
      <c r="B3882">
        <v>2023</v>
      </c>
      <c r="C3882" s="9">
        <v>45002</v>
      </c>
      <c r="D3882" t="s">
        <v>71</v>
      </c>
      <c r="E3882" t="s">
        <v>634</v>
      </c>
      <c r="F3882">
        <v>2</v>
      </c>
      <c r="G3882">
        <v>7</v>
      </c>
      <c r="H3882" t="s">
        <v>470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833</v>
      </c>
      <c r="B3883">
        <v>2023</v>
      </c>
      <c r="C3883" s="9">
        <v>45002</v>
      </c>
      <c r="D3883" t="s">
        <v>71</v>
      </c>
      <c r="E3883" t="s">
        <v>634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833</v>
      </c>
      <c r="B3884">
        <v>2023</v>
      </c>
      <c r="C3884" s="9">
        <v>45002</v>
      </c>
      <c r="D3884" t="s">
        <v>71</v>
      </c>
      <c r="E3884" t="s">
        <v>634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833</v>
      </c>
      <c r="B3885">
        <v>2023</v>
      </c>
      <c r="C3885" s="9">
        <v>45002</v>
      </c>
      <c r="D3885" t="s">
        <v>71</v>
      </c>
      <c r="E3885" t="s">
        <v>634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833</v>
      </c>
      <c r="B3886">
        <v>2023</v>
      </c>
      <c r="C3886" s="9">
        <v>45002</v>
      </c>
      <c r="D3886" t="s">
        <v>71</v>
      </c>
      <c r="E3886" t="s">
        <v>634</v>
      </c>
      <c r="F3886">
        <v>3</v>
      </c>
      <c r="G3886">
        <v>4</v>
      </c>
      <c r="H3886" t="s">
        <v>835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833</v>
      </c>
      <c r="B3887">
        <v>2023</v>
      </c>
      <c r="C3887" s="9">
        <v>45002</v>
      </c>
      <c r="D3887" t="s">
        <v>71</v>
      </c>
      <c r="E3887" t="s">
        <v>634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833</v>
      </c>
      <c r="B3888">
        <v>2023</v>
      </c>
      <c r="C3888" s="9">
        <v>45002</v>
      </c>
      <c r="D3888" t="s">
        <v>71</v>
      </c>
      <c r="E3888" t="s">
        <v>634</v>
      </c>
      <c r="F3888">
        <v>3</v>
      </c>
      <c r="G3888">
        <v>6</v>
      </c>
      <c r="H3888" t="s">
        <v>642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833</v>
      </c>
      <c r="B3889">
        <v>2023</v>
      </c>
      <c r="C3889" s="9">
        <v>45002</v>
      </c>
      <c r="D3889" t="s">
        <v>71</v>
      </c>
      <c r="E3889" t="s">
        <v>634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833</v>
      </c>
      <c r="B3890">
        <v>2023</v>
      </c>
      <c r="C3890" s="9">
        <v>45002</v>
      </c>
      <c r="D3890" t="s">
        <v>71</v>
      </c>
      <c r="E3890" t="s">
        <v>634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833</v>
      </c>
      <c r="B3891">
        <v>2023</v>
      </c>
      <c r="C3891" s="9">
        <v>45002</v>
      </c>
      <c r="D3891" t="s">
        <v>71</v>
      </c>
      <c r="E3891" t="s">
        <v>634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833</v>
      </c>
      <c r="B3892">
        <v>2023</v>
      </c>
      <c r="C3892" s="9">
        <v>45002</v>
      </c>
      <c r="D3892" t="s">
        <v>71</v>
      </c>
      <c r="E3892" t="s">
        <v>634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833</v>
      </c>
      <c r="B3893">
        <v>2023</v>
      </c>
      <c r="C3893" s="9">
        <v>45002</v>
      </c>
      <c r="D3893" t="s">
        <v>71</v>
      </c>
      <c r="E3893" t="s">
        <v>634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833</v>
      </c>
      <c r="B3894">
        <v>2023</v>
      </c>
      <c r="C3894" s="9">
        <v>45002</v>
      </c>
      <c r="D3894" t="s">
        <v>71</v>
      </c>
      <c r="E3894" t="s">
        <v>634</v>
      </c>
      <c r="F3894">
        <v>4</v>
      </c>
      <c r="G3894">
        <v>5</v>
      </c>
      <c r="H3894" t="s">
        <v>834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833</v>
      </c>
      <c r="B3895">
        <v>2023</v>
      </c>
      <c r="C3895" s="9">
        <v>45002</v>
      </c>
      <c r="D3895" t="s">
        <v>71</v>
      </c>
      <c r="E3895" t="s">
        <v>635</v>
      </c>
      <c r="F3895">
        <v>1</v>
      </c>
      <c r="G3895">
        <v>1</v>
      </c>
      <c r="H3895" t="s">
        <v>3864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833</v>
      </c>
      <c r="B3896">
        <v>2023</v>
      </c>
      <c r="C3896" s="9">
        <v>45002</v>
      </c>
      <c r="D3896" t="s">
        <v>71</v>
      </c>
      <c r="E3896" t="s">
        <v>635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833</v>
      </c>
      <c r="B3897">
        <v>2023</v>
      </c>
      <c r="C3897" s="9">
        <v>45002</v>
      </c>
      <c r="D3897" t="s">
        <v>71</v>
      </c>
      <c r="E3897" t="s">
        <v>635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833</v>
      </c>
      <c r="B3898">
        <v>2023</v>
      </c>
      <c r="C3898" s="9">
        <v>45002</v>
      </c>
      <c r="D3898" t="s">
        <v>71</v>
      </c>
      <c r="E3898" t="s">
        <v>635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833</v>
      </c>
      <c r="B3899">
        <v>2023</v>
      </c>
      <c r="C3899" s="9">
        <v>45002</v>
      </c>
      <c r="D3899" t="s">
        <v>71</v>
      </c>
      <c r="E3899" t="s">
        <v>635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833</v>
      </c>
      <c r="B3900">
        <v>2023</v>
      </c>
      <c r="C3900" s="9">
        <v>45002</v>
      </c>
      <c r="D3900" t="s">
        <v>71</v>
      </c>
      <c r="E3900" t="s">
        <v>635</v>
      </c>
      <c r="F3900">
        <v>1</v>
      </c>
      <c r="G3900">
        <v>6</v>
      </c>
      <c r="H3900" t="s">
        <v>822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833</v>
      </c>
      <c r="B3901">
        <v>2023</v>
      </c>
      <c r="C3901" s="9">
        <v>45002</v>
      </c>
      <c r="D3901" t="s">
        <v>71</v>
      </c>
      <c r="E3901" t="s">
        <v>635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833</v>
      </c>
      <c r="B3902">
        <v>2023</v>
      </c>
      <c r="C3902" s="9">
        <v>45002</v>
      </c>
      <c r="D3902" t="s">
        <v>71</v>
      </c>
      <c r="E3902" t="s">
        <v>635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833</v>
      </c>
      <c r="B3903">
        <v>2023</v>
      </c>
      <c r="C3903" s="9">
        <v>45002</v>
      </c>
      <c r="D3903" t="s">
        <v>71</v>
      </c>
      <c r="E3903" t="s">
        <v>635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833</v>
      </c>
      <c r="B3904">
        <v>2023</v>
      </c>
      <c r="C3904" s="9">
        <v>45002</v>
      </c>
      <c r="D3904" t="s">
        <v>71</v>
      </c>
      <c r="E3904" t="s">
        <v>635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833</v>
      </c>
      <c r="B3905">
        <v>2023</v>
      </c>
      <c r="C3905" s="9">
        <v>45002</v>
      </c>
      <c r="D3905" t="s">
        <v>71</v>
      </c>
      <c r="E3905" t="s">
        <v>635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833</v>
      </c>
      <c r="B3906">
        <v>2023</v>
      </c>
      <c r="C3906" s="9">
        <v>45002</v>
      </c>
      <c r="D3906" t="s">
        <v>71</v>
      </c>
      <c r="E3906" t="s">
        <v>635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833</v>
      </c>
      <c r="B3907">
        <v>2023</v>
      </c>
      <c r="C3907" s="9">
        <v>45002</v>
      </c>
      <c r="D3907" t="s">
        <v>71</v>
      </c>
      <c r="E3907" t="s">
        <v>635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833</v>
      </c>
      <c r="B3908">
        <v>2023</v>
      </c>
      <c r="C3908" s="9">
        <v>45002</v>
      </c>
      <c r="D3908" t="s">
        <v>71</v>
      </c>
      <c r="E3908" t="s">
        <v>635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833</v>
      </c>
      <c r="B3909">
        <v>2023</v>
      </c>
      <c r="C3909" s="9">
        <v>45002</v>
      </c>
      <c r="D3909" t="s">
        <v>71</v>
      </c>
      <c r="E3909" t="s">
        <v>635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833</v>
      </c>
      <c r="B3910">
        <v>2023</v>
      </c>
      <c r="C3910" s="9">
        <v>45002</v>
      </c>
      <c r="D3910" t="s">
        <v>71</v>
      </c>
      <c r="E3910" t="s">
        <v>635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833</v>
      </c>
      <c r="B3911">
        <v>2023</v>
      </c>
      <c r="C3911" s="9">
        <v>45002</v>
      </c>
      <c r="D3911" t="s">
        <v>71</v>
      </c>
      <c r="E3911" t="s">
        <v>635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833</v>
      </c>
      <c r="B3912">
        <v>2023</v>
      </c>
      <c r="C3912" s="9">
        <v>45002</v>
      </c>
      <c r="D3912" t="s">
        <v>71</v>
      </c>
      <c r="E3912" t="s">
        <v>635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833</v>
      </c>
      <c r="B3913">
        <v>2023</v>
      </c>
      <c r="C3913" s="9">
        <v>45002</v>
      </c>
      <c r="D3913" t="s">
        <v>71</v>
      </c>
      <c r="E3913" t="s">
        <v>636</v>
      </c>
      <c r="F3913">
        <v>1</v>
      </c>
      <c r="G3913">
        <v>1</v>
      </c>
      <c r="H3913" t="s">
        <v>3864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833</v>
      </c>
      <c r="B3914">
        <v>2023</v>
      </c>
      <c r="C3914" s="9">
        <v>45002</v>
      </c>
      <c r="D3914" t="s">
        <v>71</v>
      </c>
      <c r="E3914" t="s">
        <v>636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833</v>
      </c>
      <c r="B3915">
        <v>2023</v>
      </c>
      <c r="C3915" s="9">
        <v>45002</v>
      </c>
      <c r="D3915" t="s">
        <v>71</v>
      </c>
      <c r="E3915" t="s">
        <v>636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833</v>
      </c>
      <c r="B3916">
        <v>2023</v>
      </c>
      <c r="C3916" s="9">
        <v>45002</v>
      </c>
      <c r="D3916" t="s">
        <v>71</v>
      </c>
      <c r="E3916" t="s">
        <v>636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833</v>
      </c>
      <c r="B3917">
        <v>2023</v>
      </c>
      <c r="C3917" s="9">
        <v>45002</v>
      </c>
      <c r="D3917" t="s">
        <v>71</v>
      </c>
      <c r="E3917" t="s">
        <v>636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833</v>
      </c>
      <c r="B3918">
        <v>2023</v>
      </c>
      <c r="C3918" s="9">
        <v>45002</v>
      </c>
      <c r="D3918" t="s">
        <v>71</v>
      </c>
      <c r="E3918" t="s">
        <v>636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833</v>
      </c>
      <c r="B3919">
        <v>2023</v>
      </c>
      <c r="C3919" s="9">
        <v>45002</v>
      </c>
      <c r="D3919" t="s">
        <v>71</v>
      </c>
      <c r="E3919" t="s">
        <v>636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833</v>
      </c>
      <c r="B3920">
        <v>2023</v>
      </c>
      <c r="C3920" s="9">
        <v>45002</v>
      </c>
      <c r="D3920" t="s">
        <v>71</v>
      </c>
      <c r="E3920" t="s">
        <v>636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833</v>
      </c>
      <c r="B3921">
        <v>2023</v>
      </c>
      <c r="C3921" s="9">
        <v>45002</v>
      </c>
      <c r="D3921" t="s">
        <v>71</v>
      </c>
      <c r="E3921" t="s">
        <v>636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833</v>
      </c>
      <c r="B3922">
        <v>2023</v>
      </c>
      <c r="C3922" s="9">
        <v>45002</v>
      </c>
      <c r="D3922" t="s">
        <v>71</v>
      </c>
      <c r="E3922" t="s">
        <v>636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833</v>
      </c>
      <c r="B3923">
        <v>2023</v>
      </c>
      <c r="C3923" s="9">
        <v>45002</v>
      </c>
      <c r="D3923" t="s">
        <v>71</v>
      </c>
      <c r="E3923" t="s">
        <v>636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833</v>
      </c>
      <c r="B3924">
        <v>2023</v>
      </c>
      <c r="C3924" s="9">
        <v>45002</v>
      </c>
      <c r="D3924" t="s">
        <v>71</v>
      </c>
      <c r="E3924" t="s">
        <v>636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833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833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833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833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833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833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833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833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833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833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448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448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448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448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448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448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448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448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448</v>
      </c>
      <c r="F3943">
        <v>2</v>
      </c>
      <c r="G3943">
        <v>5</v>
      </c>
      <c r="H3943" t="s">
        <v>835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448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448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448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448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448</v>
      </c>
      <c r="F3948">
        <v>3</v>
      </c>
      <c r="G3948">
        <v>5</v>
      </c>
      <c r="H3948" t="s">
        <v>878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448</v>
      </c>
      <c r="F3949">
        <v>4</v>
      </c>
      <c r="G3949">
        <v>1</v>
      </c>
      <c r="H3949" t="s">
        <v>863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448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448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448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448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448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448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448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448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448</v>
      </c>
      <c r="F3958">
        <v>5</v>
      </c>
      <c r="G3958">
        <v>6</v>
      </c>
      <c r="H3958" t="s">
        <v>900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448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448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448</v>
      </c>
      <c r="F3961">
        <v>6</v>
      </c>
      <c r="G3961">
        <v>3</v>
      </c>
      <c r="H3961" t="s">
        <v>889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448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448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634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634</v>
      </c>
      <c r="F3965">
        <v>1</v>
      </c>
      <c r="G3965">
        <v>2</v>
      </c>
      <c r="H3965" t="s">
        <v>889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634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634</v>
      </c>
      <c r="F3967">
        <v>1</v>
      </c>
      <c r="G3967">
        <v>4</v>
      </c>
      <c r="H3967" t="s">
        <v>836</v>
      </c>
      <c r="I3967" t="s">
        <v>837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634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634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634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634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634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634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634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634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634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634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634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634</v>
      </c>
      <c r="F3979">
        <v>4</v>
      </c>
      <c r="G3979">
        <v>4</v>
      </c>
      <c r="H3979" t="s">
        <v>900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634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634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634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634</v>
      </c>
      <c r="F3983">
        <v>5</v>
      </c>
      <c r="G3983">
        <v>4</v>
      </c>
      <c r="H3983" t="s">
        <v>835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634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634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634</v>
      </c>
      <c r="F3986">
        <v>6</v>
      </c>
      <c r="G3986">
        <v>3</v>
      </c>
      <c r="H3986" t="s">
        <v>878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635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635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635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635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635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635</v>
      </c>
      <c r="F3992">
        <v>1</v>
      </c>
      <c r="G3992">
        <v>6</v>
      </c>
      <c r="H3992" t="s">
        <v>863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635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635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635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635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635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635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863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448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448</v>
      </c>
      <c r="F4010">
        <v>1</v>
      </c>
      <c r="G4010">
        <v>2</v>
      </c>
      <c r="H4010" t="s">
        <v>3864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448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448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448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448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448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448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448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448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448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448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448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448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448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448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448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448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448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448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448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448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448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448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448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448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634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634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634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634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634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634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634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634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634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634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634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634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634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634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634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634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635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635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635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635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635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635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635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635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635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635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635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635</v>
      </c>
      <c r="F4062">
        <v>3</v>
      </c>
      <c r="G4062">
        <v>2</v>
      </c>
      <c r="H4062" t="s">
        <v>3864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635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635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635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635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636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636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636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636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636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636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636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636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636</v>
      </c>
      <c r="F4075">
        <v>2</v>
      </c>
      <c r="G4075">
        <v>3</v>
      </c>
      <c r="H4075" t="s">
        <v>3864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636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636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636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3864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649</v>
      </c>
      <c r="B4091">
        <v>2024</v>
      </c>
      <c r="C4091" s="9">
        <v>45305</v>
      </c>
      <c r="D4091" t="s">
        <v>3813</v>
      </c>
      <c r="E4091" t="s">
        <v>448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649</v>
      </c>
      <c r="B4092">
        <v>2024</v>
      </c>
      <c r="C4092" s="9">
        <v>45305</v>
      </c>
      <c r="D4092" t="s">
        <v>3813</v>
      </c>
      <c r="E4092" t="s">
        <v>448</v>
      </c>
      <c r="F4092">
        <v>1</v>
      </c>
      <c r="G4092">
        <v>2</v>
      </c>
      <c r="H4092" t="s">
        <v>3864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649</v>
      </c>
      <c r="B4093">
        <v>2024</v>
      </c>
      <c r="C4093" s="9">
        <v>45305</v>
      </c>
      <c r="D4093" t="s">
        <v>3813</v>
      </c>
      <c r="E4093" t="s">
        <v>448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649</v>
      </c>
      <c r="B4094">
        <v>2024</v>
      </c>
      <c r="C4094" s="9">
        <v>45305</v>
      </c>
      <c r="D4094" t="s">
        <v>3813</v>
      </c>
      <c r="E4094" t="s">
        <v>448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649</v>
      </c>
      <c r="B4095">
        <v>2024</v>
      </c>
      <c r="C4095" s="9">
        <v>45305</v>
      </c>
      <c r="D4095" t="s">
        <v>3813</v>
      </c>
      <c r="E4095" t="s">
        <v>448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649</v>
      </c>
      <c r="B4096">
        <v>2024</v>
      </c>
      <c r="C4096" s="9">
        <v>45305</v>
      </c>
      <c r="D4096" t="s">
        <v>3813</v>
      </c>
      <c r="E4096" t="s">
        <v>448</v>
      </c>
      <c r="F4096">
        <v>1</v>
      </c>
      <c r="G4096">
        <v>6</v>
      </c>
      <c r="H4096" t="s">
        <v>624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649</v>
      </c>
      <c r="B4097">
        <v>2024</v>
      </c>
      <c r="C4097" s="9">
        <v>45305</v>
      </c>
      <c r="D4097" t="s">
        <v>3813</v>
      </c>
      <c r="E4097" t="s">
        <v>448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649</v>
      </c>
      <c r="B4098">
        <v>2024</v>
      </c>
      <c r="C4098" s="9">
        <v>45305</v>
      </c>
      <c r="D4098" t="s">
        <v>3813</v>
      </c>
      <c r="E4098" t="s">
        <v>448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649</v>
      </c>
      <c r="B4099">
        <v>2024</v>
      </c>
      <c r="C4099" s="9">
        <v>45305</v>
      </c>
      <c r="D4099" t="s">
        <v>3813</v>
      </c>
      <c r="E4099" t="s">
        <v>448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649</v>
      </c>
      <c r="B4100">
        <v>2024</v>
      </c>
      <c r="C4100" s="9">
        <v>45305</v>
      </c>
      <c r="D4100" t="s">
        <v>3813</v>
      </c>
      <c r="E4100" t="s">
        <v>448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649</v>
      </c>
      <c r="B4101">
        <v>2024</v>
      </c>
      <c r="C4101" s="9">
        <v>45305</v>
      </c>
      <c r="D4101" t="s">
        <v>3813</v>
      </c>
      <c r="E4101" t="s">
        <v>448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649</v>
      </c>
      <c r="B4102">
        <v>2024</v>
      </c>
      <c r="C4102" s="9">
        <v>45305</v>
      </c>
      <c r="D4102" t="s">
        <v>3813</v>
      </c>
      <c r="E4102" t="s">
        <v>448</v>
      </c>
      <c r="F4102">
        <v>2</v>
      </c>
      <c r="G4102">
        <v>6</v>
      </c>
      <c r="H4102" t="s">
        <v>823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649</v>
      </c>
      <c r="B4103">
        <v>2024</v>
      </c>
      <c r="C4103" s="9">
        <v>45305</v>
      </c>
      <c r="D4103" t="s">
        <v>3813</v>
      </c>
      <c r="E4103" t="s">
        <v>448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649</v>
      </c>
      <c r="B4104">
        <v>2024</v>
      </c>
      <c r="C4104" s="9">
        <v>45305</v>
      </c>
      <c r="D4104" t="s">
        <v>3813</v>
      </c>
      <c r="E4104" t="s">
        <v>448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649</v>
      </c>
      <c r="B4105">
        <v>2024</v>
      </c>
      <c r="C4105" s="9">
        <v>45305</v>
      </c>
      <c r="D4105" t="s">
        <v>3813</v>
      </c>
      <c r="E4105" t="s">
        <v>448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649</v>
      </c>
      <c r="B4106">
        <v>2024</v>
      </c>
      <c r="C4106" s="9">
        <v>45305</v>
      </c>
      <c r="D4106" t="s">
        <v>3813</v>
      </c>
      <c r="E4106" t="s">
        <v>448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649</v>
      </c>
      <c r="B4107">
        <v>2024</v>
      </c>
      <c r="C4107" s="9">
        <v>45305</v>
      </c>
      <c r="D4107" t="s">
        <v>3813</v>
      </c>
      <c r="E4107" t="s">
        <v>448</v>
      </c>
      <c r="F4107">
        <v>3</v>
      </c>
      <c r="G4107">
        <v>5</v>
      </c>
      <c r="H4107" t="s">
        <v>892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649</v>
      </c>
      <c r="B4108">
        <v>2024</v>
      </c>
      <c r="C4108" s="9">
        <v>45305</v>
      </c>
      <c r="D4108" t="s">
        <v>3813</v>
      </c>
      <c r="E4108" t="s">
        <v>448</v>
      </c>
      <c r="F4108">
        <v>3</v>
      </c>
      <c r="G4108">
        <v>6</v>
      </c>
      <c r="H4108" t="s">
        <v>835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649</v>
      </c>
      <c r="B4109">
        <v>2024</v>
      </c>
      <c r="C4109" s="9">
        <v>45305</v>
      </c>
      <c r="D4109" t="s">
        <v>3813</v>
      </c>
      <c r="E4109" t="s">
        <v>448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649</v>
      </c>
      <c r="B4110">
        <v>2024</v>
      </c>
      <c r="C4110" s="9">
        <v>45305</v>
      </c>
      <c r="D4110" t="s">
        <v>3813</v>
      </c>
      <c r="E4110" t="s">
        <v>634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649</v>
      </c>
      <c r="B4111">
        <v>2024</v>
      </c>
      <c r="C4111" s="9">
        <v>45305</v>
      </c>
      <c r="D4111" t="s">
        <v>3813</v>
      </c>
      <c r="E4111" t="s">
        <v>634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649</v>
      </c>
      <c r="B4112">
        <v>2024</v>
      </c>
      <c r="C4112" s="9">
        <v>45305</v>
      </c>
      <c r="D4112" t="s">
        <v>3813</v>
      </c>
      <c r="E4112" t="s">
        <v>634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649</v>
      </c>
      <c r="B4113">
        <v>2024</v>
      </c>
      <c r="C4113" s="9">
        <v>45305</v>
      </c>
      <c r="D4113" t="s">
        <v>3813</v>
      </c>
      <c r="E4113" t="s">
        <v>634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649</v>
      </c>
      <c r="B4114">
        <v>2024</v>
      </c>
      <c r="C4114" s="9">
        <v>45305</v>
      </c>
      <c r="D4114" t="s">
        <v>3813</v>
      </c>
      <c r="E4114" t="s">
        <v>634</v>
      </c>
      <c r="F4114">
        <v>1</v>
      </c>
      <c r="G4114">
        <v>5</v>
      </c>
      <c r="H4114" t="s">
        <v>624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649</v>
      </c>
      <c r="B4115">
        <v>2024</v>
      </c>
      <c r="C4115" s="9">
        <v>45305</v>
      </c>
      <c r="D4115" t="s">
        <v>3813</v>
      </c>
      <c r="E4115" t="s">
        <v>634</v>
      </c>
      <c r="F4115">
        <v>1</v>
      </c>
      <c r="G4115">
        <v>6</v>
      </c>
      <c r="H4115" t="s">
        <v>892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649</v>
      </c>
      <c r="B4116">
        <v>2024</v>
      </c>
      <c r="C4116" s="9">
        <v>45305</v>
      </c>
      <c r="D4116" t="s">
        <v>3813</v>
      </c>
      <c r="E4116" t="s">
        <v>634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649</v>
      </c>
      <c r="B4117">
        <v>2024</v>
      </c>
      <c r="C4117" s="9">
        <v>45305</v>
      </c>
      <c r="D4117" t="s">
        <v>3813</v>
      </c>
      <c r="E4117" t="s">
        <v>634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649</v>
      </c>
      <c r="B4118">
        <v>2024</v>
      </c>
      <c r="C4118" s="9">
        <v>45305</v>
      </c>
      <c r="D4118" t="s">
        <v>3813</v>
      </c>
      <c r="E4118" t="s">
        <v>634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649</v>
      </c>
      <c r="B4119">
        <v>2024</v>
      </c>
      <c r="C4119" s="9">
        <v>45305</v>
      </c>
      <c r="D4119" t="s">
        <v>3813</v>
      </c>
      <c r="E4119" t="s">
        <v>634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649</v>
      </c>
      <c r="B4120">
        <v>2024</v>
      </c>
      <c r="C4120" s="9">
        <v>45305</v>
      </c>
      <c r="D4120" t="s">
        <v>3813</v>
      </c>
      <c r="E4120" t="s">
        <v>634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649</v>
      </c>
      <c r="B4121">
        <v>2024</v>
      </c>
      <c r="C4121" s="9">
        <v>45305</v>
      </c>
      <c r="D4121" t="s">
        <v>3813</v>
      </c>
      <c r="E4121" t="s">
        <v>634</v>
      </c>
      <c r="F4121">
        <v>2</v>
      </c>
      <c r="G4121">
        <v>6</v>
      </c>
      <c r="H4121" t="s">
        <v>823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649</v>
      </c>
      <c r="B4122">
        <v>2024</v>
      </c>
      <c r="C4122" s="9">
        <v>45305</v>
      </c>
      <c r="D4122" t="s">
        <v>3813</v>
      </c>
      <c r="E4122" t="s">
        <v>634</v>
      </c>
      <c r="F4122">
        <v>2</v>
      </c>
      <c r="G4122">
        <v>7</v>
      </c>
      <c r="H4122" t="s">
        <v>835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649</v>
      </c>
      <c r="B4123">
        <v>2024</v>
      </c>
      <c r="C4123" s="9">
        <v>45305</v>
      </c>
      <c r="D4123" t="s">
        <v>3813</v>
      </c>
      <c r="E4123" t="s">
        <v>635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649</v>
      </c>
      <c r="B4124">
        <v>2024</v>
      </c>
      <c r="C4124" s="9">
        <v>45305</v>
      </c>
      <c r="D4124" t="s">
        <v>3813</v>
      </c>
      <c r="E4124" t="s">
        <v>635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649</v>
      </c>
      <c r="B4125">
        <v>2024</v>
      </c>
      <c r="C4125" s="9">
        <v>45305</v>
      </c>
      <c r="D4125" t="s">
        <v>3813</v>
      </c>
      <c r="E4125" t="s">
        <v>635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649</v>
      </c>
      <c r="B4126">
        <v>2024</v>
      </c>
      <c r="C4126" s="9">
        <v>45305</v>
      </c>
      <c r="D4126" t="s">
        <v>3813</v>
      </c>
      <c r="E4126" t="s">
        <v>635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649</v>
      </c>
      <c r="B4127">
        <v>2024</v>
      </c>
      <c r="C4127" s="9">
        <v>45305</v>
      </c>
      <c r="D4127" t="s">
        <v>3813</v>
      </c>
      <c r="E4127" t="s">
        <v>635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649</v>
      </c>
      <c r="B4128">
        <v>2024</v>
      </c>
      <c r="C4128" s="9">
        <v>45305</v>
      </c>
      <c r="D4128" t="s">
        <v>3813</v>
      </c>
      <c r="E4128" t="s">
        <v>635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649</v>
      </c>
      <c r="B4129">
        <v>2024</v>
      </c>
      <c r="C4129" s="9">
        <v>45305</v>
      </c>
      <c r="D4129" t="s">
        <v>3813</v>
      </c>
      <c r="E4129" t="s">
        <v>635</v>
      </c>
      <c r="F4129">
        <v>2</v>
      </c>
      <c r="G4129">
        <v>1</v>
      </c>
      <c r="H4129" t="s">
        <v>3864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649</v>
      </c>
      <c r="B4130">
        <v>2024</v>
      </c>
      <c r="C4130" s="9">
        <v>45305</v>
      </c>
      <c r="D4130" t="s">
        <v>3813</v>
      </c>
      <c r="E4130" t="s">
        <v>635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649</v>
      </c>
      <c r="B4131">
        <v>2024</v>
      </c>
      <c r="C4131" s="9">
        <v>45305</v>
      </c>
      <c r="D4131" t="s">
        <v>3813</v>
      </c>
      <c r="E4131" t="s">
        <v>635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649</v>
      </c>
      <c r="B4132">
        <v>2024</v>
      </c>
      <c r="C4132" s="9">
        <v>45305</v>
      </c>
      <c r="D4132" t="s">
        <v>3813</v>
      </c>
      <c r="E4132" t="s">
        <v>635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649</v>
      </c>
      <c r="B4133">
        <v>2024</v>
      </c>
      <c r="C4133" s="9">
        <v>45305</v>
      </c>
      <c r="D4133" t="s">
        <v>3813</v>
      </c>
      <c r="E4133" t="s">
        <v>635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649</v>
      </c>
      <c r="B4134">
        <v>2024</v>
      </c>
      <c r="C4134" s="9">
        <v>45305</v>
      </c>
      <c r="D4134" t="s">
        <v>3813</v>
      </c>
      <c r="E4134" t="s">
        <v>635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649</v>
      </c>
      <c r="B4135">
        <v>2024</v>
      </c>
      <c r="C4135" s="9">
        <v>45305</v>
      </c>
      <c r="D4135" t="s">
        <v>3813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649</v>
      </c>
      <c r="B4136">
        <v>2024</v>
      </c>
      <c r="C4136" s="9">
        <v>45305</v>
      </c>
      <c r="D4136" t="s">
        <v>3813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649</v>
      </c>
      <c r="B4137">
        <v>2024</v>
      </c>
      <c r="C4137" s="9">
        <v>45305</v>
      </c>
      <c r="D4137" t="s">
        <v>3813</v>
      </c>
      <c r="E4137" t="s">
        <v>364</v>
      </c>
      <c r="F4137">
        <v>1</v>
      </c>
      <c r="G4137">
        <v>3</v>
      </c>
      <c r="H4137" t="s">
        <v>3864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649</v>
      </c>
      <c r="B4138">
        <v>2024</v>
      </c>
      <c r="C4138" s="9">
        <v>45305</v>
      </c>
      <c r="D4138" t="s">
        <v>3813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649</v>
      </c>
      <c r="B4139">
        <v>2024</v>
      </c>
      <c r="C4139" s="9">
        <v>45305</v>
      </c>
      <c r="D4139" t="s">
        <v>3813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649</v>
      </c>
      <c r="B4140">
        <v>2024</v>
      </c>
      <c r="C4140" s="9">
        <v>45305</v>
      </c>
      <c r="D4140" t="s">
        <v>3813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649</v>
      </c>
      <c r="B4141">
        <v>2024</v>
      </c>
      <c r="C4141" s="9">
        <v>45305</v>
      </c>
      <c r="D4141" t="s">
        <v>3813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649</v>
      </c>
      <c r="B4142">
        <v>2024</v>
      </c>
      <c r="C4142" s="9">
        <v>45305</v>
      </c>
      <c r="D4142" t="s">
        <v>3813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649</v>
      </c>
      <c r="B4143">
        <v>2024</v>
      </c>
      <c r="C4143" s="9">
        <v>45305</v>
      </c>
      <c r="D4143" t="s">
        <v>3813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649</v>
      </c>
      <c r="B4144">
        <v>2024</v>
      </c>
      <c r="C4144" s="9">
        <v>45305</v>
      </c>
      <c r="D4144" t="s">
        <v>3813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649</v>
      </c>
      <c r="B4145">
        <v>2024</v>
      </c>
      <c r="C4145" s="9">
        <v>45305</v>
      </c>
      <c r="D4145" t="s">
        <v>3813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649</v>
      </c>
      <c r="B4146">
        <v>2024</v>
      </c>
      <c r="C4146" s="9">
        <v>45305</v>
      </c>
      <c r="D4146" t="s">
        <v>3813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684</v>
      </c>
      <c r="B4147">
        <v>2024</v>
      </c>
      <c r="C4147" s="9">
        <v>45326</v>
      </c>
      <c r="D4147" t="s">
        <v>71</v>
      </c>
      <c r="E4147" t="s">
        <v>448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684</v>
      </c>
      <c r="B4148">
        <v>2024</v>
      </c>
      <c r="C4148" s="9">
        <v>45326</v>
      </c>
      <c r="D4148" t="s">
        <v>71</v>
      </c>
      <c r="E4148" t="s">
        <v>448</v>
      </c>
      <c r="F4148">
        <v>1</v>
      </c>
      <c r="G4148">
        <v>2</v>
      </c>
      <c r="H4148" t="s">
        <v>79</v>
      </c>
      <c r="I4148" t="s">
        <v>3833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684</v>
      </c>
      <c r="B4149">
        <v>2024</v>
      </c>
      <c r="C4149" s="9">
        <v>45326</v>
      </c>
      <c r="D4149" t="s">
        <v>71</v>
      </c>
      <c r="E4149" t="s">
        <v>448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684</v>
      </c>
      <c r="B4150">
        <v>2024</v>
      </c>
      <c r="C4150" s="9">
        <v>45326</v>
      </c>
      <c r="D4150" t="s">
        <v>71</v>
      </c>
      <c r="E4150" t="s">
        <v>448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684</v>
      </c>
      <c r="B4151">
        <v>2024</v>
      </c>
      <c r="C4151" s="9">
        <v>45326</v>
      </c>
      <c r="D4151" t="s">
        <v>71</v>
      </c>
      <c r="E4151" t="s">
        <v>448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684</v>
      </c>
      <c r="B4152">
        <v>2024</v>
      </c>
      <c r="C4152" s="9">
        <v>45326</v>
      </c>
      <c r="D4152" t="s">
        <v>71</v>
      </c>
      <c r="E4152" t="s">
        <v>448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684</v>
      </c>
      <c r="B4153">
        <v>2024</v>
      </c>
      <c r="C4153" s="9">
        <v>45326</v>
      </c>
      <c r="D4153" t="s">
        <v>71</v>
      </c>
      <c r="E4153" t="s">
        <v>448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684</v>
      </c>
      <c r="B4154">
        <v>2024</v>
      </c>
      <c r="C4154" s="9">
        <v>45326</v>
      </c>
      <c r="D4154" t="s">
        <v>71</v>
      </c>
      <c r="E4154" t="s">
        <v>448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684</v>
      </c>
      <c r="B4155">
        <v>2024</v>
      </c>
      <c r="C4155" s="9">
        <v>45326</v>
      </c>
      <c r="D4155" t="s">
        <v>71</v>
      </c>
      <c r="E4155" t="s">
        <v>448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684</v>
      </c>
      <c r="B4156">
        <v>2024</v>
      </c>
      <c r="C4156" s="9">
        <v>45326</v>
      </c>
      <c r="D4156" t="s">
        <v>71</v>
      </c>
      <c r="E4156" t="s">
        <v>448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684</v>
      </c>
      <c r="B4157">
        <v>2024</v>
      </c>
      <c r="C4157" s="9">
        <v>45326</v>
      </c>
      <c r="D4157" t="s">
        <v>71</v>
      </c>
      <c r="E4157" t="s">
        <v>448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684</v>
      </c>
      <c r="B4158">
        <v>2024</v>
      </c>
      <c r="C4158" s="9">
        <v>45326</v>
      </c>
      <c r="D4158" t="s">
        <v>71</v>
      </c>
      <c r="E4158" t="s">
        <v>448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684</v>
      </c>
      <c r="B4159">
        <v>2024</v>
      </c>
      <c r="C4159" s="9">
        <v>45326</v>
      </c>
      <c r="D4159" t="s">
        <v>71</v>
      </c>
      <c r="E4159" t="s">
        <v>448</v>
      </c>
      <c r="F4159">
        <v>3</v>
      </c>
      <c r="G4159">
        <v>3</v>
      </c>
      <c r="H4159" t="s">
        <v>643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684</v>
      </c>
      <c r="B4160">
        <v>2024</v>
      </c>
      <c r="C4160" s="9">
        <v>45326</v>
      </c>
      <c r="D4160" t="s">
        <v>71</v>
      </c>
      <c r="E4160" t="s">
        <v>448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684</v>
      </c>
      <c r="B4161">
        <v>2024</v>
      </c>
      <c r="C4161" s="9">
        <v>45326</v>
      </c>
      <c r="D4161" t="s">
        <v>71</v>
      </c>
      <c r="E4161" t="s">
        <v>448</v>
      </c>
      <c r="F4161">
        <v>3</v>
      </c>
      <c r="G4161">
        <v>5</v>
      </c>
      <c r="H4161" t="s">
        <v>835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684</v>
      </c>
      <c r="B4162">
        <v>2024</v>
      </c>
      <c r="C4162" s="9">
        <v>45326</v>
      </c>
      <c r="D4162" t="s">
        <v>71</v>
      </c>
      <c r="E4162" t="s">
        <v>448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684</v>
      </c>
      <c r="B4163">
        <v>2024</v>
      </c>
      <c r="C4163" s="9">
        <v>45326</v>
      </c>
      <c r="D4163" t="s">
        <v>71</v>
      </c>
      <c r="E4163" t="s">
        <v>448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684</v>
      </c>
      <c r="B4164">
        <v>2024</v>
      </c>
      <c r="C4164" s="9">
        <v>45326</v>
      </c>
      <c r="D4164" t="s">
        <v>71</v>
      </c>
      <c r="E4164" t="s">
        <v>448</v>
      </c>
      <c r="F4164">
        <v>4</v>
      </c>
      <c r="G4164">
        <v>3</v>
      </c>
      <c r="H4164" t="s">
        <v>822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684</v>
      </c>
      <c r="B4165">
        <v>2024</v>
      </c>
      <c r="C4165" s="9">
        <v>45326</v>
      </c>
      <c r="D4165" t="s">
        <v>71</v>
      </c>
      <c r="E4165" t="s">
        <v>448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684</v>
      </c>
      <c r="B4166">
        <v>2024</v>
      </c>
      <c r="C4166" s="9">
        <v>45326</v>
      </c>
      <c r="D4166" t="s">
        <v>71</v>
      </c>
      <c r="E4166" t="s">
        <v>448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684</v>
      </c>
      <c r="B4167">
        <v>2024</v>
      </c>
      <c r="C4167" s="9">
        <v>45326</v>
      </c>
      <c r="D4167" t="s">
        <v>71</v>
      </c>
      <c r="E4167" t="s">
        <v>448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684</v>
      </c>
      <c r="B4168">
        <v>2024</v>
      </c>
      <c r="C4168" s="9">
        <v>45326</v>
      </c>
      <c r="D4168" t="s">
        <v>71</v>
      </c>
      <c r="E4168" t="s">
        <v>448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684</v>
      </c>
      <c r="B4169">
        <v>2024</v>
      </c>
      <c r="C4169" s="9">
        <v>45326</v>
      </c>
      <c r="D4169" t="s">
        <v>71</v>
      </c>
      <c r="E4169" t="s">
        <v>448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684</v>
      </c>
      <c r="B4170">
        <v>2024</v>
      </c>
      <c r="C4170" s="9">
        <v>45326</v>
      </c>
      <c r="D4170" t="s">
        <v>71</v>
      </c>
      <c r="E4170" t="s">
        <v>448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684</v>
      </c>
      <c r="B4171">
        <v>2024</v>
      </c>
      <c r="C4171" s="9">
        <v>45326</v>
      </c>
      <c r="D4171" t="s">
        <v>71</v>
      </c>
      <c r="E4171" t="s">
        <v>448</v>
      </c>
      <c r="F4171">
        <v>5</v>
      </c>
      <c r="G4171">
        <v>4</v>
      </c>
      <c r="H4171" t="s">
        <v>863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684</v>
      </c>
      <c r="B4172">
        <v>2024</v>
      </c>
      <c r="C4172" s="9">
        <v>45326</v>
      </c>
      <c r="D4172" t="s">
        <v>71</v>
      </c>
      <c r="E4172" t="s">
        <v>448</v>
      </c>
      <c r="F4172">
        <v>5</v>
      </c>
      <c r="G4172">
        <v>5</v>
      </c>
      <c r="H4172" t="s">
        <v>3838</v>
      </c>
      <c r="I4172" t="s">
        <v>3833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684</v>
      </c>
      <c r="B4173">
        <v>2024</v>
      </c>
      <c r="C4173" s="9">
        <v>45326</v>
      </c>
      <c r="D4173" t="s">
        <v>71</v>
      </c>
      <c r="E4173" t="s">
        <v>448</v>
      </c>
      <c r="F4173">
        <v>5</v>
      </c>
      <c r="G4173">
        <v>6</v>
      </c>
      <c r="H4173" t="s">
        <v>834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684</v>
      </c>
      <c r="B4174">
        <v>2024</v>
      </c>
      <c r="C4174" s="9">
        <v>45326</v>
      </c>
      <c r="D4174" t="s">
        <v>71</v>
      </c>
      <c r="E4174" t="s">
        <v>448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684</v>
      </c>
      <c r="B4175">
        <v>2024</v>
      </c>
      <c r="C4175" s="9">
        <v>45326</v>
      </c>
      <c r="D4175" t="s">
        <v>71</v>
      </c>
      <c r="E4175" t="s">
        <v>448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684</v>
      </c>
      <c r="B4176">
        <v>2024</v>
      </c>
      <c r="C4176" s="9">
        <v>45326</v>
      </c>
      <c r="D4176" t="s">
        <v>71</v>
      </c>
      <c r="E4176" t="s">
        <v>448</v>
      </c>
      <c r="F4176">
        <v>6</v>
      </c>
      <c r="G4176">
        <v>3</v>
      </c>
      <c r="H4176" t="s">
        <v>889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684</v>
      </c>
      <c r="B4177">
        <v>2024</v>
      </c>
      <c r="C4177" s="9">
        <v>45326</v>
      </c>
      <c r="D4177" t="s">
        <v>71</v>
      </c>
      <c r="E4177" t="s">
        <v>448</v>
      </c>
      <c r="F4177">
        <v>6</v>
      </c>
      <c r="G4177">
        <v>4</v>
      </c>
      <c r="H4177" t="s">
        <v>114</v>
      </c>
      <c r="I4177" t="s">
        <v>3830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684</v>
      </c>
      <c r="B4178">
        <v>2024</v>
      </c>
      <c r="C4178" s="9">
        <v>45326</v>
      </c>
      <c r="D4178" t="s">
        <v>71</v>
      </c>
      <c r="E4178" t="s">
        <v>448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684</v>
      </c>
      <c r="B4179">
        <v>2024</v>
      </c>
      <c r="C4179" s="9">
        <v>45326</v>
      </c>
      <c r="D4179" t="s">
        <v>71</v>
      </c>
      <c r="E4179" t="s">
        <v>448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684</v>
      </c>
      <c r="B4180">
        <v>2024</v>
      </c>
      <c r="C4180" s="9">
        <v>45326</v>
      </c>
      <c r="D4180" t="s">
        <v>71</v>
      </c>
      <c r="E4180" t="s">
        <v>448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684</v>
      </c>
      <c r="B4181">
        <v>2024</v>
      </c>
      <c r="C4181" s="9">
        <v>45326</v>
      </c>
      <c r="D4181" t="s">
        <v>71</v>
      </c>
      <c r="E4181" t="s">
        <v>448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684</v>
      </c>
      <c r="B4182">
        <v>2024</v>
      </c>
      <c r="C4182" s="9">
        <v>45326</v>
      </c>
      <c r="D4182" t="s">
        <v>71</v>
      </c>
      <c r="E4182" t="s">
        <v>448</v>
      </c>
      <c r="F4182">
        <v>7</v>
      </c>
      <c r="G4182">
        <v>3</v>
      </c>
      <c r="H4182" t="s">
        <v>3836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684</v>
      </c>
      <c r="B4183">
        <v>2024</v>
      </c>
      <c r="C4183" s="9">
        <v>45326</v>
      </c>
      <c r="D4183" t="s">
        <v>71</v>
      </c>
      <c r="E4183" t="s">
        <v>448</v>
      </c>
      <c r="F4183">
        <v>7</v>
      </c>
      <c r="G4183">
        <v>4</v>
      </c>
      <c r="H4183" t="s">
        <v>892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684</v>
      </c>
      <c r="B4184">
        <v>2024</v>
      </c>
      <c r="C4184" s="9">
        <v>45326</v>
      </c>
      <c r="D4184" t="s">
        <v>71</v>
      </c>
      <c r="E4184" t="s">
        <v>448</v>
      </c>
      <c r="F4184">
        <v>7</v>
      </c>
      <c r="G4184">
        <v>5</v>
      </c>
      <c r="H4184" t="s">
        <v>964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684</v>
      </c>
      <c r="B4185">
        <v>2024</v>
      </c>
      <c r="C4185" s="9">
        <v>45326</v>
      </c>
      <c r="D4185" t="s">
        <v>71</v>
      </c>
      <c r="E4185" t="s">
        <v>448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684</v>
      </c>
      <c r="B4186">
        <v>2024</v>
      </c>
      <c r="C4186" s="9">
        <v>45326</v>
      </c>
      <c r="D4186" t="s">
        <v>71</v>
      </c>
      <c r="E4186" t="s">
        <v>634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684</v>
      </c>
      <c r="B4187">
        <v>2024</v>
      </c>
      <c r="C4187" s="9">
        <v>45326</v>
      </c>
      <c r="D4187" t="s">
        <v>71</v>
      </c>
      <c r="E4187" t="s">
        <v>634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684</v>
      </c>
      <c r="B4188">
        <v>2024</v>
      </c>
      <c r="C4188" s="9">
        <v>45326</v>
      </c>
      <c r="D4188" t="s">
        <v>71</v>
      </c>
      <c r="E4188" t="s">
        <v>634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684</v>
      </c>
      <c r="B4189">
        <v>2024</v>
      </c>
      <c r="C4189" s="9">
        <v>45326</v>
      </c>
      <c r="D4189" t="s">
        <v>71</v>
      </c>
      <c r="E4189" t="s">
        <v>634</v>
      </c>
      <c r="F4189">
        <v>1</v>
      </c>
      <c r="G4189">
        <v>4</v>
      </c>
      <c r="H4189" t="s">
        <v>835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684</v>
      </c>
      <c r="B4190">
        <v>2024</v>
      </c>
      <c r="C4190" s="9">
        <v>45326</v>
      </c>
      <c r="D4190" t="s">
        <v>71</v>
      </c>
      <c r="E4190" t="s">
        <v>634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684</v>
      </c>
      <c r="B4191">
        <v>2024</v>
      </c>
      <c r="C4191" s="9">
        <v>45326</v>
      </c>
      <c r="D4191" t="s">
        <v>71</v>
      </c>
      <c r="E4191" t="s">
        <v>634</v>
      </c>
      <c r="F4191">
        <v>1</v>
      </c>
      <c r="G4191">
        <v>6</v>
      </c>
      <c r="H4191" t="s">
        <v>79</v>
      </c>
      <c r="I4191" t="s">
        <v>3833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684</v>
      </c>
      <c r="B4192">
        <v>2024</v>
      </c>
      <c r="C4192" s="9">
        <v>45326</v>
      </c>
      <c r="D4192" t="s">
        <v>71</v>
      </c>
      <c r="E4192" t="s">
        <v>634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684</v>
      </c>
      <c r="B4193">
        <v>2024</v>
      </c>
      <c r="C4193" s="9">
        <v>45326</v>
      </c>
      <c r="D4193" t="s">
        <v>71</v>
      </c>
      <c r="E4193" t="s">
        <v>634</v>
      </c>
      <c r="F4193">
        <v>2</v>
      </c>
      <c r="G4193">
        <v>2</v>
      </c>
      <c r="H4193" t="s">
        <v>889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684</v>
      </c>
      <c r="B4194">
        <v>2024</v>
      </c>
      <c r="C4194" s="9">
        <v>45326</v>
      </c>
      <c r="D4194" t="s">
        <v>71</v>
      </c>
      <c r="E4194" t="s">
        <v>634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684</v>
      </c>
      <c r="B4195">
        <v>2024</v>
      </c>
      <c r="C4195" s="9">
        <v>45326</v>
      </c>
      <c r="D4195" t="s">
        <v>71</v>
      </c>
      <c r="E4195" t="s">
        <v>634</v>
      </c>
      <c r="F4195">
        <v>2</v>
      </c>
      <c r="G4195">
        <v>4</v>
      </c>
      <c r="H4195" t="s">
        <v>863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684</v>
      </c>
      <c r="B4196">
        <v>2024</v>
      </c>
      <c r="C4196" s="9">
        <v>45326</v>
      </c>
      <c r="D4196" t="s">
        <v>71</v>
      </c>
      <c r="E4196" t="s">
        <v>634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684</v>
      </c>
      <c r="B4197">
        <v>2024</v>
      </c>
      <c r="C4197" s="9">
        <v>45326</v>
      </c>
      <c r="D4197" t="s">
        <v>71</v>
      </c>
      <c r="E4197" t="s">
        <v>634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684</v>
      </c>
      <c r="B4198">
        <v>2024</v>
      </c>
      <c r="C4198" s="9">
        <v>45326</v>
      </c>
      <c r="D4198" t="s">
        <v>71</v>
      </c>
      <c r="E4198" t="s">
        <v>634</v>
      </c>
      <c r="F4198">
        <v>3</v>
      </c>
      <c r="G4198">
        <v>1</v>
      </c>
      <c r="H4198" t="s">
        <v>892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684</v>
      </c>
      <c r="B4199">
        <v>2024</v>
      </c>
      <c r="C4199" s="9">
        <v>45326</v>
      </c>
      <c r="D4199" t="s">
        <v>71</v>
      </c>
      <c r="E4199" t="s">
        <v>634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684</v>
      </c>
      <c r="B4200">
        <v>2024</v>
      </c>
      <c r="C4200" s="9">
        <v>45326</v>
      </c>
      <c r="D4200" t="s">
        <v>71</v>
      </c>
      <c r="E4200" t="s">
        <v>634</v>
      </c>
      <c r="F4200">
        <v>3</v>
      </c>
      <c r="G4200">
        <v>3</v>
      </c>
      <c r="H4200" t="s">
        <v>114</v>
      </c>
      <c r="I4200" t="s">
        <v>3830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684</v>
      </c>
      <c r="B4201">
        <v>2024</v>
      </c>
      <c r="C4201" s="9">
        <v>45326</v>
      </c>
      <c r="D4201" t="s">
        <v>71</v>
      </c>
      <c r="E4201" t="s">
        <v>634</v>
      </c>
      <c r="F4201">
        <v>3</v>
      </c>
      <c r="G4201">
        <v>4</v>
      </c>
      <c r="H4201" t="s">
        <v>3838</v>
      </c>
      <c r="I4201" t="s">
        <v>3833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684</v>
      </c>
      <c r="B4202">
        <v>2024</v>
      </c>
      <c r="C4202" s="9">
        <v>45326</v>
      </c>
      <c r="D4202" t="s">
        <v>71</v>
      </c>
      <c r="E4202" t="s">
        <v>634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684</v>
      </c>
      <c r="B4203">
        <v>2024</v>
      </c>
      <c r="C4203" s="9">
        <v>45326</v>
      </c>
      <c r="D4203" t="s">
        <v>71</v>
      </c>
      <c r="E4203" t="s">
        <v>634</v>
      </c>
      <c r="F4203">
        <v>3</v>
      </c>
      <c r="G4203">
        <v>6</v>
      </c>
      <c r="H4203" t="s">
        <v>964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684</v>
      </c>
      <c r="B4204">
        <v>2024</v>
      </c>
      <c r="C4204" s="9">
        <v>45326</v>
      </c>
      <c r="D4204" t="s">
        <v>71</v>
      </c>
      <c r="E4204" t="s">
        <v>634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684</v>
      </c>
      <c r="B4205">
        <v>2024</v>
      </c>
      <c r="C4205" s="9">
        <v>45326</v>
      </c>
      <c r="D4205" t="s">
        <v>71</v>
      </c>
      <c r="E4205" t="s">
        <v>634</v>
      </c>
      <c r="F4205">
        <v>4</v>
      </c>
      <c r="G4205">
        <v>2</v>
      </c>
      <c r="H4205" t="s">
        <v>3836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684</v>
      </c>
      <c r="B4206">
        <v>2024</v>
      </c>
      <c r="C4206" s="9">
        <v>45326</v>
      </c>
      <c r="D4206" t="s">
        <v>71</v>
      </c>
      <c r="E4206" t="s">
        <v>634</v>
      </c>
      <c r="F4206">
        <v>4</v>
      </c>
      <c r="G4206">
        <v>3</v>
      </c>
      <c r="H4206" t="s">
        <v>643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684</v>
      </c>
      <c r="B4207">
        <v>2024</v>
      </c>
      <c r="C4207" s="9">
        <v>45326</v>
      </c>
      <c r="D4207" t="s">
        <v>71</v>
      </c>
      <c r="E4207" t="s">
        <v>634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684</v>
      </c>
      <c r="B4208">
        <v>2024</v>
      </c>
      <c r="C4208" s="9">
        <v>45326</v>
      </c>
      <c r="D4208" t="s">
        <v>71</v>
      </c>
      <c r="E4208" t="s">
        <v>634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684</v>
      </c>
      <c r="B4209">
        <v>2024</v>
      </c>
      <c r="C4209" s="9">
        <v>45326</v>
      </c>
      <c r="D4209" t="s">
        <v>71</v>
      </c>
      <c r="E4209" t="s">
        <v>634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684</v>
      </c>
      <c r="B4210">
        <v>2024</v>
      </c>
      <c r="C4210" s="9">
        <v>45326</v>
      </c>
      <c r="D4210" t="s">
        <v>71</v>
      </c>
      <c r="E4210" t="s">
        <v>634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684</v>
      </c>
      <c r="B4211">
        <v>2024</v>
      </c>
      <c r="C4211" s="9">
        <v>45326</v>
      </c>
      <c r="D4211" t="s">
        <v>71</v>
      </c>
      <c r="E4211" t="s">
        <v>634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684</v>
      </c>
      <c r="B4212">
        <v>2024</v>
      </c>
      <c r="C4212" s="9">
        <v>45326</v>
      </c>
      <c r="D4212" t="s">
        <v>71</v>
      </c>
      <c r="E4212" t="s">
        <v>634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684</v>
      </c>
      <c r="B4213">
        <v>2024</v>
      </c>
      <c r="C4213" s="9">
        <v>45326</v>
      </c>
      <c r="D4213" t="s">
        <v>71</v>
      </c>
      <c r="E4213" t="s">
        <v>634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684</v>
      </c>
      <c r="B4214">
        <v>2024</v>
      </c>
      <c r="C4214" s="9">
        <v>45326</v>
      </c>
      <c r="D4214" t="s">
        <v>71</v>
      </c>
      <c r="E4214" t="s">
        <v>634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684</v>
      </c>
      <c r="B4215">
        <v>2024</v>
      </c>
      <c r="C4215" s="9">
        <v>45326</v>
      </c>
      <c r="D4215" t="s">
        <v>71</v>
      </c>
      <c r="E4215" t="s">
        <v>634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684</v>
      </c>
      <c r="B4216">
        <v>2024</v>
      </c>
      <c r="C4216" s="9">
        <v>45326</v>
      </c>
      <c r="D4216" t="s">
        <v>71</v>
      </c>
      <c r="E4216" t="s">
        <v>634</v>
      </c>
      <c r="F4216">
        <v>5</v>
      </c>
      <c r="G4216">
        <v>6</v>
      </c>
      <c r="H4216" t="s">
        <v>834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684</v>
      </c>
      <c r="B4217">
        <v>2024</v>
      </c>
      <c r="C4217" s="9">
        <v>45326</v>
      </c>
      <c r="D4217" t="s">
        <v>71</v>
      </c>
      <c r="E4217" t="s">
        <v>634</v>
      </c>
      <c r="F4217">
        <v>5</v>
      </c>
      <c r="G4217">
        <v>7</v>
      </c>
      <c r="H4217" t="s">
        <v>822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684</v>
      </c>
      <c r="B4218">
        <v>2024</v>
      </c>
      <c r="C4218" s="9">
        <v>45326</v>
      </c>
      <c r="D4218" t="s">
        <v>71</v>
      </c>
      <c r="E4218" t="s">
        <v>635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684</v>
      </c>
      <c r="B4219">
        <v>2024</v>
      </c>
      <c r="C4219" s="9">
        <v>45326</v>
      </c>
      <c r="D4219" t="s">
        <v>71</v>
      </c>
      <c r="E4219" t="s">
        <v>635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684</v>
      </c>
      <c r="B4220">
        <v>2024</v>
      </c>
      <c r="C4220" s="9">
        <v>45326</v>
      </c>
      <c r="D4220" t="s">
        <v>71</v>
      </c>
      <c r="E4220" t="s">
        <v>635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684</v>
      </c>
      <c r="B4221">
        <v>2024</v>
      </c>
      <c r="C4221" s="9">
        <v>45326</v>
      </c>
      <c r="D4221" t="s">
        <v>71</v>
      </c>
      <c r="E4221" t="s">
        <v>635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684</v>
      </c>
      <c r="B4222">
        <v>2024</v>
      </c>
      <c r="C4222" s="9">
        <v>45326</v>
      </c>
      <c r="D4222" t="s">
        <v>71</v>
      </c>
      <c r="E4222" t="s">
        <v>635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684</v>
      </c>
      <c r="B4223">
        <v>2024</v>
      </c>
      <c r="C4223" s="9">
        <v>45326</v>
      </c>
      <c r="D4223" t="s">
        <v>71</v>
      </c>
      <c r="E4223" t="s">
        <v>635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684</v>
      </c>
      <c r="B4224">
        <v>2024</v>
      </c>
      <c r="C4224" s="9">
        <v>45326</v>
      </c>
      <c r="D4224" t="s">
        <v>71</v>
      </c>
      <c r="E4224" t="s">
        <v>635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684</v>
      </c>
      <c r="B4225">
        <v>2024</v>
      </c>
      <c r="C4225" s="9">
        <v>45326</v>
      </c>
      <c r="D4225" t="s">
        <v>71</v>
      </c>
      <c r="E4225" t="s">
        <v>635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684</v>
      </c>
      <c r="B4226">
        <v>2024</v>
      </c>
      <c r="C4226" s="9">
        <v>45326</v>
      </c>
      <c r="D4226" t="s">
        <v>71</v>
      </c>
      <c r="E4226" t="s">
        <v>635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684</v>
      </c>
      <c r="B4227">
        <v>2024</v>
      </c>
      <c r="C4227" s="9">
        <v>45326</v>
      </c>
      <c r="D4227" t="s">
        <v>71</v>
      </c>
      <c r="E4227" t="s">
        <v>635</v>
      </c>
      <c r="F4227">
        <v>2</v>
      </c>
      <c r="G4227">
        <v>4</v>
      </c>
      <c r="H4227" t="s">
        <v>892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684</v>
      </c>
      <c r="B4228">
        <v>2024</v>
      </c>
      <c r="C4228" s="9">
        <v>45326</v>
      </c>
      <c r="D4228" t="s">
        <v>71</v>
      </c>
      <c r="E4228" t="s">
        <v>635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684</v>
      </c>
      <c r="B4229">
        <v>2024</v>
      </c>
      <c r="C4229" s="9">
        <v>45326</v>
      </c>
      <c r="D4229" t="s">
        <v>71</v>
      </c>
      <c r="E4229" t="s">
        <v>635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684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684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684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684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684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684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684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684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684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684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684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684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892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448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448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448</v>
      </c>
      <c r="F4244">
        <v>1</v>
      </c>
      <c r="G4244">
        <v>3</v>
      </c>
      <c r="H4244" t="s">
        <v>889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448</v>
      </c>
      <c r="F4245">
        <v>1</v>
      </c>
      <c r="G4245">
        <v>4</v>
      </c>
      <c r="H4245" t="s">
        <v>3806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448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448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448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448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448</v>
      </c>
      <c r="F4250">
        <v>2</v>
      </c>
      <c r="G4250">
        <v>2</v>
      </c>
      <c r="H4250" t="s">
        <v>3836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448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448</v>
      </c>
      <c r="F4252">
        <v>2</v>
      </c>
      <c r="G4252">
        <v>4</v>
      </c>
      <c r="H4252" t="s">
        <v>964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448</v>
      </c>
      <c r="F4253">
        <v>2</v>
      </c>
      <c r="G4253">
        <v>5</v>
      </c>
      <c r="H4253" t="s">
        <v>3838</v>
      </c>
      <c r="I4253" t="s">
        <v>3833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448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448</v>
      </c>
      <c r="F4255">
        <v>2</v>
      </c>
      <c r="G4255">
        <v>7</v>
      </c>
      <c r="H4255" t="s">
        <v>836</v>
      </c>
      <c r="I4255" t="s">
        <v>837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448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448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448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448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448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448</v>
      </c>
      <c r="F4261">
        <v>3</v>
      </c>
      <c r="G4261">
        <v>6</v>
      </c>
      <c r="H4261" t="s">
        <v>834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448</v>
      </c>
      <c r="F4262">
        <v>3</v>
      </c>
      <c r="G4262">
        <v>7</v>
      </c>
      <c r="H4262" t="s">
        <v>1088</v>
      </c>
      <c r="I4262" t="s">
        <v>3845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448</v>
      </c>
      <c r="F4263">
        <v>4</v>
      </c>
      <c r="G4263">
        <v>1</v>
      </c>
      <c r="H4263" t="s">
        <v>3864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448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448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448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448</v>
      </c>
      <c r="F4267">
        <v>4</v>
      </c>
      <c r="G4267">
        <v>5</v>
      </c>
      <c r="H4267" t="s">
        <v>896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448</v>
      </c>
      <c r="F4268">
        <v>4</v>
      </c>
      <c r="G4268">
        <v>6</v>
      </c>
      <c r="H4268" t="s">
        <v>624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448</v>
      </c>
      <c r="F4269">
        <v>4</v>
      </c>
      <c r="G4269">
        <v>7</v>
      </c>
      <c r="H4269" t="s">
        <v>835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448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448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448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448</v>
      </c>
      <c r="F4273">
        <v>5</v>
      </c>
      <c r="G4273">
        <v>4</v>
      </c>
      <c r="H4273" t="s">
        <v>79</v>
      </c>
      <c r="I4273" t="s">
        <v>3833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448</v>
      </c>
      <c r="F4274">
        <v>5</v>
      </c>
      <c r="G4274">
        <v>5</v>
      </c>
      <c r="H4274" t="s">
        <v>392</v>
      </c>
      <c r="I4274" t="s">
        <v>3845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448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448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448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448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448</v>
      </c>
      <c r="F4279">
        <v>6</v>
      </c>
      <c r="G4279">
        <v>3</v>
      </c>
      <c r="H4279" t="s">
        <v>863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448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448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448</v>
      </c>
      <c r="F4282">
        <v>6</v>
      </c>
      <c r="G4282">
        <v>6</v>
      </c>
      <c r="H4282" t="s">
        <v>822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634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634</v>
      </c>
      <c r="F4284">
        <v>1</v>
      </c>
      <c r="G4284">
        <v>2</v>
      </c>
      <c r="H4284" t="s">
        <v>896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634</v>
      </c>
      <c r="F4285">
        <v>1</v>
      </c>
      <c r="G4285">
        <v>3</v>
      </c>
      <c r="H4285" t="s">
        <v>863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634</v>
      </c>
      <c r="F4286">
        <v>1</v>
      </c>
      <c r="G4286">
        <v>4</v>
      </c>
      <c r="H4286" t="s">
        <v>836</v>
      </c>
      <c r="I4286" t="s">
        <v>837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634</v>
      </c>
      <c r="F4287">
        <v>1</v>
      </c>
      <c r="G4287">
        <v>5</v>
      </c>
      <c r="H4287" t="s">
        <v>624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634</v>
      </c>
      <c r="F4288">
        <v>1</v>
      </c>
      <c r="G4288">
        <v>6</v>
      </c>
      <c r="H4288" t="s">
        <v>79</v>
      </c>
      <c r="I4288" t="s">
        <v>3833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634</v>
      </c>
      <c r="F4289">
        <v>2</v>
      </c>
      <c r="G4289">
        <v>1</v>
      </c>
      <c r="H4289" t="s">
        <v>3836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634</v>
      </c>
      <c r="F4290">
        <v>2</v>
      </c>
      <c r="G4290">
        <v>2</v>
      </c>
      <c r="H4290" t="s">
        <v>1088</v>
      </c>
      <c r="I4290" t="s">
        <v>3845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634</v>
      </c>
      <c r="F4291">
        <v>2</v>
      </c>
      <c r="G4291">
        <v>3</v>
      </c>
      <c r="H4291" t="s">
        <v>3806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634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634</v>
      </c>
      <c r="F4293">
        <v>2</v>
      </c>
      <c r="G4293">
        <v>5</v>
      </c>
      <c r="H4293" t="s">
        <v>834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634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634</v>
      </c>
      <c r="F4295">
        <v>3</v>
      </c>
      <c r="G4295">
        <v>1</v>
      </c>
      <c r="H4295" t="s">
        <v>392</v>
      </c>
      <c r="I4295" t="s">
        <v>3845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634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634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634</v>
      </c>
      <c r="F4298">
        <v>3</v>
      </c>
      <c r="G4298">
        <v>4</v>
      </c>
      <c r="H4298" t="s">
        <v>835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634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634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634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634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634</v>
      </c>
      <c r="F4303">
        <v>4</v>
      </c>
      <c r="G4303">
        <v>4</v>
      </c>
      <c r="H4303" t="s">
        <v>964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634</v>
      </c>
      <c r="F4304">
        <v>4</v>
      </c>
      <c r="G4304">
        <v>5</v>
      </c>
      <c r="H4304" t="s">
        <v>822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634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634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634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634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634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634</v>
      </c>
      <c r="F4310">
        <v>5</v>
      </c>
      <c r="G4310">
        <v>5</v>
      </c>
      <c r="H4310" t="s">
        <v>3838</v>
      </c>
      <c r="I4310" t="s">
        <v>3833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634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634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634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634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634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634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635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635</v>
      </c>
      <c r="F4318">
        <v>1</v>
      </c>
      <c r="G4318">
        <v>2</v>
      </c>
      <c r="H4318" t="s">
        <v>392</v>
      </c>
      <c r="I4318" t="s">
        <v>3845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635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635</v>
      </c>
      <c r="F4320">
        <v>1</v>
      </c>
      <c r="G4320">
        <v>4</v>
      </c>
      <c r="H4320" t="s">
        <v>3836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635</v>
      </c>
      <c r="F4321">
        <v>1</v>
      </c>
      <c r="G4321">
        <v>5</v>
      </c>
      <c r="H4321" t="s">
        <v>3864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635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635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635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635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635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635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635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3836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3864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448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448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448</v>
      </c>
      <c r="F4343">
        <v>1</v>
      </c>
      <c r="G4343">
        <v>3</v>
      </c>
      <c r="H4343" t="s">
        <v>917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448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448</v>
      </c>
      <c r="F4345">
        <v>1</v>
      </c>
      <c r="G4345">
        <v>5</v>
      </c>
      <c r="H4345" t="s">
        <v>624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448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448</v>
      </c>
      <c r="F4347">
        <v>2</v>
      </c>
      <c r="G4347">
        <v>2</v>
      </c>
      <c r="H4347" t="s">
        <v>3836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448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448</v>
      </c>
      <c r="F4349">
        <v>2</v>
      </c>
      <c r="G4349">
        <v>4</v>
      </c>
      <c r="H4349" t="s">
        <v>892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448</v>
      </c>
      <c r="F4350">
        <v>2</v>
      </c>
      <c r="G4350">
        <v>5</v>
      </c>
      <c r="H4350" t="s">
        <v>834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448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448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448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448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448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448</v>
      </c>
      <c r="F4356">
        <v>4</v>
      </c>
      <c r="G4356">
        <v>1</v>
      </c>
      <c r="H4356" t="s">
        <v>3864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448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448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448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448</v>
      </c>
      <c r="F4360">
        <v>4</v>
      </c>
      <c r="G4360">
        <v>5</v>
      </c>
      <c r="H4360" t="s">
        <v>836</v>
      </c>
      <c r="I4360" t="s">
        <v>837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448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448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448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448</v>
      </c>
      <c r="F4364">
        <v>5</v>
      </c>
      <c r="G4364">
        <v>4</v>
      </c>
      <c r="H4364" t="s">
        <v>3856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448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448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448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448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448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448</v>
      </c>
      <c r="F4370">
        <v>6</v>
      </c>
      <c r="G4370">
        <v>6</v>
      </c>
      <c r="H4370" t="s">
        <v>838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634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634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634</v>
      </c>
      <c r="F4373">
        <v>1</v>
      </c>
      <c r="G4373">
        <v>3</v>
      </c>
      <c r="H4373" t="s">
        <v>3856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634</v>
      </c>
      <c r="F4374">
        <v>1</v>
      </c>
      <c r="G4374">
        <v>4</v>
      </c>
      <c r="H4374" t="s">
        <v>836</v>
      </c>
      <c r="I4374" t="s">
        <v>837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634</v>
      </c>
      <c r="F4375">
        <v>2</v>
      </c>
      <c r="G4375">
        <v>1</v>
      </c>
      <c r="H4375" t="s">
        <v>3836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634</v>
      </c>
      <c r="F4376">
        <v>2</v>
      </c>
      <c r="G4376">
        <v>2</v>
      </c>
      <c r="H4376" t="s">
        <v>917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634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634</v>
      </c>
      <c r="F4378">
        <v>2</v>
      </c>
      <c r="G4378">
        <v>4</v>
      </c>
      <c r="H4378" t="s">
        <v>114</v>
      </c>
      <c r="I4378" t="s">
        <v>3830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634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634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634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634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634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634</v>
      </c>
      <c r="F4384">
        <v>4</v>
      </c>
      <c r="G4384">
        <v>2</v>
      </c>
      <c r="H4384" t="s">
        <v>892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634</v>
      </c>
      <c r="F4385">
        <v>4</v>
      </c>
      <c r="G4385">
        <v>3</v>
      </c>
      <c r="H4385" t="s">
        <v>624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634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634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634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634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634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634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634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634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634</v>
      </c>
      <c r="F4394">
        <v>6</v>
      </c>
      <c r="G4394">
        <v>4</v>
      </c>
      <c r="H4394" t="s">
        <v>838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634</v>
      </c>
      <c r="F4395">
        <v>6</v>
      </c>
      <c r="G4395">
        <v>5</v>
      </c>
      <c r="H4395" t="s">
        <v>834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635</v>
      </c>
      <c r="F4396">
        <v>1</v>
      </c>
      <c r="G4396">
        <v>1</v>
      </c>
      <c r="H4396" t="s">
        <v>3864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635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635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635</v>
      </c>
      <c r="F4399">
        <v>1</v>
      </c>
      <c r="G4399">
        <v>4</v>
      </c>
      <c r="H4399" t="s">
        <v>3836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635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635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635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635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635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635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635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635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3864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3836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646</v>
      </c>
      <c r="E4420" t="s">
        <v>448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646</v>
      </c>
      <c r="E4421" t="s">
        <v>448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646</v>
      </c>
      <c r="E4422" t="s">
        <v>448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646</v>
      </c>
      <c r="E4423" t="s">
        <v>448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646</v>
      </c>
      <c r="E4424" t="s">
        <v>448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646</v>
      </c>
      <c r="E4425" t="s">
        <v>448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646</v>
      </c>
      <c r="E4426" t="s">
        <v>448</v>
      </c>
      <c r="F4426">
        <v>2</v>
      </c>
      <c r="G4426">
        <v>1</v>
      </c>
      <c r="H4426" t="s">
        <v>3864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646</v>
      </c>
      <c r="E4427" t="s">
        <v>448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646</v>
      </c>
      <c r="E4428" t="s">
        <v>448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646</v>
      </c>
      <c r="E4429" t="s">
        <v>448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646</v>
      </c>
      <c r="E4430" t="s">
        <v>448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646</v>
      </c>
      <c r="E4431" t="s">
        <v>448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646</v>
      </c>
      <c r="E4432" t="s">
        <v>448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646</v>
      </c>
      <c r="E4433" t="s">
        <v>448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646</v>
      </c>
      <c r="E4434" t="s">
        <v>448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646</v>
      </c>
      <c r="E4435" t="s">
        <v>448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646</v>
      </c>
      <c r="E4436" t="s">
        <v>448</v>
      </c>
      <c r="F4436">
        <v>3</v>
      </c>
      <c r="G4436">
        <v>5</v>
      </c>
      <c r="H4436" t="s">
        <v>892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646</v>
      </c>
      <c r="E4437" t="s">
        <v>448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646</v>
      </c>
      <c r="E4438" t="s">
        <v>448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646</v>
      </c>
      <c r="E4439" t="s">
        <v>448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646</v>
      </c>
      <c r="E4440" t="s">
        <v>448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646</v>
      </c>
      <c r="E4441" t="s">
        <v>448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646</v>
      </c>
      <c r="E4442" t="s">
        <v>448</v>
      </c>
      <c r="F4442">
        <v>4</v>
      </c>
      <c r="G4442">
        <v>5</v>
      </c>
      <c r="H4442" t="s">
        <v>822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646</v>
      </c>
      <c r="E4443" t="s">
        <v>448</v>
      </c>
      <c r="F4443">
        <v>4</v>
      </c>
      <c r="G4443">
        <v>6</v>
      </c>
      <c r="H4443" t="s">
        <v>452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646</v>
      </c>
      <c r="E4444" t="s">
        <v>448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646</v>
      </c>
      <c r="E4445" t="s">
        <v>448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646</v>
      </c>
      <c r="E4446" t="s">
        <v>448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646</v>
      </c>
      <c r="E4447" t="s">
        <v>448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646</v>
      </c>
      <c r="E4448" t="s">
        <v>448</v>
      </c>
      <c r="F4448">
        <v>5</v>
      </c>
      <c r="G4448">
        <v>5</v>
      </c>
      <c r="H4448" t="s">
        <v>3856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646</v>
      </c>
      <c r="E4449" t="s">
        <v>448</v>
      </c>
      <c r="F4449">
        <v>5</v>
      </c>
      <c r="G4449">
        <v>6</v>
      </c>
      <c r="H4449" t="s">
        <v>1195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646</v>
      </c>
      <c r="E4450" t="s">
        <v>634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646</v>
      </c>
      <c r="E4451" t="s">
        <v>634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646</v>
      </c>
      <c r="E4452" t="s">
        <v>634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646</v>
      </c>
      <c r="E4453" t="s">
        <v>634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646</v>
      </c>
      <c r="E4454" t="s">
        <v>634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646</v>
      </c>
      <c r="E4455" t="s">
        <v>634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646</v>
      </c>
      <c r="E4456" t="s">
        <v>634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646</v>
      </c>
      <c r="E4457" t="s">
        <v>634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646</v>
      </c>
      <c r="E4458" t="s">
        <v>634</v>
      </c>
      <c r="F4458">
        <v>2</v>
      </c>
      <c r="G4458">
        <v>4</v>
      </c>
      <c r="H4458" t="s">
        <v>3856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646</v>
      </c>
      <c r="E4459" t="s">
        <v>634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646</v>
      </c>
      <c r="E4460" t="s">
        <v>634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646</v>
      </c>
      <c r="E4461" t="s">
        <v>634</v>
      </c>
      <c r="F4461">
        <v>3</v>
      </c>
      <c r="G4461">
        <v>2</v>
      </c>
      <c r="H4461" t="s">
        <v>822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646</v>
      </c>
      <c r="E4462" t="s">
        <v>634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646</v>
      </c>
      <c r="E4463" t="s">
        <v>634</v>
      </c>
      <c r="F4463">
        <v>3</v>
      </c>
      <c r="G4463">
        <v>4</v>
      </c>
      <c r="H4463" t="s">
        <v>452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646</v>
      </c>
      <c r="E4464" t="s">
        <v>634</v>
      </c>
      <c r="F4464">
        <v>3</v>
      </c>
      <c r="G4464">
        <v>5</v>
      </c>
      <c r="H4464" t="s">
        <v>1195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646</v>
      </c>
      <c r="E4465" t="s">
        <v>634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646</v>
      </c>
      <c r="E4466" t="s">
        <v>634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646</v>
      </c>
      <c r="E4467" t="s">
        <v>634</v>
      </c>
      <c r="F4467">
        <v>4</v>
      </c>
      <c r="G4467">
        <v>3</v>
      </c>
      <c r="H4467" t="s">
        <v>892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646</v>
      </c>
      <c r="E4468" t="s">
        <v>634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646</v>
      </c>
      <c r="E4469" t="s">
        <v>634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646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646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646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646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646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646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646</v>
      </c>
      <c r="E4476" t="s">
        <v>201</v>
      </c>
      <c r="F4476">
        <v>2</v>
      </c>
      <c r="G4476">
        <v>1</v>
      </c>
      <c r="H4476" t="s">
        <v>3864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646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646</v>
      </c>
      <c r="E4478" t="s">
        <v>201</v>
      </c>
      <c r="F4478">
        <v>2</v>
      </c>
      <c r="G4478">
        <v>3</v>
      </c>
      <c r="H4478" t="s">
        <v>822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646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646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646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646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646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646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646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646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646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646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646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646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646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646</v>
      </c>
      <c r="E4492" t="s">
        <v>202</v>
      </c>
      <c r="F4492">
        <v>1</v>
      </c>
      <c r="G4492">
        <v>5</v>
      </c>
      <c r="H4492" t="s">
        <v>822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646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646</v>
      </c>
      <c r="E4494" t="s">
        <v>202</v>
      </c>
      <c r="F4494">
        <v>2</v>
      </c>
      <c r="G4494">
        <v>1</v>
      </c>
      <c r="H4494" t="s">
        <v>3864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646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646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646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646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646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646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646</v>
      </c>
      <c r="E4501" t="s">
        <v>364</v>
      </c>
      <c r="F4501">
        <v>1</v>
      </c>
      <c r="G4501">
        <v>2</v>
      </c>
      <c r="H4501" t="s">
        <v>3864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646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646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646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646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646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646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646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646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646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646</v>
      </c>
      <c r="E4511" t="s">
        <v>364</v>
      </c>
      <c r="F4511">
        <v>2</v>
      </c>
      <c r="G4511">
        <v>6</v>
      </c>
      <c r="H4511" t="s">
        <v>822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2024-09-08T23:27:57Z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