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05" sheetId="1" r:id="rId4"/>
    <sheet state="visible" name="1505" sheetId="2" r:id="rId5"/>
    <sheet state="visible" name="2505" sheetId="3" r:id="rId6"/>
    <sheet state="visible" name="0406" sheetId="4" r:id="rId7"/>
    <sheet state="visible" name="1406" sheetId="5" r:id="rId8"/>
  </sheets>
  <definedNames>
    <definedName hidden="1" localSheetId="0" name="Z_0F6EF8A6_7846_438A_AF09_A3434169DB51_.wvu.FilterData">'0405'!$A$1</definedName>
    <definedName hidden="1" localSheetId="1" name="Z_0F6EF8A6_7846_438A_AF09_A3434169DB51_.wvu.FilterData">'1505'!$A$1</definedName>
    <definedName hidden="1" localSheetId="2" name="Z_0F6EF8A6_7846_438A_AF09_A3434169DB51_.wvu.FilterData">'2505'!$A$1</definedName>
    <definedName hidden="1" localSheetId="3" name="Z_0F6EF8A6_7846_438A_AF09_A3434169DB51_.wvu.FilterData">'0406'!$A$1</definedName>
    <definedName hidden="1" localSheetId="4" name="Z_0F6EF8A6_7846_438A_AF09_A3434169DB51_.wvu.FilterData">'1406'!$A$1</definedName>
  </definedNames>
  <calcPr/>
  <customWorkbookViews>
    <customWorkbookView activeSheetId="0" maximized="1" windowHeight="0" windowWidth="0" guid="{0F6EF8A6-7846-438A-AF09-A3434169DB51}" name="Filtro 1"/>
  </customWorkbookViews>
</workbook>
</file>

<file path=xl/sharedStrings.xml><?xml version="1.0" encoding="utf-8"?>
<sst xmlns="http://schemas.openxmlformats.org/spreadsheetml/2006/main" count="180" uniqueCount="20">
  <si>
    <t>T</t>
  </si>
  <si>
    <t>Q</t>
  </si>
  <si>
    <t>S</t>
  </si>
  <si>
    <t>D</t>
  </si>
  <si>
    <t>B</t>
  </si>
  <si>
    <t>BGa</t>
  </si>
  <si>
    <t>Ga</t>
  </si>
  <si>
    <t>Gu</t>
  </si>
  <si>
    <t>Brendo</t>
  </si>
  <si>
    <t>J</t>
  </si>
  <si>
    <t>João</t>
  </si>
  <si>
    <t>Gabriel</t>
  </si>
  <si>
    <t>Gusttavo</t>
  </si>
  <si>
    <t>L</t>
  </si>
  <si>
    <t>Lucas</t>
  </si>
  <si>
    <t>GaL</t>
  </si>
  <si>
    <t>BGuL</t>
  </si>
  <si>
    <t>BGuGaL</t>
  </si>
  <si>
    <t>Hora</t>
  </si>
  <si>
    <t>Total Horas Trabalhadas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</si>
</sst>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&quot;:&quot;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2" fontId="1" numFmtId="164" xfId="0" applyAlignment="1" applyBorder="1" applyFill="1" applyFont="1" applyNumberFormat="1">
      <alignment readingOrder="0"/>
    </xf>
    <xf borderId="3" fillId="3" fontId="1" numFmtId="165" xfId="0" applyAlignment="1" applyBorder="1" applyFill="1" applyFont="1" applyNumberFormat="1">
      <alignment readingOrder="0"/>
    </xf>
    <xf borderId="3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4" fillId="4" fontId="1" numFmtId="0" xfId="0" applyAlignment="1" applyBorder="1" applyFill="1" applyFont="1">
      <alignment readingOrder="0"/>
    </xf>
    <xf borderId="4" fillId="3" fontId="1" numFmtId="165" xfId="0" applyAlignment="1" applyBorder="1" applyFont="1" applyNumberFormat="1">
      <alignment readingOrder="0"/>
    </xf>
    <xf borderId="4" fillId="4" fontId="2" numFmtId="0" xfId="0" applyAlignment="1" applyBorder="1" applyFont="1">
      <alignment horizontal="left" readingOrder="0"/>
    </xf>
    <xf borderId="0" fillId="5" fontId="2" numFmtId="0" xfId="0" applyAlignment="1" applyFill="1" applyFont="1">
      <alignment horizontal="left" readingOrder="0"/>
    </xf>
    <xf borderId="4" fillId="5" fontId="2" numFmtId="0" xfId="0" applyAlignment="1" applyBorder="1" applyFont="1">
      <alignment horizontal="left" readingOrder="0"/>
    </xf>
    <xf borderId="5" fillId="0" fontId="1" numFmtId="165" xfId="0" applyAlignment="1" applyBorder="1" applyFont="1" applyNumberFormat="1">
      <alignment readingOrder="0"/>
    </xf>
    <xf borderId="0" fillId="0" fontId="1" numFmtId="0" xfId="0" applyFont="1"/>
    <xf borderId="4" fillId="2" fontId="3" numFmtId="164" xfId="0" applyAlignment="1" applyBorder="1" applyFont="1" applyNumberFormat="1">
      <alignment horizontal="right" vertical="bottom"/>
    </xf>
    <xf borderId="2" fillId="2" fontId="3" numFmtId="164" xfId="0" applyAlignment="1" applyBorder="1" applyFont="1" applyNumberFormat="1">
      <alignment horizontal="right" vertical="bottom"/>
    </xf>
    <xf borderId="4" fillId="3" fontId="3" numFmtId="165" xfId="0" applyAlignment="1" applyBorder="1" applyFont="1" applyNumberFormat="1">
      <alignment horizontal="right" vertical="bottom"/>
    </xf>
    <xf borderId="3" fillId="3" fontId="3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15" width="9.38"/>
  </cols>
  <sheetData>
    <row r="1">
      <c r="C1" s="1"/>
      <c r="D1" s="1"/>
      <c r="E1" s="1"/>
      <c r="F1" s="1" t="s">
        <v>0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3</v>
      </c>
      <c r="L1" s="1" t="s">
        <v>2</v>
      </c>
      <c r="M1" s="1" t="s">
        <v>0</v>
      </c>
      <c r="N1" s="1" t="s">
        <v>1</v>
      </c>
      <c r="O1" s="1" t="s">
        <v>1</v>
      </c>
    </row>
    <row r="2">
      <c r="B2" s="2"/>
      <c r="C2" s="3">
        <v>45038.0</v>
      </c>
      <c r="D2" s="3">
        <v>45039.0</v>
      </c>
      <c r="E2" s="3">
        <v>45040.0</v>
      </c>
      <c r="F2" s="3">
        <v>45041.0</v>
      </c>
      <c r="G2" s="3">
        <v>45042.0</v>
      </c>
      <c r="H2" s="3">
        <v>45043.0</v>
      </c>
      <c r="I2" s="3">
        <v>45044.0</v>
      </c>
      <c r="J2" s="3">
        <v>45045.0</v>
      </c>
      <c r="K2" s="3">
        <v>45046.0</v>
      </c>
      <c r="L2" s="3">
        <v>45047.0</v>
      </c>
      <c r="M2" s="3">
        <v>45048.0</v>
      </c>
      <c r="N2" s="3">
        <v>45049.0</v>
      </c>
      <c r="O2" s="3">
        <v>45050.0</v>
      </c>
    </row>
    <row r="3">
      <c r="B3" s="4">
        <v>0.0</v>
      </c>
      <c r="C3" s="5"/>
      <c r="D3" s="5"/>
      <c r="E3" s="5"/>
      <c r="F3" s="6"/>
      <c r="G3" s="6"/>
      <c r="H3" s="7" t="s">
        <v>4</v>
      </c>
      <c r="I3" s="6"/>
      <c r="J3" s="7" t="s">
        <v>5</v>
      </c>
      <c r="K3" s="7" t="s">
        <v>6</v>
      </c>
      <c r="L3" s="7" t="s">
        <v>6</v>
      </c>
      <c r="M3" s="6"/>
      <c r="N3" s="6"/>
      <c r="O3" s="7" t="s">
        <v>7</v>
      </c>
      <c r="Q3" s="8" t="s">
        <v>4</v>
      </c>
      <c r="R3" s="8" t="s">
        <v>8</v>
      </c>
    </row>
    <row r="4">
      <c r="B4" s="9">
        <v>0.041666666666666664</v>
      </c>
      <c r="C4" s="6"/>
      <c r="D4" s="6"/>
      <c r="E4" s="6"/>
      <c r="F4" s="6"/>
      <c r="G4" s="6"/>
      <c r="H4" s="7" t="s">
        <v>4</v>
      </c>
      <c r="I4" s="6"/>
      <c r="J4" s="7" t="s">
        <v>5</v>
      </c>
      <c r="K4" s="7" t="s">
        <v>6</v>
      </c>
      <c r="L4" s="7" t="s">
        <v>6</v>
      </c>
      <c r="M4" s="6"/>
      <c r="N4" s="6"/>
      <c r="O4" s="7" t="s">
        <v>7</v>
      </c>
      <c r="Q4" s="8" t="s">
        <v>9</v>
      </c>
      <c r="R4" s="8" t="s">
        <v>10</v>
      </c>
    </row>
    <row r="5">
      <c r="B5" s="9">
        <v>0.08333333333333333</v>
      </c>
      <c r="C5" s="6"/>
      <c r="D5" s="6"/>
      <c r="E5" s="6"/>
      <c r="F5" s="6"/>
      <c r="G5" s="6"/>
      <c r="H5" s="7" t="s">
        <v>4</v>
      </c>
      <c r="I5" s="6"/>
      <c r="J5" s="7" t="s">
        <v>5</v>
      </c>
      <c r="K5" s="7" t="s">
        <v>6</v>
      </c>
      <c r="L5" s="7" t="s">
        <v>6</v>
      </c>
      <c r="M5" s="6"/>
      <c r="N5" s="6"/>
      <c r="O5" s="7" t="s">
        <v>7</v>
      </c>
      <c r="Q5" s="8" t="s">
        <v>6</v>
      </c>
      <c r="R5" s="8" t="s">
        <v>11</v>
      </c>
    </row>
    <row r="6">
      <c r="B6" s="9">
        <v>0.125</v>
      </c>
      <c r="C6" s="6"/>
      <c r="D6" s="6"/>
      <c r="E6" s="6"/>
      <c r="F6" s="6"/>
      <c r="G6" s="6"/>
      <c r="H6" s="7" t="s">
        <v>4</v>
      </c>
      <c r="I6" s="6"/>
      <c r="J6" s="6"/>
      <c r="K6" s="7" t="s">
        <v>6</v>
      </c>
      <c r="L6" s="7" t="s">
        <v>6</v>
      </c>
      <c r="M6" s="6"/>
      <c r="N6" s="6"/>
      <c r="O6" s="7" t="s">
        <v>7</v>
      </c>
      <c r="Q6" s="8" t="s">
        <v>7</v>
      </c>
      <c r="R6" s="8" t="s">
        <v>12</v>
      </c>
    </row>
    <row r="7">
      <c r="B7" s="9">
        <v>0.16666666666666666</v>
      </c>
      <c r="C7" s="6"/>
      <c r="D7" s="6"/>
      <c r="E7" s="6"/>
      <c r="F7" s="6"/>
      <c r="G7" s="6"/>
      <c r="H7" s="6"/>
      <c r="I7" s="6"/>
      <c r="J7" s="6"/>
      <c r="K7" s="7" t="s">
        <v>6</v>
      </c>
      <c r="L7" s="7" t="s">
        <v>6</v>
      </c>
      <c r="M7" s="6"/>
      <c r="N7" s="6"/>
      <c r="O7" s="7" t="s">
        <v>7</v>
      </c>
      <c r="Q7" s="8" t="s">
        <v>13</v>
      </c>
      <c r="R7" s="10" t="s">
        <v>14</v>
      </c>
    </row>
    <row r="8">
      <c r="B8" s="9">
        <v>0.20833333333333334</v>
      </c>
      <c r="C8" s="6"/>
      <c r="D8" s="6"/>
      <c r="E8" s="6"/>
      <c r="F8" s="6"/>
      <c r="G8" s="6"/>
      <c r="H8" s="6"/>
      <c r="I8" s="6"/>
      <c r="J8" s="6"/>
      <c r="K8" s="7" t="s">
        <v>6</v>
      </c>
      <c r="L8" s="7" t="s">
        <v>6</v>
      </c>
      <c r="M8" s="6"/>
      <c r="N8" s="6"/>
      <c r="O8" s="7" t="s">
        <v>7</v>
      </c>
    </row>
    <row r="9">
      <c r="B9" s="9">
        <v>0.25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 t="s">
        <v>7</v>
      </c>
    </row>
    <row r="10">
      <c r="B10" s="9">
        <v>0.2916666666666667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 t="s">
        <v>13</v>
      </c>
    </row>
    <row r="11">
      <c r="B11" s="9">
        <v>0.3333333333333333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 t="s">
        <v>13</v>
      </c>
    </row>
    <row r="12">
      <c r="B12" s="9">
        <v>0.375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 t="s">
        <v>6</v>
      </c>
      <c r="N12" s="6"/>
      <c r="O12" s="7" t="s">
        <v>13</v>
      </c>
      <c r="R12" s="11"/>
    </row>
    <row r="13">
      <c r="B13" s="9">
        <v>0.4166666666666667</v>
      </c>
      <c r="C13" s="6"/>
      <c r="D13" s="6"/>
      <c r="E13" s="6"/>
      <c r="F13" s="6"/>
      <c r="G13" s="6"/>
      <c r="H13" s="6"/>
      <c r="I13" s="7"/>
      <c r="J13" s="7"/>
      <c r="K13" s="6"/>
      <c r="L13" s="6"/>
      <c r="M13" s="7" t="s">
        <v>6</v>
      </c>
      <c r="N13" s="6"/>
      <c r="O13" s="7" t="s">
        <v>13</v>
      </c>
    </row>
    <row r="14">
      <c r="B14" s="9">
        <v>0.4583333333333333</v>
      </c>
      <c r="C14" s="6"/>
      <c r="D14" s="6"/>
      <c r="E14" s="6"/>
      <c r="F14" s="6"/>
      <c r="G14" s="6"/>
      <c r="H14" s="6"/>
      <c r="I14" s="7" t="s">
        <v>5</v>
      </c>
      <c r="J14" s="7" t="s">
        <v>5</v>
      </c>
      <c r="K14" s="7"/>
      <c r="L14" s="6"/>
      <c r="M14" s="7" t="s">
        <v>6</v>
      </c>
      <c r="N14" s="6"/>
      <c r="O14" s="7" t="s">
        <v>13</v>
      </c>
    </row>
    <row r="15">
      <c r="B15" s="9">
        <v>0.5</v>
      </c>
      <c r="C15" s="6"/>
      <c r="D15" s="6"/>
      <c r="E15" s="6"/>
      <c r="F15" s="6"/>
      <c r="G15" s="6"/>
      <c r="H15" s="6"/>
      <c r="I15" s="7" t="s">
        <v>5</v>
      </c>
      <c r="J15" s="7" t="s">
        <v>5</v>
      </c>
      <c r="K15" s="7" t="s">
        <v>6</v>
      </c>
      <c r="L15" s="7" t="s">
        <v>5</v>
      </c>
      <c r="M15" s="7" t="s">
        <v>6</v>
      </c>
      <c r="N15" s="6"/>
      <c r="O15" s="7" t="s">
        <v>13</v>
      </c>
    </row>
    <row r="16">
      <c r="B16" s="9">
        <v>0.5416666666666666</v>
      </c>
      <c r="C16" s="6"/>
      <c r="D16" s="6"/>
      <c r="E16" s="6"/>
      <c r="F16" s="6"/>
      <c r="G16" s="6"/>
      <c r="H16" s="6"/>
      <c r="I16" s="7" t="s">
        <v>5</v>
      </c>
      <c r="J16" s="7" t="s">
        <v>5</v>
      </c>
      <c r="K16" s="7" t="s">
        <v>6</v>
      </c>
      <c r="L16" s="7" t="s">
        <v>5</v>
      </c>
      <c r="M16" s="6"/>
      <c r="N16" s="6"/>
      <c r="O16" s="7" t="s">
        <v>13</v>
      </c>
    </row>
    <row r="17">
      <c r="B17" s="9">
        <v>0.5833333333333334</v>
      </c>
      <c r="C17" s="6"/>
      <c r="D17" s="6"/>
      <c r="E17" s="6"/>
      <c r="F17" s="6"/>
      <c r="G17" s="6"/>
      <c r="H17" s="6"/>
      <c r="I17" s="7" t="s">
        <v>5</v>
      </c>
      <c r="J17" s="7" t="s">
        <v>5</v>
      </c>
      <c r="K17" s="7" t="s">
        <v>6</v>
      </c>
      <c r="L17" s="7" t="s">
        <v>5</v>
      </c>
      <c r="M17" s="6"/>
      <c r="N17" s="7"/>
      <c r="O17" s="7"/>
    </row>
    <row r="18">
      <c r="B18" s="9">
        <v>0.625</v>
      </c>
      <c r="C18" s="6"/>
      <c r="D18" s="6"/>
      <c r="E18" s="6"/>
      <c r="F18" s="6"/>
      <c r="G18" s="6"/>
      <c r="H18" s="6"/>
      <c r="I18" s="7" t="s">
        <v>5</v>
      </c>
      <c r="J18" s="7" t="s">
        <v>6</v>
      </c>
      <c r="K18" s="7" t="s">
        <v>15</v>
      </c>
      <c r="L18" s="7" t="s">
        <v>5</v>
      </c>
      <c r="M18" s="6"/>
      <c r="N18" s="7"/>
      <c r="O18" s="6"/>
    </row>
    <row r="19">
      <c r="B19" s="9">
        <v>0.6666666666666666</v>
      </c>
      <c r="C19" s="6"/>
      <c r="D19" s="6"/>
      <c r="E19" s="6"/>
      <c r="F19" s="6"/>
      <c r="G19" s="6"/>
      <c r="H19" s="6"/>
      <c r="I19" s="7" t="s">
        <v>5</v>
      </c>
      <c r="J19" s="7" t="s">
        <v>6</v>
      </c>
      <c r="K19" s="7" t="s">
        <v>15</v>
      </c>
      <c r="L19" s="7" t="s">
        <v>5</v>
      </c>
      <c r="M19" s="7"/>
      <c r="N19" s="7"/>
      <c r="O19" s="6"/>
    </row>
    <row r="20">
      <c r="B20" s="9">
        <v>0.7083333333333334</v>
      </c>
      <c r="C20" s="7" t="s">
        <v>16</v>
      </c>
      <c r="D20" s="7"/>
      <c r="E20" s="7" t="s">
        <v>7</v>
      </c>
      <c r="F20" s="7" t="s">
        <v>5</v>
      </c>
      <c r="G20" s="6"/>
      <c r="H20" s="6"/>
      <c r="I20" s="7" t="s">
        <v>5</v>
      </c>
      <c r="J20" s="7" t="s">
        <v>6</v>
      </c>
      <c r="K20" s="7" t="s">
        <v>15</v>
      </c>
      <c r="L20" s="7" t="s">
        <v>5</v>
      </c>
      <c r="M20" s="7" t="s">
        <v>7</v>
      </c>
      <c r="N20" s="7" t="s">
        <v>7</v>
      </c>
      <c r="O20" s="6"/>
    </row>
    <row r="21">
      <c r="B21" s="9">
        <v>0.75</v>
      </c>
      <c r="C21" s="7" t="s">
        <v>16</v>
      </c>
      <c r="D21" s="7"/>
      <c r="E21" s="7" t="s">
        <v>7</v>
      </c>
      <c r="F21" s="7" t="s">
        <v>5</v>
      </c>
      <c r="G21" s="6"/>
      <c r="H21" s="7" t="s">
        <v>17</v>
      </c>
      <c r="I21" s="7" t="s">
        <v>5</v>
      </c>
      <c r="J21" s="7" t="s">
        <v>6</v>
      </c>
      <c r="K21" s="7" t="s">
        <v>15</v>
      </c>
      <c r="L21" s="7" t="s">
        <v>5</v>
      </c>
      <c r="M21" s="7" t="s">
        <v>7</v>
      </c>
      <c r="N21" s="7" t="s">
        <v>7</v>
      </c>
      <c r="O21" s="6"/>
    </row>
    <row r="22">
      <c r="B22" s="9">
        <v>0.7916666666666666</v>
      </c>
      <c r="C22" s="7" t="s">
        <v>16</v>
      </c>
      <c r="D22" s="7"/>
      <c r="E22" s="7"/>
      <c r="F22" s="7" t="s">
        <v>5</v>
      </c>
      <c r="G22" s="6"/>
      <c r="H22" s="12" t="s">
        <v>17</v>
      </c>
      <c r="I22" s="7" t="s">
        <v>5</v>
      </c>
      <c r="J22" s="7" t="s">
        <v>6</v>
      </c>
      <c r="K22" s="7" t="s">
        <v>15</v>
      </c>
      <c r="L22" s="7" t="s">
        <v>5</v>
      </c>
      <c r="M22" s="7" t="s">
        <v>7</v>
      </c>
      <c r="N22" s="7" t="s">
        <v>7</v>
      </c>
      <c r="O22" s="6"/>
    </row>
    <row r="23">
      <c r="B23" s="9">
        <v>0.8333333333333334</v>
      </c>
      <c r="C23" s="7" t="s">
        <v>16</v>
      </c>
      <c r="D23" s="7"/>
      <c r="E23" s="7"/>
      <c r="F23" s="7" t="s">
        <v>5</v>
      </c>
      <c r="G23" s="6"/>
      <c r="H23" s="12" t="s">
        <v>17</v>
      </c>
      <c r="I23" s="7" t="s">
        <v>5</v>
      </c>
      <c r="J23" s="7" t="s">
        <v>6</v>
      </c>
      <c r="K23" s="7" t="s">
        <v>15</v>
      </c>
      <c r="L23" s="7" t="s">
        <v>6</v>
      </c>
      <c r="M23" s="7" t="s">
        <v>7</v>
      </c>
      <c r="N23" s="7" t="s">
        <v>7</v>
      </c>
      <c r="O23" s="6"/>
    </row>
    <row r="24">
      <c r="B24" s="9">
        <v>0.875</v>
      </c>
      <c r="C24" s="7"/>
      <c r="D24" s="7"/>
      <c r="E24" s="7"/>
      <c r="F24" s="7"/>
      <c r="G24" s="6"/>
      <c r="H24" s="12" t="s">
        <v>17</v>
      </c>
      <c r="I24" s="7" t="s">
        <v>5</v>
      </c>
      <c r="J24" s="7" t="s">
        <v>6</v>
      </c>
      <c r="K24" s="7" t="s">
        <v>6</v>
      </c>
      <c r="L24" s="7" t="s">
        <v>6</v>
      </c>
      <c r="M24" s="7" t="s">
        <v>7</v>
      </c>
      <c r="N24" s="7" t="s">
        <v>7</v>
      </c>
      <c r="O24" s="6"/>
    </row>
    <row r="25">
      <c r="B25" s="9">
        <v>0.9166666666666666</v>
      </c>
      <c r="C25" s="6"/>
      <c r="D25" s="6"/>
      <c r="E25" s="6"/>
      <c r="F25" s="6"/>
      <c r="G25" s="7" t="s">
        <v>4</v>
      </c>
      <c r="H25" s="6"/>
      <c r="I25" s="7" t="s">
        <v>5</v>
      </c>
      <c r="J25" s="7" t="s">
        <v>6</v>
      </c>
      <c r="K25" s="7" t="s">
        <v>6</v>
      </c>
      <c r="L25" s="7" t="s">
        <v>6</v>
      </c>
      <c r="M25" s="7" t="s">
        <v>7</v>
      </c>
      <c r="N25" s="7" t="s">
        <v>7</v>
      </c>
      <c r="O25" s="6"/>
    </row>
    <row r="26">
      <c r="B26" s="9">
        <v>0.9583333333333334</v>
      </c>
      <c r="C26" s="6"/>
      <c r="D26" s="6"/>
      <c r="E26" s="6"/>
      <c r="F26" s="6"/>
      <c r="G26" s="7" t="s">
        <v>4</v>
      </c>
      <c r="H26" s="6"/>
      <c r="I26" s="7" t="s">
        <v>5</v>
      </c>
      <c r="J26" s="7" t="s">
        <v>6</v>
      </c>
      <c r="K26" s="7" t="s">
        <v>6</v>
      </c>
      <c r="L26" s="7" t="s">
        <v>6</v>
      </c>
      <c r="M26" s="7" t="s">
        <v>7</v>
      </c>
      <c r="N26" s="7" t="s">
        <v>7</v>
      </c>
      <c r="O26" s="6"/>
      <c r="Q26" s="1">
        <f>3000/160</f>
        <v>18.75</v>
      </c>
      <c r="R26" s="1" t="s">
        <v>18</v>
      </c>
    </row>
    <row r="27">
      <c r="B27" s="13"/>
      <c r="Q27" s="14">
        <f>SUM(C28:H28)*Q26</f>
        <v>825</v>
      </c>
    </row>
    <row r="28">
      <c r="B28" s="1" t="s">
        <v>19</v>
      </c>
      <c r="C28" s="1">
        <v>12.0</v>
      </c>
      <c r="D28" s="1">
        <v>0.0</v>
      </c>
      <c r="E28" s="1">
        <v>2.0</v>
      </c>
      <c r="F28" s="1">
        <v>8.0</v>
      </c>
      <c r="G28" s="1">
        <v>2.0</v>
      </c>
      <c r="H28" s="1">
        <v>20.0</v>
      </c>
      <c r="I28" s="1">
        <v>26.0</v>
      </c>
      <c r="J28" s="1">
        <v>23.0</v>
      </c>
      <c r="K28" s="1">
        <v>24.0</v>
      </c>
      <c r="L28" s="1">
        <v>26.0</v>
      </c>
      <c r="M28" s="1">
        <v>11.0</v>
      </c>
      <c r="N28" s="1">
        <v>7.0</v>
      </c>
      <c r="O28" s="1">
        <v>14.0</v>
      </c>
      <c r="Q28" s="14">
        <f>sum(C28:O28)*Q26</f>
        <v>3281.25</v>
      </c>
    </row>
  </sheetData>
  <customSheetViews>
    <customSheetView guid="{0F6EF8A6-7846-438A-AF09-A3434169DB51}" filter="1" showAutoFilter="1">
      <autoFilter ref="$A$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13" width="9.38"/>
  </cols>
  <sheetData>
    <row r="1">
      <c r="C1" s="1" t="s">
        <v>2</v>
      </c>
      <c r="D1" s="1" t="s">
        <v>2</v>
      </c>
      <c r="E1" s="1" t="s">
        <v>3</v>
      </c>
      <c r="F1" s="1" t="s">
        <v>2</v>
      </c>
      <c r="G1" s="1" t="s">
        <v>0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3</v>
      </c>
      <c r="M1" s="1" t="s">
        <v>2</v>
      </c>
    </row>
    <row r="2">
      <c r="B2" s="2"/>
      <c r="C2" s="15">
        <v>45041.0</v>
      </c>
      <c r="D2" s="16">
        <v>45042.0</v>
      </c>
      <c r="E2" s="16">
        <v>45043.0</v>
      </c>
      <c r="F2" s="16">
        <v>45044.0</v>
      </c>
      <c r="G2" s="16">
        <v>45045.0</v>
      </c>
      <c r="H2" s="16">
        <v>45046.0</v>
      </c>
      <c r="I2" s="16">
        <v>45047.0</v>
      </c>
      <c r="J2" s="16">
        <v>45048.0</v>
      </c>
      <c r="K2" s="16">
        <v>45049.0</v>
      </c>
      <c r="L2" s="16">
        <v>45050.0</v>
      </c>
      <c r="M2" s="16">
        <v>45061.0</v>
      </c>
    </row>
    <row r="3">
      <c r="B3" s="4">
        <v>0.0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B4" s="9">
        <v>0.041666666666666664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B5" s="9">
        <v>0.08333333333333333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>
      <c r="B6" s="9">
        <v>0.125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>
      <c r="B7" s="9">
        <v>0.16666666666666666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>
      <c r="B8" s="9">
        <v>0.20833333333333334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>
      <c r="B9" s="9">
        <v>0.25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>
      <c r="B10" s="9">
        <v>0.2916666666666667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>
      <c r="B11" s="9">
        <v>0.3333333333333333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>
      <c r="B12" s="9">
        <v>0.375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B13" s="9">
        <v>0.4166666666666667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B14" s="9">
        <v>0.4583333333333333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>
      <c r="B15" s="9">
        <v>0.5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B16" s="9">
        <v>0.5416666666666666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>
      <c r="B17" s="9">
        <v>0.5833333333333334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B18" s="9">
        <v>0.625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B19" s="9">
        <v>0.6666666666666666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>
      <c r="B20" s="9">
        <v>0.7083333333333334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B21" s="9">
        <v>0.75</v>
      </c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B22" s="9">
        <v>0.7916666666666666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B23" s="9">
        <v>0.8333333333333334</v>
      </c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B24" s="9">
        <v>0.875</v>
      </c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B25" s="9">
        <v>0.9166666666666666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>
      <c r="B26" s="9">
        <v>0.9583333333333334</v>
      </c>
      <c r="C26" s="6"/>
      <c r="D26" s="7"/>
      <c r="E26" s="6"/>
      <c r="F26" s="6"/>
      <c r="G26" s="6"/>
      <c r="H26" s="6"/>
      <c r="I26" s="6"/>
      <c r="J26" s="6"/>
      <c r="K26" s="6"/>
      <c r="L26" s="6"/>
      <c r="M26" s="6"/>
    </row>
    <row r="27">
      <c r="B27" s="13"/>
    </row>
  </sheetData>
  <customSheetViews>
    <customSheetView guid="{0F6EF8A6-7846-438A-AF09-A3434169DB51}" filter="1" showAutoFilter="1">
      <autoFilter ref="$A$1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12" width="9.38"/>
  </cols>
  <sheetData>
    <row r="1">
      <c r="C1" s="1" t="s">
        <v>0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2</v>
      </c>
      <c r="J1" s="1" t="s">
        <v>0</v>
      </c>
      <c r="K1" s="1" t="s">
        <v>1</v>
      </c>
      <c r="L1" s="1" t="s">
        <v>1</v>
      </c>
    </row>
    <row r="2">
      <c r="B2" s="2"/>
      <c r="C2" s="15">
        <v>45062.0</v>
      </c>
      <c r="D2" s="16">
        <v>45063.0</v>
      </c>
      <c r="E2" s="16">
        <v>45064.0</v>
      </c>
      <c r="F2" s="16">
        <v>45065.0</v>
      </c>
      <c r="G2" s="16">
        <v>45066.0</v>
      </c>
      <c r="H2" s="16">
        <v>45067.0</v>
      </c>
      <c r="I2" s="16">
        <v>45068.0</v>
      </c>
      <c r="J2" s="16">
        <v>45069.0</v>
      </c>
      <c r="K2" s="16">
        <v>45070.0</v>
      </c>
      <c r="L2" s="16">
        <v>45071.0</v>
      </c>
    </row>
    <row r="3">
      <c r="B3" s="17">
        <v>0.0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>
      <c r="B4" s="18">
        <v>0.041666666666666664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>
      <c r="B5" s="18">
        <v>0.08333333333333333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>
      <c r="B6" s="18">
        <v>0.125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>
      <c r="B7" s="18">
        <v>0.16666666666666666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>
      <c r="B8" s="18">
        <v>0.20833333333333334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>
      <c r="B9" s="18">
        <v>0.25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>
      <c r="B10" s="18">
        <v>0.2916666666666667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>
      <c r="B11" s="18">
        <v>0.3333333333333333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>
      <c r="B12" s="18">
        <v>0.375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>
      <c r="B13" s="18">
        <v>0.4166666666666667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>
      <c r="B14" s="18">
        <v>0.4583333333333333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>
      <c r="B15" s="18">
        <v>0.5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>
      <c r="B16" s="18">
        <v>0.5416666666666666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B17" s="18">
        <v>0.5833333333333334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>
      <c r="B18" s="18">
        <v>0.625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B19" s="18">
        <v>0.6666666666666666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>
      <c r="B20" s="18">
        <v>0.7083333333333334</v>
      </c>
      <c r="C20" s="7"/>
      <c r="D20" s="6"/>
      <c r="E20" s="6"/>
      <c r="F20" s="6"/>
      <c r="G20" s="6"/>
      <c r="H20" s="6"/>
      <c r="I20" s="6"/>
      <c r="J20" s="6"/>
      <c r="K20" s="6"/>
      <c r="L20" s="6"/>
    </row>
    <row r="21">
      <c r="B21" s="18">
        <v>0.75</v>
      </c>
      <c r="C21" s="7"/>
      <c r="D21" s="6"/>
      <c r="E21" s="6"/>
      <c r="F21" s="6"/>
      <c r="G21" s="6"/>
      <c r="H21" s="6"/>
      <c r="I21" s="6"/>
      <c r="J21" s="6"/>
      <c r="K21" s="6"/>
      <c r="L21" s="6"/>
    </row>
    <row r="22">
      <c r="B22" s="18">
        <v>0.7916666666666666</v>
      </c>
      <c r="C22" s="7"/>
      <c r="D22" s="6"/>
      <c r="E22" s="6"/>
      <c r="F22" s="6"/>
      <c r="G22" s="6"/>
      <c r="H22" s="6"/>
      <c r="I22" s="6"/>
      <c r="J22" s="6"/>
      <c r="K22" s="6"/>
      <c r="L22" s="6"/>
    </row>
    <row r="23">
      <c r="B23" s="18">
        <v>0.8333333333333334</v>
      </c>
      <c r="C23" s="7"/>
      <c r="D23" s="6"/>
      <c r="E23" s="6"/>
      <c r="F23" s="6"/>
      <c r="G23" s="6"/>
      <c r="H23" s="6"/>
      <c r="I23" s="6"/>
      <c r="J23" s="6"/>
      <c r="K23" s="6"/>
      <c r="L23" s="6"/>
    </row>
    <row r="24">
      <c r="B24" s="18">
        <v>0.875</v>
      </c>
      <c r="C24" s="7"/>
      <c r="D24" s="6"/>
      <c r="E24" s="6"/>
      <c r="F24" s="6"/>
      <c r="G24" s="6"/>
      <c r="H24" s="6"/>
      <c r="I24" s="6"/>
      <c r="J24" s="6"/>
      <c r="K24" s="6"/>
      <c r="L24" s="6"/>
    </row>
    <row r="25">
      <c r="B25" s="18">
        <v>0.9166666666666666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>
      <c r="B26" s="18">
        <v>0.9583333333333334</v>
      </c>
      <c r="C26" s="6"/>
      <c r="D26" s="7"/>
      <c r="E26" s="6"/>
      <c r="F26" s="6"/>
      <c r="G26" s="6"/>
      <c r="H26" s="6"/>
      <c r="I26" s="6"/>
      <c r="J26" s="6"/>
      <c r="K26" s="6"/>
      <c r="L26" s="6"/>
    </row>
    <row r="27">
      <c r="B27" s="13"/>
    </row>
  </sheetData>
  <customSheetViews>
    <customSheetView guid="{0F6EF8A6-7846-438A-AF09-A3434169DB51}" filter="1" showAutoFilter="1">
      <autoFilter ref="$A$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12" width="9.38"/>
  </cols>
  <sheetData>
    <row r="1">
      <c r="C1" s="1" t="s">
        <v>2</v>
      </c>
      <c r="D1" s="1" t="s">
        <v>2</v>
      </c>
      <c r="E1" s="1" t="s">
        <v>3</v>
      </c>
      <c r="F1" s="1" t="s">
        <v>2</v>
      </c>
      <c r="G1" s="1" t="s">
        <v>0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3</v>
      </c>
    </row>
    <row r="2">
      <c r="B2" s="2"/>
      <c r="C2" s="15">
        <v>45072.0</v>
      </c>
      <c r="D2" s="16">
        <v>45073.0</v>
      </c>
      <c r="E2" s="16">
        <v>45074.0</v>
      </c>
      <c r="F2" s="16">
        <v>45075.0</v>
      </c>
      <c r="G2" s="16">
        <v>45076.0</v>
      </c>
      <c r="H2" s="16">
        <v>45077.0</v>
      </c>
      <c r="I2" s="16">
        <v>45078.0</v>
      </c>
      <c r="J2" s="16">
        <v>45079.0</v>
      </c>
      <c r="K2" s="16">
        <v>45080.0</v>
      </c>
      <c r="L2" s="16">
        <v>45081.0</v>
      </c>
    </row>
    <row r="3">
      <c r="B3" s="17">
        <v>0.0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>
      <c r="B4" s="18">
        <v>0.041666666666666664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>
      <c r="B5" s="18">
        <v>0.08333333333333333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>
      <c r="B6" s="18">
        <v>0.125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>
      <c r="B7" s="18">
        <v>0.16666666666666666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>
      <c r="B8" s="18">
        <v>0.20833333333333334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>
      <c r="B9" s="18">
        <v>0.25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>
      <c r="B10" s="18">
        <v>0.2916666666666667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>
      <c r="B11" s="18">
        <v>0.3333333333333333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>
      <c r="B12" s="18">
        <v>0.375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>
      <c r="B13" s="18">
        <v>0.4166666666666667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>
      <c r="B14" s="18">
        <v>0.4583333333333333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>
      <c r="B15" s="18">
        <v>0.5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>
      <c r="B16" s="18">
        <v>0.5416666666666666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B17" s="18">
        <v>0.5833333333333334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>
      <c r="B18" s="18">
        <v>0.625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B19" s="18">
        <v>0.6666666666666666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>
      <c r="B20" s="18">
        <v>0.7083333333333334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>
      <c r="B21" s="18">
        <v>0.75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>
      <c r="B22" s="18">
        <v>0.7916666666666666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>
      <c r="B23" s="18">
        <v>0.8333333333333334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>
      <c r="B24" s="18">
        <v>0.875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>
      <c r="B25" s="18">
        <v>0.9166666666666666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>
      <c r="B26" s="18">
        <v>0.9583333333333334</v>
      </c>
      <c r="C26" s="7"/>
      <c r="D26" s="6"/>
      <c r="E26" s="6"/>
      <c r="F26" s="6"/>
      <c r="G26" s="6"/>
      <c r="H26" s="6"/>
      <c r="I26" s="6"/>
      <c r="J26" s="6"/>
      <c r="K26" s="6"/>
      <c r="L26" s="6"/>
    </row>
    <row r="27">
      <c r="B27" s="13"/>
    </row>
  </sheetData>
  <customSheetViews>
    <customSheetView guid="{0F6EF8A6-7846-438A-AF09-A3434169DB51}" filter="1" showAutoFilter="1">
      <autoFilter ref="$A$1"/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12" width="9.38"/>
  </cols>
  <sheetData>
    <row r="1">
      <c r="C1" s="1" t="s">
        <v>2</v>
      </c>
      <c r="D1" s="1" t="s">
        <v>0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3</v>
      </c>
      <c r="J1" s="1" t="s">
        <v>2</v>
      </c>
      <c r="K1" s="1" t="s">
        <v>0</v>
      </c>
      <c r="L1" s="1" t="s">
        <v>1</v>
      </c>
    </row>
    <row r="2">
      <c r="B2" s="2"/>
      <c r="C2" s="15">
        <v>45082.0</v>
      </c>
      <c r="D2" s="16">
        <v>45083.0</v>
      </c>
      <c r="E2" s="16">
        <v>45084.0</v>
      </c>
      <c r="F2" s="16">
        <v>45085.0</v>
      </c>
      <c r="G2" s="16">
        <v>45086.0</v>
      </c>
      <c r="H2" s="16">
        <v>45087.0</v>
      </c>
      <c r="I2" s="16">
        <v>45088.0</v>
      </c>
      <c r="J2" s="16">
        <v>45089.0</v>
      </c>
      <c r="K2" s="16">
        <v>45090.0</v>
      </c>
      <c r="L2" s="16">
        <v>45091.0</v>
      </c>
    </row>
    <row r="3">
      <c r="B3" s="17">
        <v>0.0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>
      <c r="B4" s="18">
        <v>0.041666666666666664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>
      <c r="B5" s="18">
        <v>0.08333333333333333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>
      <c r="B6" s="18">
        <v>0.125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>
      <c r="B7" s="18">
        <v>0.16666666666666666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>
      <c r="B8" s="18">
        <v>0.20833333333333334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>
      <c r="B9" s="18">
        <v>0.25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>
      <c r="B10" s="18">
        <v>0.2916666666666667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>
      <c r="B11" s="18">
        <v>0.3333333333333333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>
      <c r="B12" s="18">
        <v>0.375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>
      <c r="B13" s="18">
        <v>0.4166666666666667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>
      <c r="B14" s="18">
        <v>0.4583333333333333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>
      <c r="B15" s="18">
        <v>0.5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>
      <c r="B16" s="18">
        <v>0.5416666666666666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B17" s="18">
        <v>0.5833333333333334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>
      <c r="B18" s="18">
        <v>0.625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B19" s="18">
        <v>0.6666666666666666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>
      <c r="B20" s="18">
        <v>0.7083333333333334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>
      <c r="B21" s="18">
        <v>0.75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>
      <c r="B22" s="18">
        <v>0.7916666666666666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>
      <c r="B23" s="18">
        <v>0.8333333333333334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>
      <c r="B24" s="18">
        <v>0.875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>
      <c r="B25" s="18">
        <v>0.9166666666666666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>
      <c r="B26" s="18">
        <v>0.9583333333333334</v>
      </c>
      <c r="C26" s="7"/>
      <c r="D26" s="6"/>
      <c r="E26" s="6"/>
      <c r="F26" s="6"/>
      <c r="G26" s="6"/>
      <c r="H26" s="6"/>
      <c r="I26" s="6"/>
      <c r="J26" s="6"/>
      <c r="K26" s="6"/>
      <c r="L26" s="6"/>
    </row>
    <row r="27">
      <c r="B27" s="13"/>
    </row>
  </sheetData>
  <customSheetViews>
    <customSheetView guid="{0F6EF8A6-7846-438A-AF09-A3434169DB51}" filter="1" showAutoFilter="1">
      <autoFilter ref="$A$1"/>
    </customSheetView>
  </customSheetViews>
  <drawing r:id="rId1"/>
</worksheet>
</file>