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mehrotra/Downloads/"/>
    </mc:Choice>
  </mc:AlternateContent>
  <bookViews>
    <workbookView xWindow="0" yWindow="460" windowWidth="25600" windowHeight="14720" tabRatio="500" activeTab="5"/>
  </bookViews>
  <sheets>
    <sheet name="Original clustering" sheetId="3" r:id="rId1"/>
    <sheet name="clusters=37, k=5,m=240007" sheetId="4" r:id="rId2"/>
    <sheet name="Confusion matrix" sheetId="6" r:id="rId3"/>
    <sheet name="Report Graphs" sheetId="8" r:id="rId4"/>
    <sheet name="TracebackAnalysis" sheetId="7" r:id="rId5"/>
    <sheet name="Entropy Results" sheetId="9" r:id="rId6"/>
  </sheets>
  <definedNames>
    <definedName name="_xlnm._FilterDatabase" localSheetId="1" hidden="1">'clusters=37, k=5,m=240007'!$B$1:$B$85</definedName>
    <definedName name="_xlnm._FilterDatabase" localSheetId="0" hidden="1">'Original clustering'!$B$1:$B$407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" i="4" l="1"/>
  <c r="Q56" i="4"/>
  <c r="Q57" i="4"/>
  <c r="Q58" i="4"/>
  <c r="Q59" i="4"/>
  <c r="Q60" i="4"/>
  <c r="Q61" i="4"/>
  <c r="Q64" i="4"/>
  <c r="Q65" i="4"/>
  <c r="Q66" i="4"/>
  <c r="Q67" i="4"/>
  <c r="Q68" i="4"/>
  <c r="Q69" i="4"/>
  <c r="Q70" i="4"/>
  <c r="Q71" i="4"/>
  <c r="Q72" i="4"/>
  <c r="Q73" i="4"/>
  <c r="Q74" i="4"/>
  <c r="Q37" i="4"/>
  <c r="Q38" i="4"/>
  <c r="Q39" i="4"/>
  <c r="Q41" i="4"/>
  <c r="Q42" i="4"/>
  <c r="Q43" i="4"/>
  <c r="Q44" i="4"/>
  <c r="Q45" i="4"/>
  <c r="Q46" i="4"/>
  <c r="Q47" i="4"/>
  <c r="Q48" i="4"/>
  <c r="Q49" i="4"/>
  <c r="Q50" i="4"/>
  <c r="Q51" i="4"/>
  <c r="Q53" i="4"/>
  <c r="Q54" i="4"/>
  <c r="Q55" i="4"/>
  <c r="Q6" i="4"/>
  <c r="Q7" i="4"/>
  <c r="Q8" i="4"/>
  <c r="Q9" i="4"/>
  <c r="Q10" i="4"/>
  <c r="Q11" i="4"/>
  <c r="Q12" i="4"/>
  <c r="Q13" i="4"/>
  <c r="Q14" i="4"/>
  <c r="Q15" i="4"/>
  <c r="Q17" i="4"/>
  <c r="Q18" i="4"/>
  <c r="Q19" i="4"/>
  <c r="Q20" i="4"/>
  <c r="Q21" i="4"/>
  <c r="Q22" i="4"/>
  <c r="Q23" i="4"/>
  <c r="Q24" i="4"/>
  <c r="Q25" i="4"/>
  <c r="Q26" i="4"/>
  <c r="Q27" i="4"/>
  <c r="Q29" i="4"/>
  <c r="Q30" i="4"/>
  <c r="Q31" i="4"/>
  <c r="Q32" i="4"/>
  <c r="Q33" i="4"/>
  <c r="Q34" i="4"/>
  <c r="Q35" i="4"/>
  <c r="Q36" i="4"/>
  <c r="Q5" i="4"/>
  <c r="N56" i="4"/>
  <c r="N57" i="4"/>
  <c r="N58" i="4"/>
  <c r="N59" i="4"/>
  <c r="N60" i="4"/>
  <c r="N61" i="4"/>
  <c r="N62" i="4"/>
  <c r="N63" i="4"/>
  <c r="N66" i="4"/>
  <c r="N68" i="4"/>
  <c r="N69" i="4"/>
  <c r="N70" i="4"/>
  <c r="N71" i="4"/>
  <c r="N72" i="4"/>
  <c r="N73" i="4"/>
  <c r="N74" i="4"/>
  <c r="N75" i="4"/>
  <c r="N76" i="4"/>
  <c r="N78" i="4"/>
  <c r="N80" i="4"/>
  <c r="N31" i="4"/>
  <c r="N32" i="4"/>
  <c r="N33" i="4"/>
  <c r="N34" i="4"/>
  <c r="N35" i="4"/>
  <c r="N36" i="4"/>
  <c r="N37" i="4"/>
  <c r="N38" i="4"/>
  <c r="N39" i="4"/>
  <c r="N41" i="4"/>
  <c r="N42" i="4"/>
  <c r="N43" i="4"/>
  <c r="N44" i="4"/>
  <c r="N45" i="4"/>
  <c r="N46" i="4"/>
  <c r="N47" i="4"/>
  <c r="N48" i="4"/>
  <c r="N49" i="4"/>
  <c r="N50" i="4"/>
  <c r="N51" i="4"/>
  <c r="N53" i="4"/>
  <c r="N54" i="4"/>
  <c r="N55" i="4"/>
  <c r="N6" i="4"/>
  <c r="N7" i="4"/>
  <c r="N8" i="4"/>
  <c r="N9" i="4"/>
  <c r="N10" i="4"/>
  <c r="N11" i="4"/>
  <c r="N12" i="4"/>
  <c r="N13" i="4"/>
  <c r="N14" i="4"/>
  <c r="N15" i="4"/>
  <c r="N17" i="4"/>
  <c r="N18" i="4"/>
  <c r="N19" i="4"/>
  <c r="N20" i="4"/>
  <c r="N21" i="4"/>
  <c r="N22" i="4"/>
  <c r="N23" i="4"/>
  <c r="N24" i="4"/>
  <c r="N25" i="4"/>
  <c r="N26" i="4"/>
  <c r="N27" i="4"/>
  <c r="N29" i="4"/>
  <c r="N30" i="4"/>
  <c r="N5" i="4"/>
  <c r="K79" i="4"/>
  <c r="K80" i="4"/>
  <c r="K81" i="4"/>
  <c r="K82" i="4"/>
  <c r="K83" i="4"/>
  <c r="K84" i="4"/>
  <c r="K85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3" i="4"/>
  <c r="K54" i="4"/>
  <c r="K55" i="4"/>
  <c r="K56" i="4"/>
  <c r="K57" i="4"/>
  <c r="K58" i="4"/>
  <c r="K59" i="4"/>
  <c r="K60" i="4"/>
  <c r="K61" i="4"/>
  <c r="K62" i="4"/>
  <c r="K6" i="4"/>
  <c r="K7" i="4"/>
  <c r="K8" i="4"/>
  <c r="K9" i="4"/>
  <c r="K10" i="4"/>
  <c r="K11" i="4"/>
  <c r="K12" i="4"/>
  <c r="K13" i="4"/>
  <c r="K14" i="4"/>
  <c r="K15" i="4"/>
  <c r="K17" i="4"/>
  <c r="K18" i="4"/>
  <c r="K19" i="4"/>
  <c r="K20" i="4"/>
  <c r="K21" i="4"/>
  <c r="K22" i="4"/>
  <c r="K23" i="4"/>
  <c r="K24" i="4"/>
  <c r="K25" i="4"/>
  <c r="K26" i="4"/>
  <c r="K27" i="4"/>
  <c r="K29" i="4"/>
  <c r="K30" i="4"/>
  <c r="K31" i="4"/>
  <c r="K32" i="4"/>
  <c r="K33" i="4"/>
  <c r="K34" i="4"/>
  <c r="K35" i="4"/>
  <c r="K36" i="4"/>
  <c r="K5" i="4"/>
  <c r="H71" i="4"/>
  <c r="H72" i="4"/>
  <c r="H73" i="4"/>
  <c r="H74" i="4"/>
  <c r="H75" i="4"/>
  <c r="H76" i="4"/>
  <c r="H53" i="4"/>
  <c r="H54" i="4"/>
  <c r="H55" i="4"/>
  <c r="H56" i="4"/>
  <c r="H57" i="4"/>
  <c r="H58" i="4"/>
  <c r="H59" i="4"/>
  <c r="H60" i="4"/>
  <c r="H61" i="4"/>
  <c r="H62" i="4"/>
  <c r="H63" i="4"/>
  <c r="H65" i="4"/>
  <c r="H66" i="4"/>
  <c r="H68" i="4"/>
  <c r="H69" i="4"/>
  <c r="H70" i="4"/>
  <c r="H40" i="4"/>
  <c r="H41" i="4"/>
  <c r="H42" i="4"/>
  <c r="H43" i="4"/>
  <c r="H44" i="4"/>
  <c r="H45" i="4"/>
  <c r="H46" i="4"/>
  <c r="H47" i="4"/>
  <c r="H48" i="4"/>
  <c r="H49" i="4"/>
  <c r="H50" i="4"/>
  <c r="H6" i="4"/>
  <c r="H7" i="4"/>
  <c r="H8" i="4"/>
  <c r="H9" i="4"/>
  <c r="H10" i="4"/>
  <c r="H11" i="4"/>
  <c r="H12" i="4"/>
  <c r="H13" i="4"/>
  <c r="H14" i="4"/>
  <c r="H15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5" i="4"/>
  <c r="E69" i="4"/>
  <c r="E70" i="4"/>
  <c r="E71" i="4"/>
  <c r="E72" i="4"/>
  <c r="E73" i="4"/>
  <c r="E74" i="4"/>
  <c r="E50" i="4"/>
  <c r="E51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39" i="4"/>
  <c r="E41" i="4"/>
  <c r="E42" i="4"/>
  <c r="E43" i="4"/>
  <c r="E44" i="4"/>
  <c r="E45" i="4"/>
  <c r="E46" i="4"/>
  <c r="E47" i="4"/>
  <c r="E48" i="4"/>
  <c r="E49" i="4"/>
  <c r="E6" i="4"/>
  <c r="E7" i="4"/>
  <c r="E8" i="4"/>
  <c r="E9" i="4"/>
  <c r="E10" i="4"/>
  <c r="E11" i="4"/>
  <c r="E12" i="4"/>
  <c r="E13" i="4"/>
  <c r="E14" i="4"/>
  <c r="E15" i="4"/>
  <c r="E17" i="4"/>
  <c r="E18" i="4"/>
  <c r="E19" i="4"/>
  <c r="E20" i="4"/>
  <c r="E21" i="4"/>
  <c r="E22" i="4"/>
  <c r="E23" i="4"/>
  <c r="E24" i="4"/>
  <c r="E25" i="4"/>
  <c r="E26" i="4"/>
  <c r="E27" i="4"/>
  <c r="E29" i="4"/>
  <c r="E30" i="4"/>
  <c r="E31" i="4"/>
  <c r="E32" i="4"/>
  <c r="E33" i="4"/>
  <c r="E34" i="4"/>
  <c r="E35" i="4"/>
  <c r="E36" i="4"/>
  <c r="E37" i="4"/>
  <c r="E38" i="4"/>
  <c r="E5" i="4"/>
  <c r="B5" i="4"/>
  <c r="B72" i="4"/>
  <c r="B73" i="4"/>
  <c r="B74" i="4"/>
  <c r="B75" i="4"/>
  <c r="B76" i="4"/>
  <c r="B41" i="4"/>
  <c r="B42" i="4"/>
  <c r="B43" i="4"/>
  <c r="B44" i="4"/>
  <c r="B45" i="4"/>
  <c r="B46" i="4"/>
  <c r="B47" i="4"/>
  <c r="B48" i="4"/>
  <c r="B49" i="4"/>
  <c r="B50" i="4"/>
  <c r="B51" i="4"/>
  <c r="B53" i="4"/>
  <c r="B54" i="4"/>
  <c r="B55" i="4"/>
  <c r="B56" i="4"/>
  <c r="B57" i="4"/>
  <c r="B58" i="4"/>
  <c r="B59" i="4"/>
  <c r="B60" i="4"/>
  <c r="B61" i="4"/>
  <c r="B62" i="4"/>
  <c r="B63" i="4"/>
  <c r="B65" i="4"/>
  <c r="B66" i="4"/>
  <c r="B68" i="4"/>
  <c r="B69" i="4"/>
  <c r="B70" i="4"/>
  <c r="B71" i="4"/>
  <c r="B17" i="4"/>
  <c r="B18" i="4"/>
  <c r="B19" i="4"/>
  <c r="B20" i="4"/>
  <c r="B21" i="4"/>
  <c r="B22" i="4"/>
  <c r="B23" i="4"/>
  <c r="B24" i="4"/>
  <c r="B25" i="4"/>
  <c r="B26" i="4"/>
  <c r="B27" i="4"/>
  <c r="B29" i="4"/>
  <c r="B30" i="4"/>
  <c r="B31" i="4"/>
  <c r="B32" i="4"/>
  <c r="B33" i="4"/>
  <c r="B34" i="4"/>
  <c r="B35" i="4"/>
  <c r="B36" i="4"/>
  <c r="B37" i="4"/>
  <c r="B38" i="4"/>
  <c r="B39" i="4"/>
  <c r="B6" i="4"/>
  <c r="B7" i="4"/>
  <c r="B8" i="4"/>
  <c r="B9" i="4"/>
  <c r="B10" i="4"/>
  <c r="B11" i="4"/>
  <c r="B12" i="4"/>
  <c r="B13" i="4"/>
  <c r="B14" i="4"/>
  <c r="B15" i="4"/>
</calcChain>
</file>

<file path=xl/sharedStrings.xml><?xml version="1.0" encoding="utf-8"?>
<sst xmlns="http://schemas.openxmlformats.org/spreadsheetml/2006/main" count="1348" uniqueCount="464">
  <si>
    <t>z4_zok.android.numbers.out</t>
  </si>
  <si>
    <t>jc_vt6.out</t>
  </si>
  <si>
    <t>rere_the.wifi.hacker.out</t>
  </si>
  <si>
    <t>re_pjapps.out</t>
  </si>
  <si>
    <t>ic2_vt5.out</t>
  </si>
  <si>
    <t>z8_vta.out</t>
  </si>
  <si>
    <t>ic2_zsone.out</t>
  </si>
  <si>
    <t>rere_droidkunfu1.out</t>
  </si>
  <si>
    <t>z4_roguesppush.out</t>
  </si>
  <si>
    <t>ic2_beanbot.out</t>
  </si>
  <si>
    <t>00_vt6.out</t>
  </si>
  <si>
    <t>re_fakenetflix.out</t>
  </si>
  <si>
    <t>re_pl.infinzmedia.brokenscreenfree.out</t>
  </si>
  <si>
    <t>rere_zok.android.letters.out</t>
  </si>
  <si>
    <t>z4_plankton.out</t>
  </si>
  <si>
    <t>00_bgserv.out</t>
  </si>
  <si>
    <t>ic1_golddream.out</t>
  </si>
  <si>
    <t>jf_roguelemon.out</t>
  </si>
  <si>
    <t>re_geimini.out</t>
  </si>
  <si>
    <t>z8_fakenetflix.out</t>
  </si>
  <si>
    <t>us_zsone.out</t>
  </si>
  <si>
    <t>z4_droidkunfu4.out</t>
  </si>
  <si>
    <t>rere_zok.android.numbers.out</t>
  </si>
  <si>
    <t>js_droidkunfu3.out</t>
  </si>
  <si>
    <t>z4_zok.android.letters.out</t>
  </si>
  <si>
    <t>js_the.wifi.hacker.out</t>
  </si>
  <si>
    <t>js_it.ott.news.reddit.out</t>
  </si>
  <si>
    <t>jf_beanbot.out</t>
  </si>
  <si>
    <t>ic2_golddream.out</t>
  </si>
  <si>
    <t>jc_jifake.out</t>
  </si>
  <si>
    <t>re_golddream.out</t>
  </si>
  <si>
    <t>re_bgserv.out</t>
  </si>
  <si>
    <t>rere_coinpirate.out</t>
  </si>
  <si>
    <t>z8_vt5.out</t>
  </si>
  <si>
    <t>re_the.wifi.hacker.out</t>
  </si>
  <si>
    <t>ic1_gone60.out</t>
  </si>
  <si>
    <t>us_pl.infinzmedia.brokenscreenfree.out</t>
  </si>
  <si>
    <t>jc_beanbot.out</t>
  </si>
  <si>
    <t>z4_zhash.out</t>
  </si>
  <si>
    <t>ic1_anserverbot.out</t>
  </si>
  <si>
    <t>jf_anserverbot.out</t>
  </si>
  <si>
    <t>rere_vt4.out</t>
  </si>
  <si>
    <t>00_endoftheworld.out</t>
  </si>
  <si>
    <t>ic2_jifake.out</t>
  </si>
  <si>
    <t>jc_anserverbot.out</t>
  </si>
  <si>
    <t>rere_endoftheworld.out</t>
  </si>
  <si>
    <t>js_vt6.out</t>
  </si>
  <si>
    <t>js_vta.out</t>
  </si>
  <si>
    <t>js_pjapps.out</t>
  </si>
  <si>
    <t>00_droidkunfu4.out</t>
  </si>
  <si>
    <t>js_dogwars.out</t>
  </si>
  <si>
    <t>z8_jifake.out</t>
  </si>
  <si>
    <t>rere_golddream.out</t>
  </si>
  <si>
    <t>us_gone60.out</t>
  </si>
  <si>
    <t>ic2_vt4.out</t>
  </si>
  <si>
    <t>rere_droidkunfu2.out</t>
  </si>
  <si>
    <t>z8_pjapps.out</t>
  </si>
  <si>
    <t>us_pjapps.out</t>
  </si>
  <si>
    <t>z8_sndapps.out</t>
  </si>
  <si>
    <t>00_pjapps.out</t>
  </si>
  <si>
    <t>rere_sndapps.out</t>
  </si>
  <si>
    <t>z4_sndapps.out</t>
  </si>
  <si>
    <t>js_droidkunfu2.out</t>
  </si>
  <si>
    <t>jf_adrd.out</t>
  </si>
  <si>
    <t>js_roguesppush.out</t>
  </si>
  <si>
    <t>ic1_fakenetflix.out</t>
  </si>
  <si>
    <t>js_golddream.out</t>
  </si>
  <si>
    <t>jf_zok.android.letters.out</t>
  </si>
  <si>
    <t>z4_adrd.out</t>
  </si>
  <si>
    <t>00_plankton.out</t>
  </si>
  <si>
    <t>rere_bgserv.out</t>
  </si>
  <si>
    <t>jf_zok.android.numbers.out</t>
  </si>
  <si>
    <t>00_geimini.out</t>
  </si>
  <si>
    <t>jf_vt6.out</t>
  </si>
  <si>
    <t>z4_jifake.out</t>
  </si>
  <si>
    <t>jf_droidkunfu1.out</t>
  </si>
  <si>
    <t>jc_droidkunfu1.out</t>
  </si>
  <si>
    <t>rere_vt5.out</t>
  </si>
  <si>
    <t>ic1_zhash.out</t>
  </si>
  <si>
    <t>js_bgserv.out</t>
  </si>
  <si>
    <t>js_ru.kvins.draw.horses.out</t>
  </si>
  <si>
    <t>00_vt5.out</t>
  </si>
  <si>
    <t>ic2_ru.kvins.draw.horses.out</t>
  </si>
  <si>
    <t>re_vt6.out</t>
  </si>
  <si>
    <t>ic1_dogwars.out</t>
  </si>
  <si>
    <t>rere_pl.infinzmedia.brokenscreenfree.out</t>
  </si>
  <si>
    <t>re_jifake.out</t>
  </si>
  <si>
    <t>js_pl.infinzmedia.brokenscreenfree.out</t>
  </si>
  <si>
    <t>ic2_vta.out</t>
  </si>
  <si>
    <t>rere_beanbot.out</t>
  </si>
  <si>
    <t>rere_plankton.out</t>
  </si>
  <si>
    <t>z8_vt6.out</t>
  </si>
  <si>
    <t>us_zok.android.numbers.out</t>
  </si>
  <si>
    <t>jf_fakenetflix.out</t>
  </si>
  <si>
    <t>z8_pl.infinzmedia.catdancer.out</t>
  </si>
  <si>
    <t>jf_coinpirate.out</t>
  </si>
  <si>
    <t>00_coinpirate.out</t>
  </si>
  <si>
    <t>z4_vta.out</t>
  </si>
  <si>
    <t>z4_droidkunfu2.out</t>
  </si>
  <si>
    <t>js_zok.android.letters.out</t>
  </si>
  <si>
    <t>jc_bgserv.out</t>
  </si>
  <si>
    <t>ic2_plankton.out</t>
  </si>
  <si>
    <t>jc_golddream.out</t>
  </si>
  <si>
    <t>ic1_vt9.out</t>
  </si>
  <si>
    <t>js_vt4.out</t>
  </si>
  <si>
    <t>ic1_zok.android.letters.out</t>
  </si>
  <si>
    <t>z8_droidkunfu1.out</t>
  </si>
  <si>
    <t>z8_golddream.out</t>
  </si>
  <si>
    <t>ic1_sndapps.out</t>
  </si>
  <si>
    <t>ic2_sndapps.out</t>
  </si>
  <si>
    <t>ic2_pl.infinzmedia.catdancer.out</t>
  </si>
  <si>
    <t>us_walle.bbm.out</t>
  </si>
  <si>
    <t>ic1_pjapps.out</t>
  </si>
  <si>
    <t>jc_sndapps.out</t>
  </si>
  <si>
    <t>z8_zok.android.numbers.out</t>
  </si>
  <si>
    <t>us_golddream.out</t>
  </si>
  <si>
    <t>z4_beanbot.out</t>
  </si>
  <si>
    <t>rere_walle.bbm.out</t>
  </si>
  <si>
    <t>us_roguesppush.out</t>
  </si>
  <si>
    <t>rere_fakenetflix.out</t>
  </si>
  <si>
    <t>00_dogwars.out</t>
  </si>
  <si>
    <t>ic1_vt6.out</t>
  </si>
  <si>
    <t>z4_kmin.out</t>
  </si>
  <si>
    <t>jc_walle.bbm.out</t>
  </si>
  <si>
    <t>z4_the.wifi.hacker.out</t>
  </si>
  <si>
    <t>ic1_plankton.out</t>
  </si>
  <si>
    <t>jf_kmin.out</t>
  </si>
  <si>
    <t>jf_endoftheworld.out</t>
  </si>
  <si>
    <t>jf_it.ott.news.reddit.out</t>
  </si>
  <si>
    <t>z4_vt5.out</t>
  </si>
  <si>
    <t>jc_ru.kvins.draw.horses.out</t>
  </si>
  <si>
    <t>ic1_it.ott.news.reddit.out</t>
  </si>
  <si>
    <t>jc_adrd.out</t>
  </si>
  <si>
    <t>z4_coinpirate.out</t>
  </si>
  <si>
    <t>ic2_droidkunfu3.out</t>
  </si>
  <si>
    <t>z4_endoftheworld.out</t>
  </si>
  <si>
    <t>re_dogwars.out</t>
  </si>
  <si>
    <t>rere_pl.infinzmedia.catdancer.out</t>
  </si>
  <si>
    <t>us_zok.android.letters.out</t>
  </si>
  <si>
    <t>00_gone60.out</t>
  </si>
  <si>
    <t>00_vt4.out</t>
  </si>
  <si>
    <t>re_droidkunfu4.out</t>
  </si>
  <si>
    <t>z8_roguesppush.out</t>
  </si>
  <si>
    <t>ic2_zhash.out</t>
  </si>
  <si>
    <t>js_sndapps.out</t>
  </si>
  <si>
    <t>rere_kmin.out</t>
  </si>
  <si>
    <t>re_vt9.out</t>
  </si>
  <si>
    <t>rere_gone60.out</t>
  </si>
  <si>
    <t>jf_pl.infinzmedia.brokenscreenfree.out</t>
  </si>
  <si>
    <t>js_droidkunfu4.out</t>
  </si>
  <si>
    <t>ic1_droidkunfu4.out</t>
  </si>
  <si>
    <t>00_zsone.out</t>
  </si>
  <si>
    <t>ic2_droidkunfu1.out</t>
  </si>
  <si>
    <t>jf_walle.bbm.out</t>
  </si>
  <si>
    <t>z8_zsone.out</t>
  </si>
  <si>
    <t>jf_vt9.out</t>
  </si>
  <si>
    <t>jc_vt5.out</t>
  </si>
  <si>
    <t>re_anserverbot.out</t>
  </si>
  <si>
    <t>ic2_dogwars.out</t>
  </si>
  <si>
    <t>00_fakenetflix.out</t>
  </si>
  <si>
    <t>00_golddream.out</t>
  </si>
  <si>
    <t>00_vta.out</t>
  </si>
  <si>
    <t>js_endoftheworld.out</t>
  </si>
  <si>
    <t>rere_geimini.out</t>
  </si>
  <si>
    <t>us_bgserv.out</t>
  </si>
  <si>
    <t>z4_droidkunfu3.out</t>
  </si>
  <si>
    <t>rere_vta.out</t>
  </si>
  <si>
    <t>z8_beanbot.out</t>
  </si>
  <si>
    <t>z8_zhash.out</t>
  </si>
  <si>
    <t>us_fakenetflix.out</t>
  </si>
  <si>
    <t>z8_roguelemon.out</t>
  </si>
  <si>
    <t>00_zhash.out</t>
  </si>
  <si>
    <t>js_jifake.out</t>
  </si>
  <si>
    <t>jc_zhash.out</t>
  </si>
  <si>
    <t>z4_vt6.out</t>
  </si>
  <si>
    <t>jf_gone60.out</t>
  </si>
  <si>
    <t>js_roguelemon.out</t>
  </si>
  <si>
    <t>ic1_ru.kvins.draw.horses.out</t>
  </si>
  <si>
    <t>ic2_endoftheworld.out</t>
  </si>
  <si>
    <t>jc_vta.out</t>
  </si>
  <si>
    <t>jc_the.wifi.hacker.out</t>
  </si>
  <si>
    <t>jc_zsone.out</t>
  </si>
  <si>
    <t>rere_ru.kvins.draw.horses.out</t>
  </si>
  <si>
    <t>js_beanbot.out</t>
  </si>
  <si>
    <t>jc_kmin.out</t>
  </si>
  <si>
    <t>jf_roguesppush.out</t>
  </si>
  <si>
    <t>re_zok.android.letters.out</t>
  </si>
  <si>
    <t>jc_roguesppush.out</t>
  </si>
  <si>
    <t>re_kmin.out</t>
  </si>
  <si>
    <t>00_roguesppush.out</t>
  </si>
  <si>
    <t>rere_zhash.out</t>
  </si>
  <si>
    <t>jc_vt4.out</t>
  </si>
  <si>
    <t>js_vt5.out</t>
  </si>
  <si>
    <t>rere_adrd.out</t>
  </si>
  <si>
    <t>re_zsone.out</t>
  </si>
  <si>
    <t>rere_it.ott.news.reddit.out</t>
  </si>
  <si>
    <t>rere_zsone.out</t>
  </si>
  <si>
    <t>ic1_beanbot.out</t>
  </si>
  <si>
    <t>jf_plankton.out</t>
  </si>
  <si>
    <t>z8_the.wifi.hacker.out</t>
  </si>
  <si>
    <t>ic2_vt6.out</t>
  </si>
  <si>
    <t>jc_fakenetflix.out</t>
  </si>
  <si>
    <t>ic1_kmin.out</t>
  </si>
  <si>
    <t>rere_dogwars.out</t>
  </si>
  <si>
    <t>re_endoftheworld.out</t>
  </si>
  <si>
    <t>ic2_droidkunfu2.out</t>
  </si>
  <si>
    <t>us_vta.out</t>
  </si>
  <si>
    <t>js_geimini.out</t>
  </si>
  <si>
    <t>z4_bgserv.out</t>
  </si>
  <si>
    <t>z8_vt9.out</t>
  </si>
  <si>
    <t>ic2_zok.android.numbers.out</t>
  </si>
  <si>
    <t>00_anserverbot.out</t>
  </si>
  <si>
    <t>jc_droidkunfu4.out</t>
  </si>
  <si>
    <t>ic2_zok.android.letters.out</t>
  </si>
  <si>
    <t>00_pl.infinzmedia.catdancer.out</t>
  </si>
  <si>
    <t>us_vt4.out</t>
  </si>
  <si>
    <t>z4_ru.kvins.draw.horses.out</t>
  </si>
  <si>
    <t>jf_geimini.out</t>
  </si>
  <si>
    <t>jf_droidkunfu4.out</t>
  </si>
  <si>
    <t>ic2_the.wifi.hacker.out</t>
  </si>
  <si>
    <t>jc_zok.android.numbers.out</t>
  </si>
  <si>
    <t>ic1_droidkunfu3.out</t>
  </si>
  <si>
    <t>jc_geimini.out</t>
  </si>
  <si>
    <t>ic2_gone60.out</t>
  </si>
  <si>
    <t>js_vt9.out</t>
  </si>
  <si>
    <t>re_zhash.out</t>
  </si>
  <si>
    <t>us_pl.infinzmedia.catdancer.out</t>
  </si>
  <si>
    <t>z4_vt4.out</t>
  </si>
  <si>
    <t>ic2_geimini.out</t>
  </si>
  <si>
    <t>ic1_geimini.out</t>
  </si>
  <si>
    <t>00_roguelemon.out</t>
  </si>
  <si>
    <t>us_dogwars.out</t>
  </si>
  <si>
    <t>z4_anserverbot.out</t>
  </si>
  <si>
    <t>js_anserverbot.out</t>
  </si>
  <si>
    <t>us_kmin.out</t>
  </si>
  <si>
    <t>jf_bgserv.out</t>
  </si>
  <si>
    <t>jc_zok.android.letters.out</t>
  </si>
  <si>
    <t>00_the.wifi.hacker.out</t>
  </si>
  <si>
    <t>jc_it.ott.news.reddit.out</t>
  </si>
  <si>
    <t>re_droidkunfu2.out</t>
  </si>
  <si>
    <t>z4_pjapps.out</t>
  </si>
  <si>
    <t>re_zok.android.numbers.out</t>
  </si>
  <si>
    <t>ic2_roguelemon.out</t>
  </si>
  <si>
    <t>js_plankton.out</t>
  </si>
  <si>
    <t>ic1_vt4.out</t>
  </si>
  <si>
    <t>z8_droidkunfu3.out</t>
  </si>
  <si>
    <t>ic2_vt9.out</t>
  </si>
  <si>
    <t>js_walle.bbm.out</t>
  </si>
  <si>
    <t>jf_pjapps.out</t>
  </si>
  <si>
    <t>00_pl.infinzmedia.brokenscreenfree.out</t>
  </si>
  <si>
    <t>rere_vt9.out</t>
  </si>
  <si>
    <t>ic1_pl.infinzmedia.catdancer.out</t>
  </si>
  <si>
    <t>ic2_kmin.out</t>
  </si>
  <si>
    <t>ic1_jifake.out</t>
  </si>
  <si>
    <t>ic2_fakenetflix.out</t>
  </si>
  <si>
    <t>jc_pl.infinzmedia.brokenscreenfree.out</t>
  </si>
  <si>
    <t>re_beanbot.out</t>
  </si>
  <si>
    <t>jc_plankton.out</t>
  </si>
  <si>
    <t>ic1_adrd.out</t>
  </si>
  <si>
    <t>jc_coinpirate.out</t>
  </si>
  <si>
    <t>z8_gone60.out</t>
  </si>
  <si>
    <t>re_walle.bbm.out</t>
  </si>
  <si>
    <t>us_vt5.out</t>
  </si>
  <si>
    <t>z4_walle.bbm.out</t>
  </si>
  <si>
    <t>us_jifake.out</t>
  </si>
  <si>
    <t>z4_geimini.out</t>
  </si>
  <si>
    <t>ic1_droidkunfu2.out</t>
  </si>
  <si>
    <t>ic2_pl.infinzmedia.brokenscreenfree.out</t>
  </si>
  <si>
    <t>js_kmin.out</t>
  </si>
  <si>
    <t>re_adrd.out</t>
  </si>
  <si>
    <t>ic1_roguelemon.out</t>
  </si>
  <si>
    <t>us_roguelemon.out</t>
  </si>
  <si>
    <t>00_zok.android.letters.out</t>
  </si>
  <si>
    <t>js_fakenetflix.out</t>
  </si>
  <si>
    <t>z4_droidkunfu1.out</t>
  </si>
  <si>
    <t>z8_droidkunfu2.out</t>
  </si>
  <si>
    <t>z8_coinpirate.out</t>
  </si>
  <si>
    <t>00_vt9.out</t>
  </si>
  <si>
    <t>00_droidkunfu1.out</t>
  </si>
  <si>
    <t>re_roguelemon.out</t>
  </si>
  <si>
    <t>us_droidkunfu2.out</t>
  </si>
  <si>
    <t>re_coinpirate.out</t>
  </si>
  <si>
    <t>00_adrd.out</t>
  </si>
  <si>
    <t>rere_roguesppush.out</t>
  </si>
  <si>
    <t>us_adrd.out</t>
  </si>
  <si>
    <t>jf_golddream.out</t>
  </si>
  <si>
    <t>ic1_endoftheworld.out</t>
  </si>
  <si>
    <t>jc_gone60.out</t>
  </si>
  <si>
    <t>ic2_it.ott.news.reddit.out</t>
  </si>
  <si>
    <t>ic1_vt5.out</t>
  </si>
  <si>
    <t>00_kmin.out</t>
  </si>
  <si>
    <t>us_droidkunfu1.out</t>
  </si>
  <si>
    <t>re_droidkunfu3.out</t>
  </si>
  <si>
    <t>jf_zsone.out</t>
  </si>
  <si>
    <t>z4_gone60.out</t>
  </si>
  <si>
    <t>ic2_droidkunfu4.out</t>
  </si>
  <si>
    <t>re_sndapps.out</t>
  </si>
  <si>
    <t>us_coinpirate.out</t>
  </si>
  <si>
    <t>00_sndapps.out</t>
  </si>
  <si>
    <t>js_adrd.out</t>
  </si>
  <si>
    <t>jc_pl.infinzmedia.catdancer.out</t>
  </si>
  <si>
    <t>z4_pl.infinzmedia.brokenscreenfree.out</t>
  </si>
  <si>
    <t>ic1_roguesppush.out</t>
  </si>
  <si>
    <t>re_pl.infinzmedia.catdancer.out</t>
  </si>
  <si>
    <t>ic2_anserverbot.out</t>
  </si>
  <si>
    <t>jf_zhash.out</t>
  </si>
  <si>
    <t>ic1_zsone.out</t>
  </si>
  <si>
    <t>re_roguesppush.out</t>
  </si>
  <si>
    <t>ic2_bgserv.out</t>
  </si>
  <si>
    <t>re_gone60.out</t>
  </si>
  <si>
    <t>z8_geimini.out</t>
  </si>
  <si>
    <t>jc_roguelemon.out</t>
  </si>
  <si>
    <t>ic1_vta.out</t>
  </si>
  <si>
    <t>jc_endoftheworld.out</t>
  </si>
  <si>
    <t>js_zok.android.numbers.out</t>
  </si>
  <si>
    <t>ic1_the.wifi.hacker.out</t>
  </si>
  <si>
    <t>us_vt6.out</t>
  </si>
  <si>
    <t>us_zhash.out</t>
  </si>
  <si>
    <t>js_coinpirate.out</t>
  </si>
  <si>
    <t>ic2_adrd.out</t>
  </si>
  <si>
    <t>z8_plankton.out</t>
  </si>
  <si>
    <t>z8_walle.bbm.out</t>
  </si>
  <si>
    <t>rere_roguelemon.out</t>
  </si>
  <si>
    <t>us_it.ott.news.reddit.out</t>
  </si>
  <si>
    <t>us_ru.kvins.draw.horses.out</t>
  </si>
  <si>
    <t>z4_vt9.out</t>
  </si>
  <si>
    <t>z8_endoftheworld.out</t>
  </si>
  <si>
    <t>ic2_roguesppush.out</t>
  </si>
  <si>
    <t>ic1_droidkunfu1.out</t>
  </si>
  <si>
    <t>us_droidkunfu3.out</t>
  </si>
  <si>
    <t>ic2_coinpirate.out</t>
  </si>
  <si>
    <t>rere_droidkunfu3.out</t>
  </si>
  <si>
    <t>00_it.ott.news.reddit.out</t>
  </si>
  <si>
    <t>jf_sndapps.out</t>
  </si>
  <si>
    <t>z4_dogwars.out</t>
  </si>
  <si>
    <t>us_anserverbot.out</t>
  </si>
  <si>
    <t>re_droidkunfu1.out</t>
  </si>
  <si>
    <t>z8_ru.kvins.draw.horses.out</t>
  </si>
  <si>
    <t>z4_zsone.out</t>
  </si>
  <si>
    <t>z8_dogwars.out</t>
  </si>
  <si>
    <t>z4_golddream.out</t>
  </si>
  <si>
    <t>z8_adrd.out</t>
  </si>
  <si>
    <t>rere_vt6.out</t>
  </si>
  <si>
    <t>z8_pl.infinzmedia.brokenscreenfree.out</t>
  </si>
  <si>
    <t>jc_pjapps.out</t>
  </si>
  <si>
    <t>ic2_pjapps.out</t>
  </si>
  <si>
    <t>us_vt9.out</t>
  </si>
  <si>
    <t>z4_fakenetflix.out</t>
  </si>
  <si>
    <t>00_droidkunfu2.out</t>
  </si>
  <si>
    <t>jf_vt5.out</t>
  </si>
  <si>
    <t>js_droidkunfu1.out</t>
  </si>
  <si>
    <t>re_vt5.out</t>
  </si>
  <si>
    <t>jc_dogwars.out</t>
  </si>
  <si>
    <t>re_plankton.out</t>
  </si>
  <si>
    <t>z4_it.ott.news.reddit.out</t>
  </si>
  <si>
    <t>us_plankton.out</t>
  </si>
  <si>
    <t>z8_bgserv.out</t>
  </si>
  <si>
    <t>00_beanbot.out</t>
  </si>
  <si>
    <t>us_geimini.out</t>
  </si>
  <si>
    <t>00_jifake.out</t>
  </si>
  <si>
    <t>jc_droidkunfu2.out</t>
  </si>
  <si>
    <t>jf_droidkunfu2.out</t>
  </si>
  <si>
    <t>re_it.ott.news.reddit.out</t>
  </si>
  <si>
    <t>rere_jifake.out</t>
  </si>
  <si>
    <t>ic2_walle.bbm.out</t>
  </si>
  <si>
    <t>js_zsone.out</t>
  </si>
  <si>
    <t>00_ru.kvins.draw.horses.out</t>
  </si>
  <si>
    <t>ic1_coinpirate.out</t>
  </si>
  <si>
    <t>us_droidkunfu4.out</t>
  </si>
  <si>
    <t>rere_pjapps.out</t>
  </si>
  <si>
    <t>us_endoftheworld.out</t>
  </si>
  <si>
    <t>rere_anserverbot.out</t>
  </si>
  <si>
    <t>z8_anserverbot.out</t>
  </si>
  <si>
    <t>jf_the.wifi.hacker.out</t>
  </si>
  <si>
    <t>js_zhash.out</t>
  </si>
  <si>
    <t>00_walle.bbm.out</t>
  </si>
  <si>
    <t>js_pl.infinzmedia.catdancer.out</t>
  </si>
  <si>
    <t>jf_dogwars.out</t>
  </si>
  <si>
    <t>jc_vt9.out</t>
  </si>
  <si>
    <t>js_gone60.out</t>
  </si>
  <si>
    <t>rere_droidkunfu4.out</t>
  </si>
  <si>
    <t>us_beanbot.out</t>
  </si>
  <si>
    <t>us_the.wifi.hacker.out</t>
  </si>
  <si>
    <t>jf_ru.kvins.draw.horses.out</t>
  </si>
  <si>
    <t>re_vt4.out</t>
  </si>
  <si>
    <t>jf_jifake.out</t>
  </si>
  <si>
    <t>z4_pl.infinzmedia.catdancer.out</t>
  </si>
  <si>
    <t>z4_roguelemon.out</t>
  </si>
  <si>
    <t>z8_droidkunfu4.out</t>
  </si>
  <si>
    <t>ic1_pl.infinzmedia.brokenscreenfree.out</t>
  </si>
  <si>
    <t>00_droidkunfu3.out</t>
  </si>
  <si>
    <t>jf_vt4.out</t>
  </si>
  <si>
    <t>z8_vt4.out</t>
  </si>
  <si>
    <t>us_sndapps.out</t>
  </si>
  <si>
    <t>ic1_zok.android.numbers.out</t>
  </si>
  <si>
    <t>re_ru.kvins.draw.horses.out</t>
  </si>
  <si>
    <t>ic1_bgserv.out</t>
  </si>
  <si>
    <t>jc_droidkunfu3.out</t>
  </si>
  <si>
    <t>z8_kmin.out</t>
  </si>
  <si>
    <t>z8_it.ott.news.reddit.out</t>
  </si>
  <si>
    <t>ic1_walle.bbm.out</t>
  </si>
  <si>
    <t>jf_droidkunfu3.out</t>
  </si>
  <si>
    <t>00_zok.android.numbers.out</t>
  </si>
  <si>
    <t>jf_pl.infinzmedia.catdancer.out</t>
  </si>
  <si>
    <t>re_vta.out</t>
  </si>
  <si>
    <t>z8_zok.android.letters.out</t>
  </si>
  <si>
    <t>jf_vta.out</t>
  </si>
  <si>
    <t>APP1_ADRD</t>
  </si>
  <si>
    <t>APP2_ANSBOT</t>
  </si>
  <si>
    <t>APP3_BEANBOT</t>
  </si>
  <si>
    <t>APP4_BGSERV</t>
  </si>
  <si>
    <t>APP5_COPIRATE</t>
  </si>
  <si>
    <t>APP6_PLMEDIA</t>
  </si>
  <si>
    <t>APP7_DOGWAR</t>
  </si>
  <si>
    <t>APP8_DROIDKU1</t>
  </si>
  <si>
    <t>APP9_DROIDKU3</t>
  </si>
  <si>
    <t>APP10_DROIDKU4</t>
  </si>
  <si>
    <t>APP11_PLANKT</t>
  </si>
  <si>
    <t>APP12_ENDOFWLD</t>
  </si>
  <si>
    <t>APP13_REDDIT</t>
  </si>
  <si>
    <t>APP_14DRAWHR</t>
  </si>
  <si>
    <t>APP15_VT9</t>
  </si>
  <si>
    <t>APP16_ZSONE</t>
  </si>
  <si>
    <t>APP17_FAKENET</t>
  </si>
  <si>
    <t>APP18_JIKAFE</t>
  </si>
  <si>
    <t>APP19_SNDAPPS</t>
  </si>
  <si>
    <t>APP20_VTA</t>
  </si>
  <si>
    <t>APP21_GEIMI</t>
  </si>
  <si>
    <t>APP22_KMIN</t>
  </si>
  <si>
    <t>APP23_WIFI</t>
  </si>
  <si>
    <t>APP24_BBM</t>
  </si>
  <si>
    <t>APP25_GOLD</t>
  </si>
  <si>
    <t>APP26_PJAPPS</t>
  </si>
  <si>
    <t>APP27_VT4</t>
  </si>
  <si>
    <t>APP28_ZHASH</t>
  </si>
  <si>
    <t>APP29_GONE</t>
  </si>
  <si>
    <t>APP30_PLMEDIA</t>
  </si>
  <si>
    <t>APP31_VT5</t>
  </si>
  <si>
    <t>APP32_ADROIDL</t>
  </si>
  <si>
    <t>APP33_ROGUE</t>
  </si>
  <si>
    <t>APP34_ROUGEP</t>
  </si>
  <si>
    <t>APP35_VT6</t>
  </si>
  <si>
    <t>APP37_DROIDKU2</t>
  </si>
  <si>
    <t>APP36_ZOK</t>
  </si>
  <si>
    <t>PURE CLUSTER WITH ORIGINAL APP AND ALL TRANSFORMATIONS</t>
  </si>
  <si>
    <t>PURE CLUSTER WITH ORIGINAL APP AND MISSING A FEW TRANSFORMATIONS</t>
  </si>
  <si>
    <t>ADDITIONAL</t>
  </si>
  <si>
    <t xml:space="preserve">No of pure clusters with original app and all it's transformations : 24  [264 Apps]
No of pure clusters with original app and few transformations missing : 4 [ 36 Apps detected - 4*2 = 8 Apps not detected ]
No of clusters with two or three original apps and all their transformations : 9 [ 99 apps ]
Additional signifies the 8 apps that were not clustered at all </t>
  </si>
  <si>
    <t>False Negative</t>
  </si>
  <si>
    <t>False Positives</t>
  </si>
  <si>
    <t>True Positives</t>
  </si>
  <si>
    <t xml:space="preserve">Precision  </t>
  </si>
  <si>
    <t>Recall</t>
  </si>
  <si>
    <t>Report graphs</t>
  </si>
  <si>
    <t>475 bitvector overlaps</t>
  </si>
  <si>
    <t>414 bitvector overlaps</t>
  </si>
  <si>
    <t>476 bitevector overlaps</t>
  </si>
  <si>
    <t>CLUSTER</t>
  </si>
  <si>
    <t xml:space="preserve">APP9_DROIDKU3 / APP11_PLANKT </t>
  </si>
  <si>
    <t>ENTROPY</t>
  </si>
  <si>
    <t>APP30_PLMEDIA / APP6_PLMEDIA</t>
  </si>
  <si>
    <t xml:space="preserve">APP5_COPIRATE / APP16_ZSONE </t>
  </si>
  <si>
    <t>APP24_BBM / APP_14DRAWHR /  APP31_VT5</t>
  </si>
  <si>
    <t> Shannon Entropy be expressed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</si>
</sst>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4"/>
      <color rgb="FF333333"/>
      <name val="Helvetica Neue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Font="1"/>
    <xf numFmtId="0" fontId="0" fillId="3" borderId="0" xfId="0" applyFont="1" applyFill="1"/>
    <xf numFmtId="0" fontId="0" fillId="3" borderId="0" xfId="0" applyFill="1"/>
    <xf numFmtId="0" fontId="0" fillId="2" borderId="0" xfId="0" applyFill="1" applyAlignment="1">
      <alignment textRotation="90"/>
    </xf>
    <xf numFmtId="0" fontId="0" fillId="3" borderId="0" xfId="0" applyFill="1" applyAlignment="1">
      <alignment textRotation="90"/>
    </xf>
    <xf numFmtId="0" fontId="0" fillId="4" borderId="0" xfId="0" applyFill="1"/>
    <xf numFmtId="0" fontId="0" fillId="0" borderId="0" xfId="0" applyAlignment="1">
      <alignment textRotation="90"/>
    </xf>
    <xf numFmtId="0" fontId="1" fillId="0" borderId="0" xfId="0" applyFont="1"/>
    <xf numFmtId="0" fontId="2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5" borderId="1" xfId="0" applyFill="1" applyBorder="1"/>
    <xf numFmtId="0" fontId="3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'Confusion matrix'!$B$5</c:f>
              <c:strCache>
                <c:ptCount val="1"/>
                <c:pt idx="0">
                  <c:v>APP26_PJAPPS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matrix'!$B$6:$B$43</c:f>
              <c:numCache>
                <c:formatCode>General</c:formatCode>
                <c:ptCount val="38"/>
                <c:pt idx="0">
                  <c:v>11.0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'Confusion matrix'!$C$5</c:f>
              <c:strCache>
                <c:ptCount val="1"/>
                <c:pt idx="0">
                  <c:v>APP4_BGSERV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matrix'!$C$6:$C$43</c:f>
              <c:numCache>
                <c:formatCode>General</c:formatCode>
                <c:ptCount val="38"/>
                <c:pt idx="0">
                  <c:v>0.0</c:v>
                </c:pt>
                <c:pt idx="1">
                  <c:v>11.0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'Confusion matrix'!$D$5</c:f>
              <c:strCache>
                <c:ptCount val="1"/>
                <c:pt idx="0">
                  <c:v>APP35_VT6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matrix'!$D$6:$D$43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11.0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'Confusion matrix'!$E$5</c:f>
              <c:strCache>
                <c:ptCount val="1"/>
                <c:pt idx="0">
                  <c:v>APP37_DROIDKU2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matrix'!$E$6:$E$43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'Confusion matrix'!$F$5</c:f>
              <c:strCache>
                <c:ptCount val="1"/>
                <c:pt idx="0">
                  <c:v>APP15_VT9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matrix'!$F$6:$F$43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'Confusion matrix'!$G$5</c:f>
              <c:strCache>
                <c:ptCount val="1"/>
                <c:pt idx="0">
                  <c:v>APP33_ROGUE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matrix'!$G$6:$G$43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'Confusion matrix'!$H$5</c:f>
              <c:strCache>
                <c:ptCount val="1"/>
                <c:pt idx="0">
                  <c:v>APP17_FAKENET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matrix'!$H$6:$H$43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'Confusion matrix'!$I$5</c:f>
              <c:strCache>
                <c:ptCount val="1"/>
                <c:pt idx="0">
                  <c:v>APP19_SNDAPPS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matrix'!$I$6:$I$43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'Confusion matrix'!$J$5</c:f>
              <c:strCache>
                <c:ptCount val="1"/>
                <c:pt idx="0">
                  <c:v>APP29_GONE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matrix'!$J$6:$J$43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'Confusion matrix'!$K$5</c:f>
              <c:strCache>
                <c:ptCount val="1"/>
                <c:pt idx="0">
                  <c:v>APP20_VTA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matrix'!$K$6:$K$43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'Confusion matrix'!$L$5</c:f>
              <c:strCache>
                <c:ptCount val="1"/>
                <c:pt idx="0">
                  <c:v>APP10_DROIDKU4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matrix'!$L$6:$L$43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'Confusion matrix'!$M$5</c:f>
              <c:strCache>
                <c:ptCount val="1"/>
                <c:pt idx="0">
                  <c:v>APP10_DROIDKU4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matrix'!$M$6:$M$43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'Confusion matrix'!$N$5</c:f>
              <c:strCache>
                <c:ptCount val="1"/>
                <c:pt idx="0">
                  <c:v>APP25_GOLD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matrix'!$N$6:$N$43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'Confusion matrix'!$O$5</c:f>
              <c:strCache>
                <c:ptCount val="1"/>
                <c:pt idx="0">
                  <c:v>APP36_ZOK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matrix'!$O$6:$O$43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'Confusion matrix'!$P$5</c:f>
              <c:strCache>
                <c:ptCount val="1"/>
                <c:pt idx="0">
                  <c:v>APP27_VT4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matrix'!$P$6:$P$43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'Confusion matrix'!$Q$5</c:f>
              <c:strCache>
                <c:ptCount val="1"/>
                <c:pt idx="0">
                  <c:v>APP32_ADROIDL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matrix'!$Q$6:$Q$43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'Confusion matrix'!$R$5</c:f>
              <c:strCache>
                <c:ptCount val="1"/>
                <c:pt idx="0">
                  <c:v>APP18_JIKAFE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matrix'!$R$6:$R$43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'Confusion matrix'!$S$5</c:f>
              <c:strCache>
                <c:ptCount val="1"/>
                <c:pt idx="0">
                  <c:v>APP23_WIFI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matrix'!$S$6:$S$43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'Confusion matrix'!$T$5</c:f>
              <c:strCache>
                <c:ptCount val="1"/>
                <c:pt idx="0">
                  <c:v>APP13_REDDIT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matrix'!$T$6:$T$43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'Confusion matrix'!$U$5</c:f>
              <c:strCache>
                <c:ptCount val="1"/>
                <c:pt idx="0">
                  <c:v>APP22_KMIN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matrix'!$U$6:$U$43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'Confusion matrix'!$V$5</c:f>
              <c:strCache>
                <c:ptCount val="1"/>
                <c:pt idx="0">
                  <c:v>APP12_ENDOFWLD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matrix'!$V$6:$V$43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'Confusion matrix'!$W$5</c:f>
              <c:strCache>
                <c:ptCount val="1"/>
                <c:pt idx="0">
                  <c:v>APP8_DROIDKU1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matrix'!$W$6:$W$43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'Confusion matrix'!$X$5</c:f>
              <c:strCache>
                <c:ptCount val="1"/>
                <c:pt idx="0">
                  <c:v>APP3_BEANBOT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matrix'!$X$6:$X$43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'Confusion matrix'!$Y$5</c:f>
              <c:strCache>
                <c:ptCount val="1"/>
                <c:pt idx="0">
                  <c:v>APP34_ROUGEP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matrix'!$Y$6:$Y$43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'Confusion matrix'!$Z$5</c:f>
              <c:strCache>
                <c:ptCount val="1"/>
                <c:pt idx="0">
                  <c:v>APP28_ZHASH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matrix'!$Z$6:$Z$43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</c:numCache>
            </c:numRef>
          </c:val>
        </c:ser>
        <c:ser>
          <c:idx val="25"/>
          <c:order val="25"/>
          <c:tx>
            <c:strRef>
              <c:f>'Confusion matrix'!$AA$5</c:f>
              <c:strCache>
                <c:ptCount val="1"/>
                <c:pt idx="0">
                  <c:v>APP21_GEIMI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matrix'!$AA$6:$AA$43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9.0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</c:numCache>
            </c:numRef>
          </c:val>
        </c:ser>
        <c:ser>
          <c:idx val="26"/>
          <c:order val="26"/>
          <c:tx>
            <c:strRef>
              <c:f>'Confusion matrix'!$AB$5</c:f>
              <c:strCache>
                <c:ptCount val="1"/>
                <c:pt idx="0">
                  <c:v>APP2_ANSBOT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matrix'!$AB$6:$AB$43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9.0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</c:numCache>
            </c:numRef>
          </c:val>
        </c:ser>
        <c:ser>
          <c:idx val="27"/>
          <c:order val="27"/>
          <c:tx>
            <c:strRef>
              <c:f>'Confusion matrix'!$AC$5</c:f>
              <c:strCache>
                <c:ptCount val="1"/>
                <c:pt idx="0">
                  <c:v>APP7_DOGWAR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matrix'!$AC$6:$AC$43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9.0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</c:numCache>
            </c:numRef>
          </c:val>
        </c:ser>
        <c:ser>
          <c:idx val="28"/>
          <c:order val="28"/>
          <c:tx>
            <c:strRef>
              <c:f>'Confusion matrix'!$AD$5</c:f>
              <c:strCache>
                <c:ptCount val="1"/>
                <c:pt idx="0">
                  <c:v>APP9_DROIDKU3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matrix'!$AD$6:$AD$43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11.0</c:v>
                </c:pt>
                <c:pt idx="29">
                  <c:v>11.0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29"/>
          <c:order val="29"/>
          <c:tx>
            <c:strRef>
              <c:f>'Confusion matrix'!$AE$5</c:f>
              <c:strCache>
                <c:ptCount val="1"/>
                <c:pt idx="0">
                  <c:v>APP9_DROIDKU3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matrix'!$AE$6:$AE$43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11.0</c:v>
                </c:pt>
                <c:pt idx="29">
                  <c:v>11.0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30"/>
          <c:order val="30"/>
          <c:tx>
            <c:strRef>
              <c:f>'Confusion matrix'!$AF$5</c:f>
              <c:strCache>
                <c:ptCount val="1"/>
                <c:pt idx="0">
                  <c:v>APP30_PLMEDIA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matrix'!$AF$6:$AF$43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11.0</c:v>
                </c:pt>
                <c:pt idx="31">
                  <c:v>11.0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31"/>
          <c:order val="31"/>
          <c:tx>
            <c:strRef>
              <c:f>'Confusion matrix'!$AG$5</c:f>
              <c:strCache>
                <c:ptCount val="1"/>
                <c:pt idx="0">
                  <c:v>APP6_PLMEDIA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matrix'!$AG$6:$AG$43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11.0</c:v>
                </c:pt>
                <c:pt idx="31">
                  <c:v>11.0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32"/>
          <c:order val="32"/>
          <c:tx>
            <c:strRef>
              <c:f>'Confusion matrix'!$AH$5</c:f>
              <c:strCache>
                <c:ptCount val="1"/>
                <c:pt idx="0">
                  <c:v>APP5_COPIRATE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matrix'!$AH$6:$AH$43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11.0</c:v>
                </c:pt>
                <c:pt idx="33">
                  <c:v>11.0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33"/>
          <c:order val="33"/>
          <c:tx>
            <c:strRef>
              <c:f>'Confusion matrix'!$AI$5</c:f>
              <c:strCache>
                <c:ptCount val="1"/>
                <c:pt idx="0">
                  <c:v>APP16_ZSONE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matrix'!$AI$6:$AI$43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11.0</c:v>
                </c:pt>
                <c:pt idx="33">
                  <c:v>11.0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34"/>
          <c:order val="34"/>
          <c:tx>
            <c:strRef>
              <c:f>'Confusion matrix'!$AJ$5</c:f>
              <c:strCache>
                <c:ptCount val="1"/>
                <c:pt idx="0">
                  <c:v>APP24_BBM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matrix'!$AJ$6:$AJ$43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11.0</c:v>
                </c:pt>
                <c:pt idx="35">
                  <c:v>11.0</c:v>
                </c:pt>
                <c:pt idx="36">
                  <c:v>11.0</c:v>
                </c:pt>
                <c:pt idx="37">
                  <c:v>0.0</c:v>
                </c:pt>
              </c:numCache>
            </c:numRef>
          </c:val>
        </c:ser>
        <c:ser>
          <c:idx val="35"/>
          <c:order val="35"/>
          <c:tx>
            <c:strRef>
              <c:f>'Confusion matrix'!$AK$5</c:f>
              <c:strCache>
                <c:ptCount val="1"/>
                <c:pt idx="0">
                  <c:v>APP_14DRAWHR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matrix'!$AK$6:$AK$43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11.0</c:v>
                </c:pt>
                <c:pt idx="35">
                  <c:v>11.0</c:v>
                </c:pt>
                <c:pt idx="36">
                  <c:v>11.0</c:v>
                </c:pt>
                <c:pt idx="37">
                  <c:v>0.0</c:v>
                </c:pt>
              </c:numCache>
            </c:numRef>
          </c:val>
        </c:ser>
        <c:ser>
          <c:idx val="36"/>
          <c:order val="36"/>
          <c:tx>
            <c:strRef>
              <c:f>'Confusion matrix'!$AL$5</c:f>
              <c:strCache>
                <c:ptCount val="1"/>
                <c:pt idx="0">
                  <c:v>APP31_VT5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'Confusion matrix'!$A$6:$A$43</c:f>
              <c:strCache>
                <c:ptCount val="38"/>
                <c:pt idx="0">
                  <c:v>APP26_PJAPPS</c:v>
                </c:pt>
                <c:pt idx="1">
                  <c:v>APP4_BGSERV</c:v>
                </c:pt>
                <c:pt idx="2">
                  <c:v>APP35_VT6</c:v>
                </c:pt>
                <c:pt idx="3">
                  <c:v>APP37_DROIDKU2</c:v>
                </c:pt>
                <c:pt idx="4">
                  <c:v>APP15_VT9</c:v>
                </c:pt>
                <c:pt idx="5">
                  <c:v>APP33_ROGUE</c:v>
                </c:pt>
                <c:pt idx="6">
                  <c:v>APP17_FAKENET</c:v>
                </c:pt>
                <c:pt idx="7">
                  <c:v>APP19_SNDAPPS</c:v>
                </c:pt>
                <c:pt idx="8">
                  <c:v>APP29_GONE</c:v>
                </c:pt>
                <c:pt idx="9">
                  <c:v>APP20_VTA</c:v>
                </c:pt>
                <c:pt idx="10">
                  <c:v>APP10_DROIDKU4</c:v>
                </c:pt>
                <c:pt idx="11">
                  <c:v>APP10_DROIDKU4</c:v>
                </c:pt>
                <c:pt idx="12">
                  <c:v>APP25_GOLD</c:v>
                </c:pt>
                <c:pt idx="13">
                  <c:v>APP36_ZOK</c:v>
                </c:pt>
                <c:pt idx="14">
                  <c:v>APP27_VT4</c:v>
                </c:pt>
                <c:pt idx="15">
                  <c:v>APP32_ADROIDL</c:v>
                </c:pt>
                <c:pt idx="16">
                  <c:v>APP18_JIKAFE</c:v>
                </c:pt>
                <c:pt idx="17">
                  <c:v>APP23_WIFI</c:v>
                </c:pt>
                <c:pt idx="18">
                  <c:v>APP13_REDDIT</c:v>
                </c:pt>
                <c:pt idx="19">
                  <c:v>APP22_KMIN</c:v>
                </c:pt>
                <c:pt idx="20">
                  <c:v>APP12_ENDOFWLD</c:v>
                </c:pt>
                <c:pt idx="21">
                  <c:v>APP8_DROIDKU1</c:v>
                </c:pt>
                <c:pt idx="22">
                  <c:v>APP3_BEANBOT</c:v>
                </c:pt>
                <c:pt idx="23">
                  <c:v>APP34_ROUGEP</c:v>
                </c:pt>
                <c:pt idx="24">
                  <c:v>APP28_ZHASH</c:v>
                </c:pt>
                <c:pt idx="25">
                  <c:v>APP21_GEIMI</c:v>
                </c:pt>
                <c:pt idx="26">
                  <c:v>APP2_ANSBOT</c:v>
                </c:pt>
                <c:pt idx="27">
                  <c:v>APP7_DOGWAR</c:v>
                </c:pt>
                <c:pt idx="28">
                  <c:v>APP9_DROIDKU3</c:v>
                </c:pt>
                <c:pt idx="29">
                  <c:v>APP11_PLANKT</c:v>
                </c:pt>
                <c:pt idx="30">
                  <c:v>APP30_PLMEDIA</c:v>
                </c:pt>
                <c:pt idx="31">
                  <c:v>APP6_PLMEDIA</c:v>
                </c:pt>
                <c:pt idx="32">
                  <c:v>APP5_COPIRATE</c:v>
                </c:pt>
                <c:pt idx="33">
                  <c:v>APP16_ZSONE</c:v>
                </c:pt>
                <c:pt idx="34">
                  <c:v>APP24_BBM</c:v>
                </c:pt>
                <c:pt idx="35">
                  <c:v>APP_14DRAWHR</c:v>
                </c:pt>
                <c:pt idx="36">
                  <c:v>APP31_VT5</c:v>
                </c:pt>
                <c:pt idx="37">
                  <c:v>ADDITIONAL</c:v>
                </c:pt>
              </c:strCache>
            </c:strRef>
          </c:cat>
          <c:val>
            <c:numRef>
              <c:f>'Confusion matrix'!$AL$6:$AL$43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11.0</c:v>
                </c:pt>
                <c:pt idx="35">
                  <c:v>11.0</c:v>
                </c:pt>
                <c:pt idx="36">
                  <c:v>11.0</c:v>
                </c:pt>
                <c:pt idx="3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8025296"/>
        <c:axId val="-81525072"/>
      </c:barChart>
      <c:catAx>
        <c:axId val="-16802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525072"/>
        <c:crosses val="autoZero"/>
        <c:auto val="1"/>
        <c:lblAlgn val="ctr"/>
        <c:lblOffset val="100"/>
        <c:noMultiLvlLbl val="0"/>
      </c:catAx>
      <c:valAx>
        <c:axId val="-815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02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9364529937114"/>
          <c:y val="0.861448331126751"/>
          <c:w val="0.723183691803625"/>
          <c:h val="0.12085255382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'Report Graphs'!$C$2</c:f>
              <c:strCache>
                <c:ptCount val="1"/>
                <c:pt idx="0">
                  <c:v>APP28_ZHASH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Graphs'!$B$3:$B$16</c:f>
              <c:strCache>
                <c:ptCount val="14"/>
                <c:pt idx="0">
                  <c:v>APP28_ZHASH</c:v>
                </c:pt>
                <c:pt idx="1">
                  <c:v>APP21_GEIMI</c:v>
                </c:pt>
                <c:pt idx="2">
                  <c:v>APP2_ANSBOT</c:v>
                </c:pt>
                <c:pt idx="3">
                  <c:v>APP7_DOGWAR</c:v>
                </c:pt>
                <c:pt idx="4">
                  <c:v>APP9_DROIDKU3</c:v>
                </c:pt>
                <c:pt idx="5">
                  <c:v>APP11_PLANKT</c:v>
                </c:pt>
                <c:pt idx="6">
                  <c:v>APP30_PLMEDIA</c:v>
                </c:pt>
                <c:pt idx="7">
                  <c:v>APP6_PLMEDIA</c:v>
                </c:pt>
                <c:pt idx="8">
                  <c:v>APP5_COPIRATE</c:v>
                </c:pt>
                <c:pt idx="9">
                  <c:v>APP16_ZSONE</c:v>
                </c:pt>
                <c:pt idx="10">
                  <c:v>APP24_BBM</c:v>
                </c:pt>
                <c:pt idx="11">
                  <c:v>APP_14DRAWHR</c:v>
                </c:pt>
                <c:pt idx="12">
                  <c:v>APP31_VT5</c:v>
                </c:pt>
                <c:pt idx="13">
                  <c:v>ADDITIONAL</c:v>
                </c:pt>
              </c:strCache>
            </c:strRef>
          </c:cat>
          <c:val>
            <c:numRef>
              <c:f>'Report Graphs'!$C$3:$C$16</c:f>
              <c:numCache>
                <c:formatCode>General</c:formatCode>
                <c:ptCount val="14"/>
                <c:pt idx="0">
                  <c:v>9.0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'Report Graphs'!$D$2</c:f>
              <c:strCache>
                <c:ptCount val="1"/>
                <c:pt idx="0">
                  <c:v>APP21_GEIMI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 Graphs'!$B$3:$B$16</c:f>
              <c:strCache>
                <c:ptCount val="14"/>
                <c:pt idx="0">
                  <c:v>APP28_ZHASH</c:v>
                </c:pt>
                <c:pt idx="1">
                  <c:v>APP21_GEIMI</c:v>
                </c:pt>
                <c:pt idx="2">
                  <c:v>APP2_ANSBOT</c:v>
                </c:pt>
                <c:pt idx="3">
                  <c:v>APP7_DOGWAR</c:v>
                </c:pt>
                <c:pt idx="4">
                  <c:v>APP9_DROIDKU3</c:v>
                </c:pt>
                <c:pt idx="5">
                  <c:v>APP11_PLANKT</c:v>
                </c:pt>
                <c:pt idx="6">
                  <c:v>APP30_PLMEDIA</c:v>
                </c:pt>
                <c:pt idx="7">
                  <c:v>APP6_PLMEDIA</c:v>
                </c:pt>
                <c:pt idx="8">
                  <c:v>APP5_COPIRATE</c:v>
                </c:pt>
                <c:pt idx="9">
                  <c:v>APP16_ZSONE</c:v>
                </c:pt>
                <c:pt idx="10">
                  <c:v>APP24_BBM</c:v>
                </c:pt>
                <c:pt idx="11">
                  <c:v>APP_14DRAWHR</c:v>
                </c:pt>
                <c:pt idx="12">
                  <c:v>APP31_VT5</c:v>
                </c:pt>
                <c:pt idx="13">
                  <c:v>ADDITIONAL</c:v>
                </c:pt>
              </c:strCache>
            </c:strRef>
          </c:cat>
          <c:val>
            <c:numRef>
              <c:f>'Report Graphs'!$D$3:$D$16</c:f>
              <c:numCache>
                <c:formatCode>General</c:formatCode>
                <c:ptCount val="14"/>
                <c:pt idx="0">
                  <c:v>0.0</c:v>
                </c:pt>
                <c:pt idx="1">
                  <c:v>9.0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'Report Graphs'!$E$2</c:f>
              <c:strCache>
                <c:ptCount val="1"/>
                <c:pt idx="0">
                  <c:v>APP2_ANSBOT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'Report Graphs'!$B$3:$B$16</c:f>
              <c:strCache>
                <c:ptCount val="14"/>
                <c:pt idx="0">
                  <c:v>APP28_ZHASH</c:v>
                </c:pt>
                <c:pt idx="1">
                  <c:v>APP21_GEIMI</c:v>
                </c:pt>
                <c:pt idx="2">
                  <c:v>APP2_ANSBOT</c:v>
                </c:pt>
                <c:pt idx="3">
                  <c:v>APP7_DOGWAR</c:v>
                </c:pt>
                <c:pt idx="4">
                  <c:v>APP9_DROIDKU3</c:v>
                </c:pt>
                <c:pt idx="5">
                  <c:v>APP11_PLANKT</c:v>
                </c:pt>
                <c:pt idx="6">
                  <c:v>APP30_PLMEDIA</c:v>
                </c:pt>
                <c:pt idx="7">
                  <c:v>APP6_PLMEDIA</c:v>
                </c:pt>
                <c:pt idx="8">
                  <c:v>APP5_COPIRATE</c:v>
                </c:pt>
                <c:pt idx="9">
                  <c:v>APP16_ZSONE</c:v>
                </c:pt>
                <c:pt idx="10">
                  <c:v>APP24_BBM</c:v>
                </c:pt>
                <c:pt idx="11">
                  <c:v>APP_14DRAWHR</c:v>
                </c:pt>
                <c:pt idx="12">
                  <c:v>APP31_VT5</c:v>
                </c:pt>
                <c:pt idx="13">
                  <c:v>ADDITIONAL</c:v>
                </c:pt>
              </c:strCache>
            </c:strRef>
          </c:cat>
          <c:val>
            <c:numRef>
              <c:f>'Report Graphs'!$E$3:$E$16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9.0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</c:numCache>
            </c:numRef>
          </c:val>
        </c:ser>
        <c:ser>
          <c:idx val="3"/>
          <c:order val="3"/>
          <c:tx>
            <c:strRef>
              <c:f>'Report Graphs'!$F$2</c:f>
              <c:strCache>
                <c:ptCount val="1"/>
                <c:pt idx="0">
                  <c:v>APP7_DOGWAR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'Report Graphs'!$B$3:$B$16</c:f>
              <c:strCache>
                <c:ptCount val="14"/>
                <c:pt idx="0">
                  <c:v>APP28_ZHASH</c:v>
                </c:pt>
                <c:pt idx="1">
                  <c:v>APP21_GEIMI</c:v>
                </c:pt>
                <c:pt idx="2">
                  <c:v>APP2_ANSBOT</c:v>
                </c:pt>
                <c:pt idx="3">
                  <c:v>APP7_DOGWAR</c:v>
                </c:pt>
                <c:pt idx="4">
                  <c:v>APP9_DROIDKU3</c:v>
                </c:pt>
                <c:pt idx="5">
                  <c:v>APP11_PLANKT</c:v>
                </c:pt>
                <c:pt idx="6">
                  <c:v>APP30_PLMEDIA</c:v>
                </c:pt>
                <c:pt idx="7">
                  <c:v>APP6_PLMEDIA</c:v>
                </c:pt>
                <c:pt idx="8">
                  <c:v>APP5_COPIRATE</c:v>
                </c:pt>
                <c:pt idx="9">
                  <c:v>APP16_ZSONE</c:v>
                </c:pt>
                <c:pt idx="10">
                  <c:v>APP24_BBM</c:v>
                </c:pt>
                <c:pt idx="11">
                  <c:v>APP_14DRAWHR</c:v>
                </c:pt>
                <c:pt idx="12">
                  <c:v>APP31_VT5</c:v>
                </c:pt>
                <c:pt idx="13">
                  <c:v>ADDITIONAL</c:v>
                </c:pt>
              </c:strCache>
            </c:strRef>
          </c:cat>
          <c:val>
            <c:numRef>
              <c:f>'Report Graphs'!$F$3:$F$16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</c:numCache>
            </c:numRef>
          </c:val>
        </c:ser>
        <c:ser>
          <c:idx val="4"/>
          <c:order val="4"/>
          <c:tx>
            <c:strRef>
              <c:f>'Report Graphs'!$G$2</c:f>
              <c:strCache>
                <c:ptCount val="1"/>
                <c:pt idx="0">
                  <c:v>APP9_DROIDKU3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'Report Graphs'!$B$3:$B$16</c:f>
              <c:strCache>
                <c:ptCount val="14"/>
                <c:pt idx="0">
                  <c:v>APP28_ZHASH</c:v>
                </c:pt>
                <c:pt idx="1">
                  <c:v>APP21_GEIMI</c:v>
                </c:pt>
                <c:pt idx="2">
                  <c:v>APP2_ANSBOT</c:v>
                </c:pt>
                <c:pt idx="3">
                  <c:v>APP7_DOGWAR</c:v>
                </c:pt>
                <c:pt idx="4">
                  <c:v>APP9_DROIDKU3</c:v>
                </c:pt>
                <c:pt idx="5">
                  <c:v>APP11_PLANKT</c:v>
                </c:pt>
                <c:pt idx="6">
                  <c:v>APP30_PLMEDIA</c:v>
                </c:pt>
                <c:pt idx="7">
                  <c:v>APP6_PLMEDIA</c:v>
                </c:pt>
                <c:pt idx="8">
                  <c:v>APP5_COPIRATE</c:v>
                </c:pt>
                <c:pt idx="9">
                  <c:v>APP16_ZSONE</c:v>
                </c:pt>
                <c:pt idx="10">
                  <c:v>APP24_BBM</c:v>
                </c:pt>
                <c:pt idx="11">
                  <c:v>APP_14DRAWHR</c:v>
                </c:pt>
                <c:pt idx="12">
                  <c:v>APP31_VT5</c:v>
                </c:pt>
                <c:pt idx="13">
                  <c:v>ADDITIONAL</c:v>
                </c:pt>
              </c:strCache>
            </c:strRef>
          </c:cat>
          <c:val>
            <c:numRef>
              <c:f>'Report Graphs'!$G$3:$G$16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11.0</c:v>
                </c:pt>
                <c:pt idx="5">
                  <c:v>11.0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'Report Graphs'!$H$2</c:f>
              <c:strCache>
                <c:ptCount val="1"/>
                <c:pt idx="0">
                  <c:v>APP9_DROIDKU3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'Report Graphs'!$B$3:$B$16</c:f>
              <c:strCache>
                <c:ptCount val="14"/>
                <c:pt idx="0">
                  <c:v>APP28_ZHASH</c:v>
                </c:pt>
                <c:pt idx="1">
                  <c:v>APP21_GEIMI</c:v>
                </c:pt>
                <c:pt idx="2">
                  <c:v>APP2_ANSBOT</c:v>
                </c:pt>
                <c:pt idx="3">
                  <c:v>APP7_DOGWAR</c:v>
                </c:pt>
                <c:pt idx="4">
                  <c:v>APP9_DROIDKU3</c:v>
                </c:pt>
                <c:pt idx="5">
                  <c:v>APP11_PLANKT</c:v>
                </c:pt>
                <c:pt idx="6">
                  <c:v>APP30_PLMEDIA</c:v>
                </c:pt>
                <c:pt idx="7">
                  <c:v>APP6_PLMEDIA</c:v>
                </c:pt>
                <c:pt idx="8">
                  <c:v>APP5_COPIRATE</c:v>
                </c:pt>
                <c:pt idx="9">
                  <c:v>APP16_ZSONE</c:v>
                </c:pt>
                <c:pt idx="10">
                  <c:v>APP24_BBM</c:v>
                </c:pt>
                <c:pt idx="11">
                  <c:v>APP_14DRAWHR</c:v>
                </c:pt>
                <c:pt idx="12">
                  <c:v>APP31_VT5</c:v>
                </c:pt>
                <c:pt idx="13">
                  <c:v>ADDITIONAL</c:v>
                </c:pt>
              </c:strCache>
            </c:strRef>
          </c:cat>
          <c:val>
            <c:numRef>
              <c:f>'Report Graphs'!$H$3:$H$16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11.0</c:v>
                </c:pt>
                <c:pt idx="5">
                  <c:v>11.0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'Report Graphs'!$I$2</c:f>
              <c:strCache>
                <c:ptCount val="1"/>
                <c:pt idx="0">
                  <c:v>APP30_PLMEDIA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'Report Graphs'!$B$3:$B$16</c:f>
              <c:strCache>
                <c:ptCount val="14"/>
                <c:pt idx="0">
                  <c:v>APP28_ZHASH</c:v>
                </c:pt>
                <c:pt idx="1">
                  <c:v>APP21_GEIMI</c:v>
                </c:pt>
                <c:pt idx="2">
                  <c:v>APP2_ANSBOT</c:v>
                </c:pt>
                <c:pt idx="3">
                  <c:v>APP7_DOGWAR</c:v>
                </c:pt>
                <c:pt idx="4">
                  <c:v>APP9_DROIDKU3</c:v>
                </c:pt>
                <c:pt idx="5">
                  <c:v>APP11_PLANKT</c:v>
                </c:pt>
                <c:pt idx="6">
                  <c:v>APP30_PLMEDIA</c:v>
                </c:pt>
                <c:pt idx="7">
                  <c:v>APP6_PLMEDIA</c:v>
                </c:pt>
                <c:pt idx="8">
                  <c:v>APP5_COPIRATE</c:v>
                </c:pt>
                <c:pt idx="9">
                  <c:v>APP16_ZSONE</c:v>
                </c:pt>
                <c:pt idx="10">
                  <c:v>APP24_BBM</c:v>
                </c:pt>
                <c:pt idx="11">
                  <c:v>APP_14DRAWHR</c:v>
                </c:pt>
                <c:pt idx="12">
                  <c:v>APP31_VT5</c:v>
                </c:pt>
                <c:pt idx="13">
                  <c:v>ADDITIONAL</c:v>
                </c:pt>
              </c:strCache>
            </c:strRef>
          </c:cat>
          <c:val>
            <c:numRef>
              <c:f>'Report Graphs'!$I$3:$I$16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11.0</c:v>
                </c:pt>
                <c:pt idx="7">
                  <c:v>11.0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'Report Graphs'!$J$2</c:f>
              <c:strCache>
                <c:ptCount val="1"/>
                <c:pt idx="0">
                  <c:v>APP6_PLMEDIA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'Report Graphs'!$B$3:$B$16</c:f>
              <c:strCache>
                <c:ptCount val="14"/>
                <c:pt idx="0">
                  <c:v>APP28_ZHASH</c:v>
                </c:pt>
                <c:pt idx="1">
                  <c:v>APP21_GEIMI</c:v>
                </c:pt>
                <c:pt idx="2">
                  <c:v>APP2_ANSBOT</c:v>
                </c:pt>
                <c:pt idx="3">
                  <c:v>APP7_DOGWAR</c:v>
                </c:pt>
                <c:pt idx="4">
                  <c:v>APP9_DROIDKU3</c:v>
                </c:pt>
                <c:pt idx="5">
                  <c:v>APP11_PLANKT</c:v>
                </c:pt>
                <c:pt idx="6">
                  <c:v>APP30_PLMEDIA</c:v>
                </c:pt>
                <c:pt idx="7">
                  <c:v>APP6_PLMEDIA</c:v>
                </c:pt>
                <c:pt idx="8">
                  <c:v>APP5_COPIRATE</c:v>
                </c:pt>
                <c:pt idx="9">
                  <c:v>APP16_ZSONE</c:v>
                </c:pt>
                <c:pt idx="10">
                  <c:v>APP24_BBM</c:v>
                </c:pt>
                <c:pt idx="11">
                  <c:v>APP_14DRAWHR</c:v>
                </c:pt>
                <c:pt idx="12">
                  <c:v>APP31_VT5</c:v>
                </c:pt>
                <c:pt idx="13">
                  <c:v>ADDITIONAL</c:v>
                </c:pt>
              </c:strCache>
            </c:strRef>
          </c:cat>
          <c:val>
            <c:numRef>
              <c:f>'Report Graphs'!$J$3:$J$16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11.0</c:v>
                </c:pt>
                <c:pt idx="7">
                  <c:v>11.0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'Report Graphs'!$K$2</c:f>
              <c:strCache>
                <c:ptCount val="1"/>
                <c:pt idx="0">
                  <c:v>APP5_COPIRATE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'Report Graphs'!$B$3:$B$16</c:f>
              <c:strCache>
                <c:ptCount val="14"/>
                <c:pt idx="0">
                  <c:v>APP28_ZHASH</c:v>
                </c:pt>
                <c:pt idx="1">
                  <c:v>APP21_GEIMI</c:v>
                </c:pt>
                <c:pt idx="2">
                  <c:v>APP2_ANSBOT</c:v>
                </c:pt>
                <c:pt idx="3">
                  <c:v>APP7_DOGWAR</c:v>
                </c:pt>
                <c:pt idx="4">
                  <c:v>APP9_DROIDKU3</c:v>
                </c:pt>
                <c:pt idx="5">
                  <c:v>APP11_PLANKT</c:v>
                </c:pt>
                <c:pt idx="6">
                  <c:v>APP30_PLMEDIA</c:v>
                </c:pt>
                <c:pt idx="7">
                  <c:v>APP6_PLMEDIA</c:v>
                </c:pt>
                <c:pt idx="8">
                  <c:v>APP5_COPIRATE</c:v>
                </c:pt>
                <c:pt idx="9">
                  <c:v>APP16_ZSONE</c:v>
                </c:pt>
                <c:pt idx="10">
                  <c:v>APP24_BBM</c:v>
                </c:pt>
                <c:pt idx="11">
                  <c:v>APP_14DRAWHR</c:v>
                </c:pt>
                <c:pt idx="12">
                  <c:v>APP31_VT5</c:v>
                </c:pt>
                <c:pt idx="13">
                  <c:v>ADDITIONAL</c:v>
                </c:pt>
              </c:strCache>
            </c:strRef>
          </c:cat>
          <c:val>
            <c:numRef>
              <c:f>'Report Graphs'!$K$3:$K$16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11.0</c:v>
                </c:pt>
                <c:pt idx="9">
                  <c:v>11.0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'Report Graphs'!$L$2</c:f>
              <c:strCache>
                <c:ptCount val="1"/>
                <c:pt idx="0">
                  <c:v>APP16_ZSONE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'Report Graphs'!$B$3:$B$16</c:f>
              <c:strCache>
                <c:ptCount val="14"/>
                <c:pt idx="0">
                  <c:v>APP28_ZHASH</c:v>
                </c:pt>
                <c:pt idx="1">
                  <c:v>APP21_GEIMI</c:v>
                </c:pt>
                <c:pt idx="2">
                  <c:v>APP2_ANSBOT</c:v>
                </c:pt>
                <c:pt idx="3">
                  <c:v>APP7_DOGWAR</c:v>
                </c:pt>
                <c:pt idx="4">
                  <c:v>APP9_DROIDKU3</c:v>
                </c:pt>
                <c:pt idx="5">
                  <c:v>APP11_PLANKT</c:v>
                </c:pt>
                <c:pt idx="6">
                  <c:v>APP30_PLMEDIA</c:v>
                </c:pt>
                <c:pt idx="7">
                  <c:v>APP6_PLMEDIA</c:v>
                </c:pt>
                <c:pt idx="8">
                  <c:v>APP5_COPIRATE</c:v>
                </c:pt>
                <c:pt idx="9">
                  <c:v>APP16_ZSONE</c:v>
                </c:pt>
                <c:pt idx="10">
                  <c:v>APP24_BBM</c:v>
                </c:pt>
                <c:pt idx="11">
                  <c:v>APP_14DRAWHR</c:v>
                </c:pt>
                <c:pt idx="12">
                  <c:v>APP31_VT5</c:v>
                </c:pt>
                <c:pt idx="13">
                  <c:v>ADDITIONAL</c:v>
                </c:pt>
              </c:strCache>
            </c:strRef>
          </c:cat>
          <c:val>
            <c:numRef>
              <c:f>'Report Graphs'!$L$3:$L$16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11.0</c:v>
                </c:pt>
                <c:pt idx="9">
                  <c:v>11.0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'Report Graphs'!$M$2</c:f>
              <c:strCache>
                <c:ptCount val="1"/>
                <c:pt idx="0">
                  <c:v>APP24_BBM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'Report Graphs'!$B$3:$B$16</c:f>
              <c:strCache>
                <c:ptCount val="14"/>
                <c:pt idx="0">
                  <c:v>APP28_ZHASH</c:v>
                </c:pt>
                <c:pt idx="1">
                  <c:v>APP21_GEIMI</c:v>
                </c:pt>
                <c:pt idx="2">
                  <c:v>APP2_ANSBOT</c:v>
                </c:pt>
                <c:pt idx="3">
                  <c:v>APP7_DOGWAR</c:v>
                </c:pt>
                <c:pt idx="4">
                  <c:v>APP9_DROIDKU3</c:v>
                </c:pt>
                <c:pt idx="5">
                  <c:v>APP11_PLANKT</c:v>
                </c:pt>
                <c:pt idx="6">
                  <c:v>APP30_PLMEDIA</c:v>
                </c:pt>
                <c:pt idx="7">
                  <c:v>APP6_PLMEDIA</c:v>
                </c:pt>
                <c:pt idx="8">
                  <c:v>APP5_COPIRATE</c:v>
                </c:pt>
                <c:pt idx="9">
                  <c:v>APP16_ZSONE</c:v>
                </c:pt>
                <c:pt idx="10">
                  <c:v>APP24_BBM</c:v>
                </c:pt>
                <c:pt idx="11">
                  <c:v>APP_14DRAWHR</c:v>
                </c:pt>
                <c:pt idx="12">
                  <c:v>APP31_VT5</c:v>
                </c:pt>
                <c:pt idx="13">
                  <c:v>ADDITIONAL</c:v>
                </c:pt>
              </c:strCache>
            </c:strRef>
          </c:cat>
          <c:val>
            <c:numRef>
              <c:f>'Report Graphs'!$M$3:$M$16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11.0</c:v>
                </c:pt>
                <c:pt idx="11">
                  <c:v>11.0</c:v>
                </c:pt>
                <c:pt idx="12">
                  <c:v>11.0</c:v>
                </c:pt>
                <c:pt idx="13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'Report Graphs'!$N$2</c:f>
              <c:strCache>
                <c:ptCount val="1"/>
                <c:pt idx="0">
                  <c:v>APP_14DRAWHR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'Report Graphs'!$B$3:$B$16</c:f>
              <c:strCache>
                <c:ptCount val="14"/>
                <c:pt idx="0">
                  <c:v>APP28_ZHASH</c:v>
                </c:pt>
                <c:pt idx="1">
                  <c:v>APP21_GEIMI</c:v>
                </c:pt>
                <c:pt idx="2">
                  <c:v>APP2_ANSBOT</c:v>
                </c:pt>
                <c:pt idx="3">
                  <c:v>APP7_DOGWAR</c:v>
                </c:pt>
                <c:pt idx="4">
                  <c:v>APP9_DROIDKU3</c:v>
                </c:pt>
                <c:pt idx="5">
                  <c:v>APP11_PLANKT</c:v>
                </c:pt>
                <c:pt idx="6">
                  <c:v>APP30_PLMEDIA</c:v>
                </c:pt>
                <c:pt idx="7">
                  <c:v>APP6_PLMEDIA</c:v>
                </c:pt>
                <c:pt idx="8">
                  <c:v>APP5_COPIRATE</c:v>
                </c:pt>
                <c:pt idx="9">
                  <c:v>APP16_ZSONE</c:v>
                </c:pt>
                <c:pt idx="10">
                  <c:v>APP24_BBM</c:v>
                </c:pt>
                <c:pt idx="11">
                  <c:v>APP_14DRAWHR</c:v>
                </c:pt>
                <c:pt idx="12">
                  <c:v>APP31_VT5</c:v>
                </c:pt>
                <c:pt idx="13">
                  <c:v>ADDITIONAL</c:v>
                </c:pt>
              </c:strCache>
            </c:strRef>
          </c:cat>
          <c:val>
            <c:numRef>
              <c:f>'Report Graphs'!$N$3:$N$16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11.0</c:v>
                </c:pt>
                <c:pt idx="11">
                  <c:v>11.0</c:v>
                </c:pt>
                <c:pt idx="12">
                  <c:v>11.0</c:v>
                </c:pt>
                <c:pt idx="13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'Report Graphs'!$O$2</c:f>
              <c:strCache>
                <c:ptCount val="1"/>
                <c:pt idx="0">
                  <c:v>APP31_VT5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'Report Graphs'!$B$3:$B$16</c:f>
              <c:strCache>
                <c:ptCount val="14"/>
                <c:pt idx="0">
                  <c:v>APP28_ZHASH</c:v>
                </c:pt>
                <c:pt idx="1">
                  <c:v>APP21_GEIMI</c:v>
                </c:pt>
                <c:pt idx="2">
                  <c:v>APP2_ANSBOT</c:v>
                </c:pt>
                <c:pt idx="3">
                  <c:v>APP7_DOGWAR</c:v>
                </c:pt>
                <c:pt idx="4">
                  <c:v>APP9_DROIDKU3</c:v>
                </c:pt>
                <c:pt idx="5">
                  <c:v>APP11_PLANKT</c:v>
                </c:pt>
                <c:pt idx="6">
                  <c:v>APP30_PLMEDIA</c:v>
                </c:pt>
                <c:pt idx="7">
                  <c:v>APP6_PLMEDIA</c:v>
                </c:pt>
                <c:pt idx="8">
                  <c:v>APP5_COPIRATE</c:v>
                </c:pt>
                <c:pt idx="9">
                  <c:v>APP16_ZSONE</c:v>
                </c:pt>
                <c:pt idx="10">
                  <c:v>APP24_BBM</c:v>
                </c:pt>
                <c:pt idx="11">
                  <c:v>APP_14DRAWHR</c:v>
                </c:pt>
                <c:pt idx="12">
                  <c:v>APP31_VT5</c:v>
                </c:pt>
                <c:pt idx="13">
                  <c:v>ADDITIONAL</c:v>
                </c:pt>
              </c:strCache>
            </c:strRef>
          </c:cat>
          <c:val>
            <c:numRef>
              <c:f>'Report Graphs'!$O$3:$O$16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11.0</c:v>
                </c:pt>
                <c:pt idx="11">
                  <c:v>11.0</c:v>
                </c:pt>
                <c:pt idx="12">
                  <c:v>11.0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8091328"/>
        <c:axId val="-168101152"/>
      </c:barChart>
      <c:catAx>
        <c:axId val="-168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101152"/>
        <c:crosses val="autoZero"/>
        <c:auto val="1"/>
        <c:lblAlgn val="ctr"/>
        <c:lblOffset val="100"/>
        <c:noMultiLvlLbl val="0"/>
      </c:catAx>
      <c:valAx>
        <c:axId val="-1681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0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'Entropy Results'!$C$7</c:f>
              <c:strCache>
                <c:ptCount val="1"/>
                <c:pt idx="0">
                  <c:v>ENTROPY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'Entropy Results'!$B$8:$B$11</c:f>
              <c:strCache>
                <c:ptCount val="4"/>
                <c:pt idx="0">
                  <c:v>APP9_DROIDKU3 / APP11_PLANKT </c:v>
                </c:pt>
                <c:pt idx="1">
                  <c:v>APP30_PLMEDIA / APP6_PLMEDIA</c:v>
                </c:pt>
                <c:pt idx="2">
                  <c:v>APP5_COPIRATE / APP16_ZSONE </c:v>
                </c:pt>
                <c:pt idx="3">
                  <c:v>APP24_BBM / APP_14DRAWHR /  APP31_VT5</c:v>
                </c:pt>
              </c:strCache>
            </c:strRef>
          </c:cat>
          <c:val>
            <c:numRef>
              <c:f>'Entropy Results'!$C$8:$C$11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916400"/>
        <c:axId val="-81531440"/>
      </c:barChart>
      <c:catAx>
        <c:axId val="-11891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531440"/>
        <c:crosses val="autoZero"/>
        <c:auto val="1"/>
        <c:lblAlgn val="ctr"/>
        <c:lblOffset val="100"/>
        <c:noMultiLvlLbl val="0"/>
      </c:catAx>
      <c:valAx>
        <c:axId val="-815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55</xdr:row>
      <xdr:rowOff>63500</xdr:rowOff>
    </xdr:from>
    <xdr:to>
      <xdr:col>42</xdr:col>
      <xdr:colOff>266700</xdr:colOff>
      <xdr:row>79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63500</xdr:colOff>
      <xdr:row>1</xdr:row>
      <xdr:rowOff>101600</xdr:rowOff>
    </xdr:from>
    <xdr:to>
      <xdr:col>24</xdr:col>
      <xdr:colOff>254000</xdr:colOff>
      <xdr:row>16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5</xdr:row>
      <xdr:rowOff>76200</xdr:rowOff>
    </xdr:from>
    <xdr:to>
      <xdr:col>10</xdr:col>
      <xdr:colOff>812800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76200</xdr:colOff>
      <xdr:row>3</xdr:row>
      <xdr:rowOff>114300</xdr:rowOff>
    </xdr:from>
    <xdr:to>
      <xdr:col>1</xdr:col>
      <xdr:colOff>1993900</xdr:colOff>
      <xdr:row>5</xdr:row>
      <xdr:rowOff>114300</xdr:rowOff>
    </xdr:to>
    <xdr:pic>
      <xdr:nvPicPr>
        <xdr:cNvPr id="3" name="Picture 2" descr="(X)= \sum_{i=1}^np(x_i)\log_b \frac{1}{p(x_i)}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4500" y="1739900"/>
          <a:ext cx="19177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7"/>
  <sheetViews>
    <sheetView showRuler="0" workbookViewId="0">
      <selection activeCell="A231" sqref="A221:A231"/>
    </sheetView>
  </sheetViews>
  <sheetFormatPr baseColWidth="10" defaultRowHeight="16" x14ac:dyDescent="0.2"/>
  <cols>
    <col min="1" max="1" width="35.1640625" bestFit="1" customWidth="1"/>
    <col min="2" max="3" width="18.5" bestFit="1" customWidth="1"/>
  </cols>
  <sheetData>
    <row r="1" spans="1:2" x14ac:dyDescent="0.2">
      <c r="A1" t="s">
        <v>282</v>
      </c>
      <c r="B1" t="s">
        <v>407</v>
      </c>
    </row>
    <row r="2" spans="1:2" x14ac:dyDescent="0.2">
      <c r="A2" t="s">
        <v>258</v>
      </c>
      <c r="B2" t="s">
        <v>407</v>
      </c>
    </row>
    <row r="3" spans="1:2" x14ac:dyDescent="0.2">
      <c r="A3" t="s">
        <v>319</v>
      </c>
      <c r="B3" t="s">
        <v>407</v>
      </c>
    </row>
    <row r="4" spans="1:2" x14ac:dyDescent="0.2">
      <c r="A4" t="s">
        <v>132</v>
      </c>
      <c r="B4" t="s">
        <v>407</v>
      </c>
    </row>
    <row r="5" spans="1:2" x14ac:dyDescent="0.2">
      <c r="A5" t="s">
        <v>63</v>
      </c>
      <c r="B5" t="s">
        <v>407</v>
      </c>
    </row>
    <row r="6" spans="1:2" x14ac:dyDescent="0.2">
      <c r="A6" t="s">
        <v>299</v>
      </c>
      <c r="B6" t="s">
        <v>407</v>
      </c>
    </row>
    <row r="7" spans="1:2" x14ac:dyDescent="0.2">
      <c r="A7" t="s">
        <v>269</v>
      </c>
      <c r="B7" t="s">
        <v>407</v>
      </c>
    </row>
    <row r="8" spans="1:2" x14ac:dyDescent="0.2">
      <c r="A8" t="s">
        <v>193</v>
      </c>
      <c r="B8" t="s">
        <v>407</v>
      </c>
    </row>
    <row r="9" spans="1:2" x14ac:dyDescent="0.2">
      <c r="A9" t="s">
        <v>284</v>
      </c>
      <c r="B9" t="s">
        <v>407</v>
      </c>
    </row>
    <row r="10" spans="1:2" x14ac:dyDescent="0.2">
      <c r="A10" t="s">
        <v>68</v>
      </c>
      <c r="B10" t="s">
        <v>407</v>
      </c>
    </row>
    <row r="11" spans="1:2" x14ac:dyDescent="0.2">
      <c r="A11" t="s">
        <v>341</v>
      </c>
      <c r="B11" t="s">
        <v>407</v>
      </c>
    </row>
    <row r="12" spans="1:2" x14ac:dyDescent="0.2">
      <c r="A12" t="s">
        <v>211</v>
      </c>
      <c r="B12" t="s">
        <v>408</v>
      </c>
    </row>
    <row r="13" spans="1:2" x14ac:dyDescent="0.2">
      <c r="A13" t="s">
        <v>39</v>
      </c>
      <c r="B13" t="s">
        <v>408</v>
      </c>
    </row>
    <row r="14" spans="1:2" x14ac:dyDescent="0.2">
      <c r="A14" t="s">
        <v>304</v>
      </c>
      <c r="B14" t="s">
        <v>408</v>
      </c>
    </row>
    <row r="15" spans="1:2" x14ac:dyDescent="0.2">
      <c r="A15" t="s">
        <v>44</v>
      </c>
      <c r="B15" t="s">
        <v>408</v>
      </c>
    </row>
    <row r="16" spans="1:2" x14ac:dyDescent="0.2">
      <c r="A16" t="s">
        <v>40</v>
      </c>
      <c r="B16" t="s">
        <v>408</v>
      </c>
    </row>
    <row r="17" spans="1:2" x14ac:dyDescent="0.2">
      <c r="A17" t="s">
        <v>233</v>
      </c>
      <c r="B17" t="s">
        <v>408</v>
      </c>
    </row>
    <row r="18" spans="1:2" x14ac:dyDescent="0.2">
      <c r="A18" t="s">
        <v>157</v>
      </c>
      <c r="B18" t="s">
        <v>408</v>
      </c>
    </row>
    <row r="19" spans="1:2" x14ac:dyDescent="0.2">
      <c r="A19" t="s">
        <v>371</v>
      </c>
      <c r="B19" t="s">
        <v>408</v>
      </c>
    </row>
    <row r="20" spans="1:2" x14ac:dyDescent="0.2">
      <c r="A20" t="s">
        <v>335</v>
      </c>
      <c r="B20" t="s">
        <v>408</v>
      </c>
    </row>
    <row r="21" spans="1:2" x14ac:dyDescent="0.2">
      <c r="A21" t="s">
        <v>232</v>
      </c>
      <c r="B21" t="s">
        <v>408</v>
      </c>
    </row>
    <row r="22" spans="1:2" x14ac:dyDescent="0.2">
      <c r="A22" t="s">
        <v>372</v>
      </c>
      <c r="B22" t="s">
        <v>408</v>
      </c>
    </row>
    <row r="23" spans="1:2" x14ac:dyDescent="0.2">
      <c r="A23" t="s">
        <v>357</v>
      </c>
      <c r="B23" t="s">
        <v>409</v>
      </c>
    </row>
    <row r="24" spans="1:2" x14ac:dyDescent="0.2">
      <c r="A24" t="s">
        <v>197</v>
      </c>
      <c r="B24" t="s">
        <v>409</v>
      </c>
    </row>
    <row r="25" spans="1:2" x14ac:dyDescent="0.2">
      <c r="A25" t="s">
        <v>9</v>
      </c>
      <c r="B25" t="s">
        <v>409</v>
      </c>
    </row>
    <row r="26" spans="1:2" x14ac:dyDescent="0.2">
      <c r="A26" t="s">
        <v>37</v>
      </c>
      <c r="B26" t="s">
        <v>409</v>
      </c>
    </row>
    <row r="27" spans="1:2" x14ac:dyDescent="0.2">
      <c r="A27" t="s">
        <v>27</v>
      </c>
      <c r="B27" t="s">
        <v>409</v>
      </c>
    </row>
    <row r="28" spans="1:2" x14ac:dyDescent="0.2">
      <c r="A28" t="s">
        <v>183</v>
      </c>
      <c r="B28" t="s">
        <v>409</v>
      </c>
    </row>
    <row r="29" spans="1:2" x14ac:dyDescent="0.2">
      <c r="A29" t="s">
        <v>256</v>
      </c>
      <c r="B29" t="s">
        <v>409</v>
      </c>
    </row>
    <row r="30" spans="1:2" x14ac:dyDescent="0.2">
      <c r="A30" t="s">
        <v>89</v>
      </c>
      <c r="B30" t="s">
        <v>409</v>
      </c>
    </row>
    <row r="31" spans="1:2" x14ac:dyDescent="0.2">
      <c r="A31" t="s">
        <v>381</v>
      </c>
      <c r="B31" t="s">
        <v>409</v>
      </c>
    </row>
    <row r="32" spans="1:2" x14ac:dyDescent="0.2">
      <c r="A32" t="s">
        <v>116</v>
      </c>
      <c r="B32" t="s">
        <v>409</v>
      </c>
    </row>
    <row r="33" spans="1:2" x14ac:dyDescent="0.2">
      <c r="A33" t="s">
        <v>167</v>
      </c>
      <c r="B33" t="s">
        <v>409</v>
      </c>
    </row>
    <row r="34" spans="1:2" x14ac:dyDescent="0.2">
      <c r="A34" t="s">
        <v>15</v>
      </c>
      <c r="B34" t="s">
        <v>410</v>
      </c>
    </row>
    <row r="35" spans="1:2" x14ac:dyDescent="0.2">
      <c r="A35" t="s">
        <v>396</v>
      </c>
      <c r="B35" t="s">
        <v>410</v>
      </c>
    </row>
    <row r="36" spans="1:2" x14ac:dyDescent="0.2">
      <c r="A36" t="s">
        <v>308</v>
      </c>
      <c r="B36" t="s">
        <v>410</v>
      </c>
    </row>
    <row r="37" spans="1:2" x14ac:dyDescent="0.2">
      <c r="A37" t="s">
        <v>100</v>
      </c>
      <c r="B37" t="s">
        <v>410</v>
      </c>
    </row>
    <row r="38" spans="1:2" x14ac:dyDescent="0.2">
      <c r="A38" t="s">
        <v>235</v>
      </c>
      <c r="B38" t="s">
        <v>410</v>
      </c>
    </row>
    <row r="39" spans="1:2" x14ac:dyDescent="0.2">
      <c r="A39" t="s">
        <v>79</v>
      </c>
      <c r="B39" t="s">
        <v>410</v>
      </c>
    </row>
    <row r="40" spans="1:2" x14ac:dyDescent="0.2">
      <c r="A40" t="s">
        <v>31</v>
      </c>
      <c r="B40" t="s">
        <v>410</v>
      </c>
    </row>
    <row r="41" spans="1:2" x14ac:dyDescent="0.2">
      <c r="A41" t="s">
        <v>70</v>
      </c>
      <c r="B41" t="s">
        <v>410</v>
      </c>
    </row>
    <row r="42" spans="1:2" x14ac:dyDescent="0.2">
      <c r="A42" t="s">
        <v>164</v>
      </c>
      <c r="B42" t="s">
        <v>410</v>
      </c>
    </row>
    <row r="43" spans="1:2" x14ac:dyDescent="0.2">
      <c r="A43" t="s">
        <v>208</v>
      </c>
      <c r="B43" t="s">
        <v>410</v>
      </c>
    </row>
    <row r="44" spans="1:2" x14ac:dyDescent="0.2">
      <c r="A44" t="s">
        <v>356</v>
      </c>
      <c r="B44" t="s">
        <v>410</v>
      </c>
    </row>
    <row r="45" spans="1:2" x14ac:dyDescent="0.2">
      <c r="A45" t="s">
        <v>96</v>
      </c>
      <c r="B45" t="s">
        <v>411</v>
      </c>
    </row>
    <row r="46" spans="1:2" x14ac:dyDescent="0.2">
      <c r="A46" t="s">
        <v>367</v>
      </c>
      <c r="B46" t="s">
        <v>411</v>
      </c>
    </row>
    <row r="47" spans="1:2" x14ac:dyDescent="0.2">
      <c r="A47" t="s">
        <v>330</v>
      </c>
      <c r="B47" t="s">
        <v>411</v>
      </c>
    </row>
    <row r="48" spans="1:2" x14ac:dyDescent="0.2">
      <c r="A48" t="s">
        <v>259</v>
      </c>
      <c r="B48" t="s">
        <v>411</v>
      </c>
    </row>
    <row r="49" spans="1:2" x14ac:dyDescent="0.2">
      <c r="A49" t="s">
        <v>95</v>
      </c>
      <c r="B49" t="s">
        <v>411</v>
      </c>
    </row>
    <row r="50" spans="1:2" x14ac:dyDescent="0.2">
      <c r="A50" t="s">
        <v>318</v>
      </c>
      <c r="B50" t="s">
        <v>411</v>
      </c>
    </row>
    <row r="51" spans="1:2" x14ac:dyDescent="0.2">
      <c r="A51" t="s">
        <v>281</v>
      </c>
      <c r="B51" t="s">
        <v>411</v>
      </c>
    </row>
    <row r="52" spans="1:2" x14ac:dyDescent="0.2">
      <c r="A52" t="s">
        <v>32</v>
      </c>
      <c r="B52" t="s">
        <v>411</v>
      </c>
    </row>
    <row r="53" spans="1:2" x14ac:dyDescent="0.2">
      <c r="A53" t="s">
        <v>297</v>
      </c>
      <c r="B53" t="s">
        <v>411</v>
      </c>
    </row>
    <row r="54" spans="1:2" x14ac:dyDescent="0.2">
      <c r="A54" t="s">
        <v>133</v>
      </c>
      <c r="B54" t="s">
        <v>411</v>
      </c>
    </row>
    <row r="55" spans="1:2" x14ac:dyDescent="0.2">
      <c r="A55" t="s">
        <v>276</v>
      </c>
      <c r="B55" t="s">
        <v>411</v>
      </c>
    </row>
    <row r="56" spans="1:2" x14ac:dyDescent="0.2">
      <c r="A56" t="s">
        <v>214</v>
      </c>
      <c r="B56" t="s">
        <v>412</v>
      </c>
    </row>
    <row r="57" spans="1:2" x14ac:dyDescent="0.2">
      <c r="A57" t="s">
        <v>251</v>
      </c>
      <c r="B57" t="s">
        <v>412</v>
      </c>
    </row>
    <row r="58" spans="1:2" x14ac:dyDescent="0.2">
      <c r="A58" t="s">
        <v>110</v>
      </c>
      <c r="B58" t="s">
        <v>412</v>
      </c>
    </row>
    <row r="59" spans="1:2" x14ac:dyDescent="0.2">
      <c r="A59" t="s">
        <v>300</v>
      </c>
      <c r="B59" t="s">
        <v>412</v>
      </c>
    </row>
    <row r="60" spans="1:2" x14ac:dyDescent="0.2">
      <c r="A60" t="s">
        <v>403</v>
      </c>
      <c r="B60" t="s">
        <v>412</v>
      </c>
    </row>
    <row r="61" spans="1:2" x14ac:dyDescent="0.2">
      <c r="A61" t="s">
        <v>376</v>
      </c>
      <c r="B61" t="s">
        <v>412</v>
      </c>
    </row>
    <row r="62" spans="1:2" x14ac:dyDescent="0.2">
      <c r="A62" t="s">
        <v>303</v>
      </c>
      <c r="B62" t="s">
        <v>412</v>
      </c>
    </row>
    <row r="63" spans="1:2" x14ac:dyDescent="0.2">
      <c r="A63" t="s">
        <v>137</v>
      </c>
      <c r="B63" t="s">
        <v>412</v>
      </c>
    </row>
    <row r="64" spans="1:2" x14ac:dyDescent="0.2">
      <c r="A64" t="s">
        <v>226</v>
      </c>
      <c r="B64" t="s">
        <v>412</v>
      </c>
    </row>
    <row r="65" spans="1:2" x14ac:dyDescent="0.2">
      <c r="A65" t="s">
        <v>386</v>
      </c>
      <c r="B65" t="s">
        <v>412</v>
      </c>
    </row>
    <row r="66" spans="1:2" x14ac:dyDescent="0.2">
      <c r="A66" t="s">
        <v>94</v>
      </c>
      <c r="B66" t="s">
        <v>412</v>
      </c>
    </row>
    <row r="67" spans="1:2" x14ac:dyDescent="0.2">
      <c r="A67" t="s">
        <v>120</v>
      </c>
      <c r="B67" t="s">
        <v>413</v>
      </c>
    </row>
    <row r="68" spans="1:2" x14ac:dyDescent="0.2">
      <c r="A68" t="s">
        <v>84</v>
      </c>
      <c r="B68" t="s">
        <v>413</v>
      </c>
    </row>
    <row r="69" spans="1:2" x14ac:dyDescent="0.2">
      <c r="A69" t="s">
        <v>158</v>
      </c>
      <c r="B69" t="s">
        <v>413</v>
      </c>
    </row>
    <row r="70" spans="1:2" x14ac:dyDescent="0.2">
      <c r="A70" t="s">
        <v>352</v>
      </c>
      <c r="B70" t="s">
        <v>413</v>
      </c>
    </row>
    <row r="71" spans="1:2" x14ac:dyDescent="0.2">
      <c r="A71" t="s">
        <v>377</v>
      </c>
      <c r="B71" t="s">
        <v>413</v>
      </c>
    </row>
    <row r="72" spans="1:2" x14ac:dyDescent="0.2">
      <c r="A72" t="s">
        <v>50</v>
      </c>
      <c r="B72" t="s">
        <v>413</v>
      </c>
    </row>
    <row r="73" spans="1:2" x14ac:dyDescent="0.2">
      <c r="A73" t="s">
        <v>136</v>
      </c>
      <c r="B73" t="s">
        <v>413</v>
      </c>
    </row>
    <row r="74" spans="1:2" x14ac:dyDescent="0.2">
      <c r="A74" t="s">
        <v>203</v>
      </c>
      <c r="B74" t="s">
        <v>413</v>
      </c>
    </row>
    <row r="75" spans="1:2" x14ac:dyDescent="0.2">
      <c r="A75" t="s">
        <v>231</v>
      </c>
      <c r="B75" t="s">
        <v>413</v>
      </c>
    </row>
    <row r="76" spans="1:2" x14ac:dyDescent="0.2">
      <c r="A76" t="s">
        <v>334</v>
      </c>
      <c r="B76" t="s">
        <v>413</v>
      </c>
    </row>
    <row r="77" spans="1:2" x14ac:dyDescent="0.2">
      <c r="A77" t="s">
        <v>339</v>
      </c>
      <c r="B77" t="s">
        <v>413</v>
      </c>
    </row>
    <row r="78" spans="1:2" x14ac:dyDescent="0.2">
      <c r="A78" t="s">
        <v>278</v>
      </c>
      <c r="B78" t="s">
        <v>414</v>
      </c>
    </row>
    <row r="79" spans="1:2" x14ac:dyDescent="0.2">
      <c r="A79" t="s">
        <v>328</v>
      </c>
      <c r="B79" t="s">
        <v>414</v>
      </c>
    </row>
    <row r="80" spans="1:2" x14ac:dyDescent="0.2">
      <c r="A80" t="s">
        <v>152</v>
      </c>
      <c r="B80" t="s">
        <v>414</v>
      </c>
    </row>
    <row r="81" spans="1:2" x14ac:dyDescent="0.2">
      <c r="A81" t="s">
        <v>76</v>
      </c>
      <c r="B81" t="s">
        <v>414</v>
      </c>
    </row>
    <row r="82" spans="1:2" x14ac:dyDescent="0.2">
      <c r="A82" t="s">
        <v>75</v>
      </c>
      <c r="B82" t="s">
        <v>414</v>
      </c>
    </row>
    <row r="83" spans="1:2" x14ac:dyDescent="0.2">
      <c r="A83" t="s">
        <v>350</v>
      </c>
      <c r="B83" t="s">
        <v>414</v>
      </c>
    </row>
    <row r="84" spans="1:2" x14ac:dyDescent="0.2">
      <c r="A84" t="s">
        <v>336</v>
      </c>
      <c r="B84" t="s">
        <v>414</v>
      </c>
    </row>
    <row r="85" spans="1:2" x14ac:dyDescent="0.2">
      <c r="A85" t="s">
        <v>7</v>
      </c>
      <c r="B85" t="s">
        <v>414</v>
      </c>
    </row>
    <row r="86" spans="1:2" x14ac:dyDescent="0.2">
      <c r="A86" t="s">
        <v>291</v>
      </c>
      <c r="B86" t="s">
        <v>414</v>
      </c>
    </row>
    <row r="87" spans="1:2" x14ac:dyDescent="0.2">
      <c r="A87" t="s">
        <v>274</v>
      </c>
      <c r="B87" t="s">
        <v>414</v>
      </c>
    </row>
    <row r="88" spans="1:2" x14ac:dyDescent="0.2">
      <c r="A88" t="s">
        <v>106</v>
      </c>
      <c r="B88" t="s">
        <v>414</v>
      </c>
    </row>
    <row r="89" spans="1:2" x14ac:dyDescent="0.2">
      <c r="A89" t="s">
        <v>390</v>
      </c>
      <c r="B89" t="s">
        <v>415</v>
      </c>
    </row>
    <row r="90" spans="1:2" x14ac:dyDescent="0.2">
      <c r="A90" t="s">
        <v>221</v>
      </c>
      <c r="B90" t="s">
        <v>415</v>
      </c>
    </row>
    <row r="91" spans="1:2" x14ac:dyDescent="0.2">
      <c r="A91" t="s">
        <v>134</v>
      </c>
      <c r="B91" t="s">
        <v>415</v>
      </c>
    </row>
    <row r="92" spans="1:2" x14ac:dyDescent="0.2">
      <c r="A92" t="s">
        <v>397</v>
      </c>
      <c r="B92" t="s">
        <v>415</v>
      </c>
    </row>
    <row r="93" spans="1:2" x14ac:dyDescent="0.2">
      <c r="A93" t="s">
        <v>401</v>
      </c>
      <c r="B93" t="s">
        <v>415</v>
      </c>
    </row>
    <row r="94" spans="1:2" x14ac:dyDescent="0.2">
      <c r="A94" t="s">
        <v>23</v>
      </c>
      <c r="B94" t="s">
        <v>415</v>
      </c>
    </row>
    <row r="95" spans="1:2" x14ac:dyDescent="0.2">
      <c r="A95" t="s">
        <v>292</v>
      </c>
      <c r="B95" t="s">
        <v>415</v>
      </c>
    </row>
    <row r="96" spans="1:2" x14ac:dyDescent="0.2">
      <c r="A96" t="s">
        <v>331</v>
      </c>
      <c r="B96" t="s">
        <v>415</v>
      </c>
    </row>
    <row r="97" spans="1:2" x14ac:dyDescent="0.2">
      <c r="A97" t="s">
        <v>329</v>
      </c>
      <c r="B97" t="s">
        <v>415</v>
      </c>
    </row>
    <row r="98" spans="1:2" x14ac:dyDescent="0.2">
      <c r="A98" t="s">
        <v>165</v>
      </c>
      <c r="B98" t="s">
        <v>415</v>
      </c>
    </row>
    <row r="99" spans="1:2" x14ac:dyDescent="0.2">
      <c r="A99" t="s">
        <v>245</v>
      </c>
      <c r="B99" t="s">
        <v>415</v>
      </c>
    </row>
    <row r="100" spans="1:2" x14ac:dyDescent="0.2">
      <c r="A100" t="s">
        <v>49</v>
      </c>
      <c r="B100" t="s">
        <v>416</v>
      </c>
    </row>
    <row r="101" spans="1:2" x14ac:dyDescent="0.2">
      <c r="A101" t="s">
        <v>150</v>
      </c>
      <c r="B101" t="s">
        <v>416</v>
      </c>
    </row>
    <row r="102" spans="1:2" x14ac:dyDescent="0.2">
      <c r="A102" t="s">
        <v>295</v>
      </c>
      <c r="B102" t="s">
        <v>416</v>
      </c>
    </row>
    <row r="103" spans="1:2" x14ac:dyDescent="0.2">
      <c r="A103" t="s">
        <v>212</v>
      </c>
      <c r="B103" t="s">
        <v>416</v>
      </c>
    </row>
    <row r="104" spans="1:2" x14ac:dyDescent="0.2">
      <c r="A104" t="s">
        <v>218</v>
      </c>
      <c r="B104" t="s">
        <v>416</v>
      </c>
    </row>
    <row r="105" spans="1:2" x14ac:dyDescent="0.2">
      <c r="A105" t="s">
        <v>149</v>
      </c>
      <c r="B105" t="s">
        <v>416</v>
      </c>
    </row>
    <row r="106" spans="1:2" x14ac:dyDescent="0.2">
      <c r="A106" t="s">
        <v>141</v>
      </c>
      <c r="B106" t="s">
        <v>416</v>
      </c>
    </row>
    <row r="107" spans="1:2" x14ac:dyDescent="0.2">
      <c r="A107" t="s">
        <v>380</v>
      </c>
      <c r="B107" t="s">
        <v>416</v>
      </c>
    </row>
    <row r="108" spans="1:2" x14ac:dyDescent="0.2">
      <c r="A108" t="s">
        <v>368</v>
      </c>
      <c r="B108" t="s">
        <v>416</v>
      </c>
    </row>
    <row r="109" spans="1:2" x14ac:dyDescent="0.2">
      <c r="A109" t="s">
        <v>21</v>
      </c>
      <c r="B109" t="s">
        <v>416</v>
      </c>
    </row>
    <row r="110" spans="1:2" x14ac:dyDescent="0.2">
      <c r="A110" t="s">
        <v>388</v>
      </c>
      <c r="B110" t="s">
        <v>416</v>
      </c>
    </row>
    <row r="111" spans="1:2" x14ac:dyDescent="0.2">
      <c r="A111" t="s">
        <v>69</v>
      </c>
      <c r="B111" t="s">
        <v>417</v>
      </c>
    </row>
    <row r="112" spans="1:2" x14ac:dyDescent="0.2">
      <c r="A112" t="s">
        <v>125</v>
      </c>
      <c r="B112" t="s">
        <v>417</v>
      </c>
    </row>
    <row r="113" spans="1:2" x14ac:dyDescent="0.2">
      <c r="A113" t="s">
        <v>101</v>
      </c>
      <c r="B113" t="s">
        <v>417</v>
      </c>
    </row>
    <row r="114" spans="1:2" x14ac:dyDescent="0.2">
      <c r="A114" t="s">
        <v>257</v>
      </c>
      <c r="B114" t="s">
        <v>417</v>
      </c>
    </row>
    <row r="115" spans="1:2" x14ac:dyDescent="0.2">
      <c r="A115" t="s">
        <v>198</v>
      </c>
      <c r="B115" t="s">
        <v>417</v>
      </c>
    </row>
    <row r="116" spans="1:2" x14ac:dyDescent="0.2">
      <c r="A116" t="s">
        <v>243</v>
      </c>
      <c r="B116" t="s">
        <v>417</v>
      </c>
    </row>
    <row r="117" spans="1:2" x14ac:dyDescent="0.2">
      <c r="A117" t="s">
        <v>353</v>
      </c>
      <c r="B117" t="s">
        <v>417</v>
      </c>
    </row>
    <row r="118" spans="1:2" x14ac:dyDescent="0.2">
      <c r="A118" t="s">
        <v>90</v>
      </c>
      <c r="B118" t="s">
        <v>417</v>
      </c>
    </row>
    <row r="119" spans="1:2" x14ac:dyDescent="0.2">
      <c r="A119" t="s">
        <v>355</v>
      </c>
      <c r="B119" t="s">
        <v>417</v>
      </c>
    </row>
    <row r="120" spans="1:2" x14ac:dyDescent="0.2">
      <c r="A120" t="s">
        <v>14</v>
      </c>
      <c r="B120" t="s">
        <v>417</v>
      </c>
    </row>
    <row r="121" spans="1:2" x14ac:dyDescent="0.2">
      <c r="A121" t="s">
        <v>320</v>
      </c>
      <c r="B121" t="s">
        <v>417</v>
      </c>
    </row>
    <row r="122" spans="1:2" x14ac:dyDescent="0.2">
      <c r="A122" t="s">
        <v>42</v>
      </c>
      <c r="B122" t="s">
        <v>418</v>
      </c>
    </row>
    <row r="123" spans="1:2" x14ac:dyDescent="0.2">
      <c r="A123" t="s">
        <v>286</v>
      </c>
      <c r="B123" t="s">
        <v>418</v>
      </c>
    </row>
    <row r="124" spans="1:2" x14ac:dyDescent="0.2">
      <c r="A124" t="s">
        <v>178</v>
      </c>
      <c r="B124" t="s">
        <v>418</v>
      </c>
    </row>
    <row r="125" spans="1:2" x14ac:dyDescent="0.2">
      <c r="A125" t="s">
        <v>313</v>
      </c>
      <c r="B125" t="s">
        <v>418</v>
      </c>
    </row>
    <row r="126" spans="1:2" x14ac:dyDescent="0.2">
      <c r="A126" t="s">
        <v>127</v>
      </c>
      <c r="B126" t="s">
        <v>418</v>
      </c>
    </row>
    <row r="127" spans="1:2" x14ac:dyDescent="0.2">
      <c r="A127" t="s">
        <v>162</v>
      </c>
      <c r="B127" t="s">
        <v>418</v>
      </c>
    </row>
    <row r="128" spans="1:2" x14ac:dyDescent="0.2">
      <c r="A128" t="s">
        <v>204</v>
      </c>
      <c r="B128" t="s">
        <v>418</v>
      </c>
    </row>
    <row r="129" spans="1:2" x14ac:dyDescent="0.2">
      <c r="A129" t="s">
        <v>45</v>
      </c>
      <c r="B129" t="s">
        <v>418</v>
      </c>
    </row>
    <row r="130" spans="1:2" x14ac:dyDescent="0.2">
      <c r="A130" t="s">
        <v>370</v>
      </c>
      <c r="B130" t="s">
        <v>418</v>
      </c>
    </row>
    <row r="131" spans="1:2" x14ac:dyDescent="0.2">
      <c r="A131" t="s">
        <v>135</v>
      </c>
      <c r="B131" t="s">
        <v>418</v>
      </c>
    </row>
    <row r="132" spans="1:2" x14ac:dyDescent="0.2">
      <c r="A132" t="s">
        <v>326</v>
      </c>
      <c r="B132" t="s">
        <v>418</v>
      </c>
    </row>
    <row r="133" spans="1:2" x14ac:dyDescent="0.2">
      <c r="A133" t="s">
        <v>332</v>
      </c>
      <c r="B133" t="s">
        <v>419</v>
      </c>
    </row>
    <row r="134" spans="1:2" x14ac:dyDescent="0.2">
      <c r="A134" t="s">
        <v>131</v>
      </c>
      <c r="B134" t="s">
        <v>419</v>
      </c>
    </row>
    <row r="135" spans="1:2" x14ac:dyDescent="0.2">
      <c r="A135" t="s">
        <v>288</v>
      </c>
      <c r="B135" t="s">
        <v>419</v>
      </c>
    </row>
    <row r="136" spans="1:2" x14ac:dyDescent="0.2">
      <c r="A136" t="s">
        <v>238</v>
      </c>
      <c r="B136" t="s">
        <v>419</v>
      </c>
    </row>
    <row r="137" spans="1:2" x14ac:dyDescent="0.2">
      <c r="A137" t="s">
        <v>128</v>
      </c>
      <c r="B137" t="s">
        <v>419</v>
      </c>
    </row>
    <row r="138" spans="1:2" x14ac:dyDescent="0.2">
      <c r="A138" t="s">
        <v>26</v>
      </c>
      <c r="B138" t="s">
        <v>419</v>
      </c>
    </row>
    <row r="139" spans="1:2" x14ac:dyDescent="0.2">
      <c r="A139" t="s">
        <v>362</v>
      </c>
      <c r="B139" t="s">
        <v>419</v>
      </c>
    </row>
    <row r="140" spans="1:2" x14ac:dyDescent="0.2">
      <c r="A140" t="s">
        <v>195</v>
      </c>
      <c r="B140" t="s">
        <v>419</v>
      </c>
    </row>
    <row r="141" spans="1:2" x14ac:dyDescent="0.2">
      <c r="A141" t="s">
        <v>323</v>
      </c>
      <c r="B141" t="s">
        <v>419</v>
      </c>
    </row>
    <row r="142" spans="1:2" x14ac:dyDescent="0.2">
      <c r="A142" t="s">
        <v>354</v>
      </c>
      <c r="B142" t="s">
        <v>419</v>
      </c>
    </row>
    <row r="143" spans="1:2" x14ac:dyDescent="0.2">
      <c r="A143" t="s">
        <v>399</v>
      </c>
      <c r="B143" t="s">
        <v>419</v>
      </c>
    </row>
    <row r="144" spans="1:2" x14ac:dyDescent="0.2">
      <c r="A144" t="s">
        <v>366</v>
      </c>
      <c r="B144" t="s">
        <v>420</v>
      </c>
    </row>
    <row r="145" spans="1:2" x14ac:dyDescent="0.2">
      <c r="A145" t="s">
        <v>177</v>
      </c>
      <c r="B145" t="s">
        <v>420</v>
      </c>
    </row>
    <row r="146" spans="1:2" x14ac:dyDescent="0.2">
      <c r="A146" t="s">
        <v>82</v>
      </c>
      <c r="B146" t="s">
        <v>420</v>
      </c>
    </row>
    <row r="147" spans="1:2" x14ac:dyDescent="0.2">
      <c r="A147" t="s">
        <v>130</v>
      </c>
      <c r="B147" t="s">
        <v>420</v>
      </c>
    </row>
    <row r="148" spans="1:2" x14ac:dyDescent="0.2">
      <c r="A148" t="s">
        <v>383</v>
      </c>
      <c r="B148" t="s">
        <v>420</v>
      </c>
    </row>
    <row r="149" spans="1:2" x14ac:dyDescent="0.2">
      <c r="A149" t="s">
        <v>80</v>
      </c>
      <c r="B149" t="s">
        <v>420</v>
      </c>
    </row>
    <row r="150" spans="1:2" x14ac:dyDescent="0.2">
      <c r="A150" t="s">
        <v>395</v>
      </c>
      <c r="B150" t="s">
        <v>420</v>
      </c>
    </row>
    <row r="151" spans="1:2" x14ac:dyDescent="0.2">
      <c r="A151" t="s">
        <v>182</v>
      </c>
      <c r="B151" t="s">
        <v>420</v>
      </c>
    </row>
    <row r="152" spans="1:2" x14ac:dyDescent="0.2">
      <c r="A152" t="s">
        <v>324</v>
      </c>
      <c r="B152" t="s">
        <v>420</v>
      </c>
    </row>
    <row r="153" spans="1:2" x14ac:dyDescent="0.2">
      <c r="A153" t="s">
        <v>216</v>
      </c>
      <c r="B153" t="s">
        <v>420</v>
      </c>
    </row>
    <row r="154" spans="1:2" x14ac:dyDescent="0.2">
      <c r="A154" t="s">
        <v>337</v>
      </c>
      <c r="B154" t="s">
        <v>420</v>
      </c>
    </row>
    <row r="155" spans="1:2" x14ac:dyDescent="0.2">
      <c r="A155" t="s">
        <v>277</v>
      </c>
      <c r="B155" t="s">
        <v>421</v>
      </c>
    </row>
    <row r="156" spans="1:2" x14ac:dyDescent="0.2">
      <c r="A156" t="s">
        <v>103</v>
      </c>
      <c r="B156" t="s">
        <v>421</v>
      </c>
    </row>
    <row r="157" spans="1:2" x14ac:dyDescent="0.2">
      <c r="A157" t="s">
        <v>246</v>
      </c>
      <c r="B157" t="s">
        <v>421</v>
      </c>
    </row>
    <row r="158" spans="1:2" x14ac:dyDescent="0.2">
      <c r="A158" t="s">
        <v>378</v>
      </c>
      <c r="B158" t="s">
        <v>421</v>
      </c>
    </row>
    <row r="159" spans="1:2" x14ac:dyDescent="0.2">
      <c r="A159" t="s">
        <v>155</v>
      </c>
      <c r="B159" t="s">
        <v>421</v>
      </c>
    </row>
    <row r="160" spans="1:2" x14ac:dyDescent="0.2">
      <c r="A160" t="s">
        <v>224</v>
      </c>
      <c r="B160" t="s">
        <v>421</v>
      </c>
    </row>
    <row r="161" spans="1:2" x14ac:dyDescent="0.2">
      <c r="A161" t="s">
        <v>146</v>
      </c>
      <c r="B161" t="s">
        <v>421</v>
      </c>
    </row>
    <row r="162" spans="1:2" x14ac:dyDescent="0.2">
      <c r="A162" t="s">
        <v>250</v>
      </c>
      <c r="B162" t="s">
        <v>421</v>
      </c>
    </row>
    <row r="163" spans="1:2" x14ac:dyDescent="0.2">
      <c r="A163" t="s">
        <v>346</v>
      </c>
      <c r="B163" t="s">
        <v>421</v>
      </c>
    </row>
    <row r="164" spans="1:2" x14ac:dyDescent="0.2">
      <c r="A164" t="s">
        <v>325</v>
      </c>
      <c r="B164" t="s">
        <v>421</v>
      </c>
    </row>
    <row r="165" spans="1:2" x14ac:dyDescent="0.2">
      <c r="A165" t="s">
        <v>209</v>
      </c>
      <c r="B165" t="s">
        <v>421</v>
      </c>
    </row>
    <row r="166" spans="1:2" x14ac:dyDescent="0.2">
      <c r="A166" t="s">
        <v>151</v>
      </c>
      <c r="B166" t="s">
        <v>422</v>
      </c>
    </row>
    <row r="167" spans="1:2" x14ac:dyDescent="0.2">
      <c r="A167" t="s">
        <v>306</v>
      </c>
      <c r="B167" t="s">
        <v>422</v>
      </c>
    </row>
    <row r="168" spans="1:2" x14ac:dyDescent="0.2">
      <c r="A168" t="s">
        <v>6</v>
      </c>
      <c r="B168" t="s">
        <v>422</v>
      </c>
    </row>
    <row r="169" spans="1:2" x14ac:dyDescent="0.2">
      <c r="A169" t="s">
        <v>181</v>
      </c>
      <c r="B169" t="s">
        <v>422</v>
      </c>
    </row>
    <row r="170" spans="1:2" x14ac:dyDescent="0.2">
      <c r="A170" t="s">
        <v>293</v>
      </c>
      <c r="B170" t="s">
        <v>422</v>
      </c>
    </row>
    <row r="171" spans="1:2" x14ac:dyDescent="0.2">
      <c r="A171" t="s">
        <v>365</v>
      </c>
      <c r="B171" t="s">
        <v>422</v>
      </c>
    </row>
    <row r="172" spans="1:2" x14ac:dyDescent="0.2">
      <c r="A172" t="s">
        <v>194</v>
      </c>
      <c r="B172" t="s">
        <v>422</v>
      </c>
    </row>
    <row r="173" spans="1:2" x14ac:dyDescent="0.2">
      <c r="A173" t="s">
        <v>196</v>
      </c>
      <c r="B173" t="s">
        <v>422</v>
      </c>
    </row>
    <row r="174" spans="1:2" x14ac:dyDescent="0.2">
      <c r="A174" t="s">
        <v>20</v>
      </c>
      <c r="B174" t="s">
        <v>422</v>
      </c>
    </row>
    <row r="175" spans="1:2" x14ac:dyDescent="0.2">
      <c r="A175" t="s">
        <v>338</v>
      </c>
      <c r="B175" t="s">
        <v>422</v>
      </c>
    </row>
    <row r="176" spans="1:2" x14ac:dyDescent="0.2">
      <c r="A176" t="s">
        <v>154</v>
      </c>
      <c r="B176" t="s">
        <v>422</v>
      </c>
    </row>
    <row r="177" spans="1:2" x14ac:dyDescent="0.2">
      <c r="A177" t="s">
        <v>159</v>
      </c>
      <c r="B177" t="s">
        <v>423</v>
      </c>
    </row>
    <row r="178" spans="1:2" x14ac:dyDescent="0.2">
      <c r="A178" t="s">
        <v>65</v>
      </c>
      <c r="B178" t="s">
        <v>423</v>
      </c>
    </row>
    <row r="179" spans="1:2" x14ac:dyDescent="0.2">
      <c r="A179" t="s">
        <v>254</v>
      </c>
      <c r="B179" t="s">
        <v>423</v>
      </c>
    </row>
    <row r="180" spans="1:2" x14ac:dyDescent="0.2">
      <c r="A180" t="s">
        <v>201</v>
      </c>
      <c r="B180" t="s">
        <v>423</v>
      </c>
    </row>
    <row r="181" spans="1:2" x14ac:dyDescent="0.2">
      <c r="A181" t="s">
        <v>93</v>
      </c>
      <c r="B181" t="s">
        <v>423</v>
      </c>
    </row>
    <row r="182" spans="1:2" x14ac:dyDescent="0.2">
      <c r="A182" t="s">
        <v>273</v>
      </c>
      <c r="B182" t="s">
        <v>423</v>
      </c>
    </row>
    <row r="183" spans="1:2" x14ac:dyDescent="0.2">
      <c r="A183" t="s">
        <v>11</v>
      </c>
      <c r="B183" t="s">
        <v>423</v>
      </c>
    </row>
    <row r="184" spans="1:2" x14ac:dyDescent="0.2">
      <c r="A184" t="s">
        <v>119</v>
      </c>
      <c r="B184" t="s">
        <v>423</v>
      </c>
    </row>
    <row r="185" spans="1:2" x14ac:dyDescent="0.2">
      <c r="A185" t="s">
        <v>169</v>
      </c>
      <c r="B185" t="s">
        <v>423</v>
      </c>
    </row>
    <row r="186" spans="1:2" x14ac:dyDescent="0.2">
      <c r="A186" t="s">
        <v>347</v>
      </c>
      <c r="B186" t="s">
        <v>423</v>
      </c>
    </row>
    <row r="187" spans="1:2" x14ac:dyDescent="0.2">
      <c r="A187" t="s">
        <v>19</v>
      </c>
      <c r="B187" t="s">
        <v>423</v>
      </c>
    </row>
    <row r="188" spans="1:2" x14ac:dyDescent="0.2">
      <c r="A188" t="s">
        <v>359</v>
      </c>
      <c r="B188" t="s">
        <v>424</v>
      </c>
    </row>
    <row r="189" spans="1:2" x14ac:dyDescent="0.2">
      <c r="A189" t="s">
        <v>253</v>
      </c>
      <c r="B189" t="s">
        <v>424</v>
      </c>
    </row>
    <row r="190" spans="1:2" x14ac:dyDescent="0.2">
      <c r="A190" t="s">
        <v>43</v>
      </c>
      <c r="B190" t="s">
        <v>424</v>
      </c>
    </row>
    <row r="191" spans="1:2" x14ac:dyDescent="0.2">
      <c r="A191" t="s">
        <v>29</v>
      </c>
      <c r="B191" t="s">
        <v>424</v>
      </c>
    </row>
    <row r="192" spans="1:2" x14ac:dyDescent="0.2">
      <c r="A192" t="s">
        <v>385</v>
      </c>
      <c r="B192" t="s">
        <v>424</v>
      </c>
    </row>
    <row r="193" spans="1:2" x14ac:dyDescent="0.2">
      <c r="A193" t="s">
        <v>172</v>
      </c>
      <c r="B193" t="s">
        <v>424</v>
      </c>
    </row>
    <row r="194" spans="1:2" x14ac:dyDescent="0.2">
      <c r="A194" t="s">
        <v>86</v>
      </c>
      <c r="B194" t="s">
        <v>424</v>
      </c>
    </row>
    <row r="195" spans="1:2" x14ac:dyDescent="0.2">
      <c r="A195" t="s">
        <v>363</v>
      </c>
      <c r="B195" t="s">
        <v>424</v>
      </c>
    </row>
    <row r="196" spans="1:2" x14ac:dyDescent="0.2">
      <c r="A196" t="s">
        <v>264</v>
      </c>
      <c r="B196" t="s">
        <v>424</v>
      </c>
    </row>
    <row r="197" spans="1:2" x14ac:dyDescent="0.2">
      <c r="A197" t="s">
        <v>74</v>
      </c>
      <c r="B197" t="s">
        <v>424</v>
      </c>
    </row>
    <row r="198" spans="1:2" x14ac:dyDescent="0.2">
      <c r="A198" t="s">
        <v>51</v>
      </c>
      <c r="B198" t="s">
        <v>424</v>
      </c>
    </row>
    <row r="199" spans="1:2" x14ac:dyDescent="0.2">
      <c r="A199" t="s">
        <v>298</v>
      </c>
      <c r="B199" t="s">
        <v>425</v>
      </c>
    </row>
    <row r="200" spans="1:2" x14ac:dyDescent="0.2">
      <c r="A200" t="s">
        <v>108</v>
      </c>
      <c r="B200" t="s">
        <v>425</v>
      </c>
    </row>
    <row r="201" spans="1:2" x14ac:dyDescent="0.2">
      <c r="A201" t="s">
        <v>109</v>
      </c>
      <c r="B201" t="s">
        <v>425</v>
      </c>
    </row>
    <row r="202" spans="1:2" x14ac:dyDescent="0.2">
      <c r="A202" t="s">
        <v>113</v>
      </c>
      <c r="B202" t="s">
        <v>425</v>
      </c>
    </row>
    <row r="203" spans="1:2" x14ac:dyDescent="0.2">
      <c r="A203" t="s">
        <v>333</v>
      </c>
      <c r="B203" t="s">
        <v>425</v>
      </c>
    </row>
    <row r="204" spans="1:2" x14ac:dyDescent="0.2">
      <c r="A204" t="s">
        <v>144</v>
      </c>
      <c r="B204" t="s">
        <v>425</v>
      </c>
    </row>
    <row r="205" spans="1:2" x14ac:dyDescent="0.2">
      <c r="A205" t="s">
        <v>296</v>
      </c>
      <c r="B205" t="s">
        <v>425</v>
      </c>
    </row>
    <row r="206" spans="1:2" x14ac:dyDescent="0.2">
      <c r="A206" t="s">
        <v>60</v>
      </c>
      <c r="B206" t="s">
        <v>425</v>
      </c>
    </row>
    <row r="207" spans="1:2" x14ac:dyDescent="0.2">
      <c r="A207" t="s">
        <v>393</v>
      </c>
      <c r="B207" t="s">
        <v>425</v>
      </c>
    </row>
    <row r="208" spans="1:2" x14ac:dyDescent="0.2">
      <c r="A208" t="s">
        <v>61</v>
      </c>
      <c r="B208" t="s">
        <v>425</v>
      </c>
    </row>
    <row r="209" spans="1:2" x14ac:dyDescent="0.2">
      <c r="A209" t="s">
        <v>58</v>
      </c>
      <c r="B209" t="s">
        <v>425</v>
      </c>
    </row>
    <row r="210" spans="1:2" x14ac:dyDescent="0.2">
      <c r="A210" t="s">
        <v>161</v>
      </c>
      <c r="B210" t="s">
        <v>426</v>
      </c>
    </row>
    <row r="211" spans="1:2" x14ac:dyDescent="0.2">
      <c r="A211" t="s">
        <v>312</v>
      </c>
      <c r="B211" t="s">
        <v>426</v>
      </c>
    </row>
    <row r="212" spans="1:2" x14ac:dyDescent="0.2">
      <c r="A212" t="s">
        <v>88</v>
      </c>
      <c r="B212" t="s">
        <v>426</v>
      </c>
    </row>
    <row r="213" spans="1:2" x14ac:dyDescent="0.2">
      <c r="A213" t="s">
        <v>179</v>
      </c>
      <c r="B213" t="s">
        <v>426</v>
      </c>
    </row>
    <row r="214" spans="1:2" x14ac:dyDescent="0.2">
      <c r="A214" t="s">
        <v>406</v>
      </c>
      <c r="B214" t="s">
        <v>426</v>
      </c>
    </row>
    <row r="215" spans="1:2" x14ac:dyDescent="0.2">
      <c r="A215" t="s">
        <v>47</v>
      </c>
      <c r="B215" t="s">
        <v>426</v>
      </c>
    </row>
    <row r="216" spans="1:2" x14ac:dyDescent="0.2">
      <c r="A216" t="s">
        <v>404</v>
      </c>
      <c r="B216" t="s">
        <v>426</v>
      </c>
    </row>
    <row r="217" spans="1:2" x14ac:dyDescent="0.2">
      <c r="A217" t="s">
        <v>166</v>
      </c>
      <c r="B217" t="s">
        <v>426</v>
      </c>
    </row>
    <row r="218" spans="1:2" x14ac:dyDescent="0.2">
      <c r="A218" t="s">
        <v>206</v>
      </c>
      <c r="B218" t="s">
        <v>426</v>
      </c>
    </row>
    <row r="219" spans="1:2" x14ac:dyDescent="0.2">
      <c r="A219" t="s">
        <v>97</v>
      </c>
      <c r="B219" t="s">
        <v>426</v>
      </c>
    </row>
    <row r="220" spans="1:2" x14ac:dyDescent="0.2">
      <c r="A220" t="s">
        <v>5</v>
      </c>
      <c r="B220" t="s">
        <v>426</v>
      </c>
    </row>
    <row r="221" spans="1:2" x14ac:dyDescent="0.2">
      <c r="A221" t="s">
        <v>72</v>
      </c>
      <c r="B221" t="s">
        <v>427</v>
      </c>
    </row>
    <row r="222" spans="1:2" x14ac:dyDescent="0.2">
      <c r="A222" t="s">
        <v>229</v>
      </c>
      <c r="B222" t="s">
        <v>427</v>
      </c>
    </row>
    <row r="223" spans="1:2" x14ac:dyDescent="0.2">
      <c r="A223" t="s">
        <v>228</v>
      </c>
      <c r="B223" t="s">
        <v>427</v>
      </c>
    </row>
    <row r="224" spans="1:2" x14ac:dyDescent="0.2">
      <c r="A224" t="s">
        <v>222</v>
      </c>
      <c r="B224" t="s">
        <v>427</v>
      </c>
    </row>
    <row r="225" spans="1:2" x14ac:dyDescent="0.2">
      <c r="A225" t="s">
        <v>217</v>
      </c>
      <c r="B225" t="s">
        <v>427</v>
      </c>
    </row>
    <row r="226" spans="1:2" x14ac:dyDescent="0.2">
      <c r="A226" t="s">
        <v>207</v>
      </c>
      <c r="B226" t="s">
        <v>427</v>
      </c>
    </row>
    <row r="227" spans="1:2" x14ac:dyDescent="0.2">
      <c r="A227" t="s">
        <v>18</v>
      </c>
      <c r="B227" t="s">
        <v>427</v>
      </c>
    </row>
    <row r="228" spans="1:2" x14ac:dyDescent="0.2">
      <c r="A228" t="s">
        <v>163</v>
      </c>
      <c r="B228" t="s">
        <v>427</v>
      </c>
    </row>
    <row r="229" spans="1:2" x14ac:dyDescent="0.2">
      <c r="A229" t="s">
        <v>358</v>
      </c>
      <c r="B229" t="s">
        <v>427</v>
      </c>
    </row>
    <row r="230" spans="1:2" x14ac:dyDescent="0.2">
      <c r="A230" t="s">
        <v>265</v>
      </c>
      <c r="B230" t="s">
        <v>427</v>
      </c>
    </row>
    <row r="231" spans="1:2" x14ac:dyDescent="0.2">
      <c r="A231" t="s">
        <v>310</v>
      </c>
      <c r="B231" t="s">
        <v>427</v>
      </c>
    </row>
    <row r="232" spans="1:2" x14ac:dyDescent="0.2">
      <c r="A232" t="s">
        <v>290</v>
      </c>
      <c r="B232" t="s">
        <v>428</v>
      </c>
    </row>
    <row r="233" spans="1:2" x14ac:dyDescent="0.2">
      <c r="A233" t="s">
        <v>202</v>
      </c>
      <c r="B233" t="s">
        <v>428</v>
      </c>
    </row>
    <row r="234" spans="1:2" x14ac:dyDescent="0.2">
      <c r="A234" t="s">
        <v>252</v>
      </c>
      <c r="B234" t="s">
        <v>428</v>
      </c>
    </row>
    <row r="235" spans="1:2" x14ac:dyDescent="0.2">
      <c r="A235" t="s">
        <v>184</v>
      </c>
      <c r="B235" t="s">
        <v>428</v>
      </c>
    </row>
    <row r="236" spans="1:2" x14ac:dyDescent="0.2">
      <c r="A236" t="s">
        <v>126</v>
      </c>
      <c r="B236" t="s">
        <v>428</v>
      </c>
    </row>
    <row r="237" spans="1:2" x14ac:dyDescent="0.2">
      <c r="A237" t="s">
        <v>268</v>
      </c>
      <c r="B237" t="s">
        <v>428</v>
      </c>
    </row>
    <row r="238" spans="1:2" x14ac:dyDescent="0.2">
      <c r="A238" t="s">
        <v>188</v>
      </c>
      <c r="B238" t="s">
        <v>428</v>
      </c>
    </row>
    <row r="239" spans="1:2" x14ac:dyDescent="0.2">
      <c r="A239" t="s">
        <v>145</v>
      </c>
      <c r="B239" t="s">
        <v>428</v>
      </c>
    </row>
    <row r="240" spans="1:2" x14ac:dyDescent="0.2">
      <c r="A240" t="s">
        <v>234</v>
      </c>
      <c r="B240" t="s">
        <v>428</v>
      </c>
    </row>
    <row r="241" spans="1:2" x14ac:dyDescent="0.2">
      <c r="A241" t="s">
        <v>122</v>
      </c>
      <c r="B241" t="s">
        <v>428</v>
      </c>
    </row>
    <row r="242" spans="1:2" x14ac:dyDescent="0.2">
      <c r="A242" t="s">
        <v>398</v>
      </c>
      <c r="B242" t="s">
        <v>428</v>
      </c>
    </row>
    <row r="243" spans="1:2" x14ac:dyDescent="0.2">
      <c r="A243" t="s">
        <v>237</v>
      </c>
      <c r="B243" t="s">
        <v>429</v>
      </c>
    </row>
    <row r="244" spans="1:2" x14ac:dyDescent="0.2">
      <c r="A244" t="s">
        <v>315</v>
      </c>
      <c r="B244" t="s">
        <v>429</v>
      </c>
    </row>
    <row r="245" spans="1:2" x14ac:dyDescent="0.2">
      <c r="A245" t="s">
        <v>219</v>
      </c>
      <c r="B245" t="s">
        <v>429</v>
      </c>
    </row>
    <row r="246" spans="1:2" x14ac:dyDescent="0.2">
      <c r="A246" t="s">
        <v>180</v>
      </c>
      <c r="B246" t="s">
        <v>429</v>
      </c>
    </row>
    <row r="247" spans="1:2" x14ac:dyDescent="0.2">
      <c r="A247" t="s">
        <v>373</v>
      </c>
      <c r="B247" t="s">
        <v>429</v>
      </c>
    </row>
    <row r="248" spans="1:2" x14ac:dyDescent="0.2">
      <c r="A248" t="s">
        <v>25</v>
      </c>
      <c r="B248" t="s">
        <v>429</v>
      </c>
    </row>
    <row r="249" spans="1:2" x14ac:dyDescent="0.2">
      <c r="A249" t="s">
        <v>34</v>
      </c>
      <c r="B249" t="s">
        <v>429</v>
      </c>
    </row>
    <row r="250" spans="1:2" x14ac:dyDescent="0.2">
      <c r="A250" t="s">
        <v>2</v>
      </c>
      <c r="B250" t="s">
        <v>429</v>
      </c>
    </row>
    <row r="251" spans="1:2" x14ac:dyDescent="0.2">
      <c r="A251" t="s">
        <v>382</v>
      </c>
      <c r="B251" t="s">
        <v>429</v>
      </c>
    </row>
    <row r="252" spans="1:2" x14ac:dyDescent="0.2">
      <c r="A252" t="s">
        <v>124</v>
      </c>
      <c r="B252" t="s">
        <v>429</v>
      </c>
    </row>
    <row r="253" spans="1:2" x14ac:dyDescent="0.2">
      <c r="A253" t="s">
        <v>199</v>
      </c>
      <c r="B253" t="s">
        <v>429</v>
      </c>
    </row>
    <row r="254" spans="1:2" x14ac:dyDescent="0.2">
      <c r="A254" t="s">
        <v>375</v>
      </c>
      <c r="B254" t="s">
        <v>430</v>
      </c>
    </row>
    <row r="255" spans="1:2" x14ac:dyDescent="0.2">
      <c r="A255" t="s">
        <v>400</v>
      </c>
      <c r="B255" t="s">
        <v>430</v>
      </c>
    </row>
    <row r="256" spans="1:2" x14ac:dyDescent="0.2">
      <c r="A256" t="s">
        <v>364</v>
      </c>
      <c r="B256" t="s">
        <v>430</v>
      </c>
    </row>
    <row r="257" spans="1:2" x14ac:dyDescent="0.2">
      <c r="A257" t="s">
        <v>123</v>
      </c>
      <c r="B257" t="s">
        <v>430</v>
      </c>
    </row>
    <row r="258" spans="1:2" x14ac:dyDescent="0.2">
      <c r="A258" t="s">
        <v>153</v>
      </c>
      <c r="B258" t="s">
        <v>430</v>
      </c>
    </row>
    <row r="259" spans="1:2" x14ac:dyDescent="0.2">
      <c r="A259" t="s">
        <v>247</v>
      </c>
      <c r="B259" t="s">
        <v>430</v>
      </c>
    </row>
    <row r="260" spans="1:2" x14ac:dyDescent="0.2">
      <c r="A260" t="s">
        <v>261</v>
      </c>
      <c r="B260" t="s">
        <v>430</v>
      </c>
    </row>
    <row r="261" spans="1:2" x14ac:dyDescent="0.2">
      <c r="A261" t="s">
        <v>117</v>
      </c>
      <c r="B261" t="s">
        <v>430</v>
      </c>
    </row>
    <row r="262" spans="1:2" x14ac:dyDescent="0.2">
      <c r="A262" t="s">
        <v>111</v>
      </c>
      <c r="B262" t="s">
        <v>430</v>
      </c>
    </row>
    <row r="263" spans="1:2" x14ac:dyDescent="0.2">
      <c r="A263" t="s">
        <v>263</v>
      </c>
      <c r="B263" t="s">
        <v>430</v>
      </c>
    </row>
    <row r="264" spans="1:2" x14ac:dyDescent="0.2">
      <c r="A264" t="s">
        <v>321</v>
      </c>
      <c r="B264" t="s">
        <v>430</v>
      </c>
    </row>
    <row r="265" spans="1:2" x14ac:dyDescent="0.2">
      <c r="A265" t="s">
        <v>160</v>
      </c>
      <c r="B265" t="s">
        <v>431</v>
      </c>
    </row>
    <row r="266" spans="1:2" x14ac:dyDescent="0.2">
      <c r="A266" t="s">
        <v>16</v>
      </c>
      <c r="B266" t="s">
        <v>431</v>
      </c>
    </row>
    <row r="267" spans="1:2" x14ac:dyDescent="0.2">
      <c r="A267" t="s">
        <v>28</v>
      </c>
      <c r="B267" t="s">
        <v>431</v>
      </c>
    </row>
    <row r="268" spans="1:2" x14ac:dyDescent="0.2">
      <c r="A268" t="s">
        <v>102</v>
      </c>
      <c r="B268" t="s">
        <v>431</v>
      </c>
    </row>
    <row r="269" spans="1:2" x14ac:dyDescent="0.2">
      <c r="A269" t="s">
        <v>285</v>
      </c>
      <c r="B269" t="s">
        <v>431</v>
      </c>
    </row>
    <row r="270" spans="1:2" x14ac:dyDescent="0.2">
      <c r="A270" t="s">
        <v>66</v>
      </c>
      <c r="B270" t="s">
        <v>431</v>
      </c>
    </row>
    <row r="271" spans="1:2" x14ac:dyDescent="0.2">
      <c r="A271" t="s">
        <v>30</v>
      </c>
      <c r="B271" t="s">
        <v>431</v>
      </c>
    </row>
    <row r="272" spans="1:2" x14ac:dyDescent="0.2">
      <c r="A272" t="s">
        <v>52</v>
      </c>
      <c r="B272" t="s">
        <v>431</v>
      </c>
    </row>
    <row r="273" spans="1:2" x14ac:dyDescent="0.2">
      <c r="A273" t="s">
        <v>115</v>
      </c>
      <c r="B273" t="s">
        <v>431</v>
      </c>
    </row>
    <row r="274" spans="1:2" x14ac:dyDescent="0.2">
      <c r="A274" t="s">
        <v>340</v>
      </c>
      <c r="B274" t="s">
        <v>431</v>
      </c>
    </row>
    <row r="275" spans="1:2" x14ac:dyDescent="0.2">
      <c r="A275" t="s">
        <v>107</v>
      </c>
      <c r="B275" t="s">
        <v>431</v>
      </c>
    </row>
    <row r="276" spans="1:2" x14ac:dyDescent="0.2">
      <c r="A276" t="s">
        <v>59</v>
      </c>
      <c r="B276" t="s">
        <v>432</v>
      </c>
    </row>
    <row r="277" spans="1:2" x14ac:dyDescent="0.2">
      <c r="A277" t="s">
        <v>112</v>
      </c>
      <c r="B277" t="s">
        <v>432</v>
      </c>
    </row>
    <row r="278" spans="1:2" x14ac:dyDescent="0.2">
      <c r="A278" t="s">
        <v>345</v>
      </c>
      <c r="B278" t="s">
        <v>432</v>
      </c>
    </row>
    <row r="279" spans="1:2" x14ac:dyDescent="0.2">
      <c r="A279" t="s">
        <v>344</v>
      </c>
      <c r="B279" t="s">
        <v>432</v>
      </c>
    </row>
    <row r="280" spans="1:2" x14ac:dyDescent="0.2">
      <c r="A280" t="s">
        <v>248</v>
      </c>
      <c r="B280" t="s">
        <v>432</v>
      </c>
    </row>
    <row r="281" spans="1:2" x14ac:dyDescent="0.2">
      <c r="A281" t="s">
        <v>48</v>
      </c>
      <c r="B281" t="s">
        <v>432</v>
      </c>
    </row>
    <row r="282" spans="1:2" x14ac:dyDescent="0.2">
      <c r="A282" t="s">
        <v>3</v>
      </c>
      <c r="B282" t="s">
        <v>432</v>
      </c>
    </row>
    <row r="283" spans="1:2" x14ac:dyDescent="0.2">
      <c r="A283" t="s">
        <v>369</v>
      </c>
      <c r="B283" t="s">
        <v>432</v>
      </c>
    </row>
    <row r="284" spans="1:2" x14ac:dyDescent="0.2">
      <c r="A284" t="s">
        <v>57</v>
      </c>
      <c r="B284" t="s">
        <v>432</v>
      </c>
    </row>
    <row r="285" spans="1:2" x14ac:dyDescent="0.2">
      <c r="A285" t="s">
        <v>240</v>
      </c>
      <c r="B285" t="s">
        <v>432</v>
      </c>
    </row>
    <row r="286" spans="1:2" x14ac:dyDescent="0.2">
      <c r="A286" t="s">
        <v>56</v>
      </c>
      <c r="B286" t="s">
        <v>432</v>
      </c>
    </row>
    <row r="287" spans="1:2" x14ac:dyDescent="0.2">
      <c r="A287" t="s">
        <v>140</v>
      </c>
      <c r="B287" t="s">
        <v>433</v>
      </c>
    </row>
    <row r="288" spans="1:2" x14ac:dyDescent="0.2">
      <c r="A288" t="s">
        <v>244</v>
      </c>
      <c r="B288" t="s">
        <v>433</v>
      </c>
    </row>
    <row r="289" spans="1:2" x14ac:dyDescent="0.2">
      <c r="A289" t="s">
        <v>54</v>
      </c>
      <c r="B289" t="s">
        <v>433</v>
      </c>
    </row>
    <row r="290" spans="1:2" x14ac:dyDescent="0.2">
      <c r="A290" t="s">
        <v>191</v>
      </c>
      <c r="B290" t="s">
        <v>433</v>
      </c>
    </row>
    <row r="291" spans="1:2" x14ac:dyDescent="0.2">
      <c r="A291" t="s">
        <v>391</v>
      </c>
      <c r="B291" t="s">
        <v>433</v>
      </c>
    </row>
    <row r="292" spans="1:2" x14ac:dyDescent="0.2">
      <c r="A292" t="s">
        <v>104</v>
      </c>
      <c r="B292" t="s">
        <v>433</v>
      </c>
    </row>
    <row r="293" spans="1:2" x14ac:dyDescent="0.2">
      <c r="A293" t="s">
        <v>384</v>
      </c>
      <c r="B293" t="s">
        <v>433</v>
      </c>
    </row>
    <row r="294" spans="1:2" x14ac:dyDescent="0.2">
      <c r="A294" t="s">
        <v>41</v>
      </c>
      <c r="B294" t="s">
        <v>433</v>
      </c>
    </row>
    <row r="295" spans="1:2" x14ac:dyDescent="0.2">
      <c r="A295" t="s">
        <v>215</v>
      </c>
      <c r="B295" t="s">
        <v>433</v>
      </c>
    </row>
    <row r="296" spans="1:2" x14ac:dyDescent="0.2">
      <c r="A296" t="s">
        <v>227</v>
      </c>
      <c r="B296" t="s">
        <v>433</v>
      </c>
    </row>
    <row r="297" spans="1:2" x14ac:dyDescent="0.2">
      <c r="A297" t="s">
        <v>392</v>
      </c>
      <c r="B297" t="s">
        <v>433</v>
      </c>
    </row>
    <row r="298" spans="1:2" x14ac:dyDescent="0.2">
      <c r="A298" t="s">
        <v>171</v>
      </c>
      <c r="B298" t="s">
        <v>434</v>
      </c>
    </row>
    <row r="299" spans="1:2" x14ac:dyDescent="0.2">
      <c r="A299" t="s">
        <v>78</v>
      </c>
      <c r="B299" t="s">
        <v>434</v>
      </c>
    </row>
    <row r="300" spans="1:2" x14ac:dyDescent="0.2">
      <c r="A300" t="s">
        <v>143</v>
      </c>
      <c r="B300" t="s">
        <v>434</v>
      </c>
    </row>
    <row r="301" spans="1:2" x14ac:dyDescent="0.2">
      <c r="A301" t="s">
        <v>173</v>
      </c>
      <c r="B301" t="s">
        <v>434</v>
      </c>
    </row>
    <row r="302" spans="1:2" x14ac:dyDescent="0.2">
      <c r="A302" t="s">
        <v>305</v>
      </c>
      <c r="B302" t="s">
        <v>434</v>
      </c>
    </row>
    <row r="303" spans="1:2" x14ac:dyDescent="0.2">
      <c r="A303" t="s">
        <v>374</v>
      </c>
      <c r="B303" t="s">
        <v>434</v>
      </c>
    </row>
    <row r="304" spans="1:2" x14ac:dyDescent="0.2">
      <c r="A304" t="s">
        <v>225</v>
      </c>
      <c r="B304" t="s">
        <v>434</v>
      </c>
    </row>
    <row r="305" spans="1:2" x14ac:dyDescent="0.2">
      <c r="A305" t="s">
        <v>190</v>
      </c>
      <c r="B305" t="s">
        <v>434</v>
      </c>
    </row>
    <row r="306" spans="1:2" x14ac:dyDescent="0.2">
      <c r="A306" t="s">
        <v>317</v>
      </c>
      <c r="B306" t="s">
        <v>434</v>
      </c>
    </row>
    <row r="307" spans="1:2" x14ac:dyDescent="0.2">
      <c r="A307" t="s">
        <v>38</v>
      </c>
      <c r="B307" t="s">
        <v>434</v>
      </c>
    </row>
    <row r="308" spans="1:2" x14ac:dyDescent="0.2">
      <c r="A308" t="s">
        <v>168</v>
      </c>
      <c r="B308" t="s">
        <v>434</v>
      </c>
    </row>
    <row r="309" spans="1:2" x14ac:dyDescent="0.2">
      <c r="A309" t="s">
        <v>139</v>
      </c>
      <c r="B309" t="s">
        <v>435</v>
      </c>
    </row>
    <row r="310" spans="1:2" x14ac:dyDescent="0.2">
      <c r="A310" t="s">
        <v>35</v>
      </c>
      <c r="B310" t="s">
        <v>435</v>
      </c>
    </row>
    <row r="311" spans="1:2" x14ac:dyDescent="0.2">
      <c r="A311" t="s">
        <v>223</v>
      </c>
      <c r="B311" t="s">
        <v>435</v>
      </c>
    </row>
    <row r="312" spans="1:2" x14ac:dyDescent="0.2">
      <c r="A312" t="s">
        <v>287</v>
      </c>
      <c r="B312" t="s">
        <v>435</v>
      </c>
    </row>
    <row r="313" spans="1:2" x14ac:dyDescent="0.2">
      <c r="A313" t="s">
        <v>175</v>
      </c>
      <c r="B313" t="s">
        <v>435</v>
      </c>
    </row>
    <row r="314" spans="1:2" x14ac:dyDescent="0.2">
      <c r="A314" t="s">
        <v>379</v>
      </c>
      <c r="B314" t="s">
        <v>435</v>
      </c>
    </row>
    <row r="315" spans="1:2" x14ac:dyDescent="0.2">
      <c r="A315" t="s">
        <v>309</v>
      </c>
      <c r="B315" t="s">
        <v>435</v>
      </c>
    </row>
    <row r="316" spans="1:2" x14ac:dyDescent="0.2">
      <c r="A316" t="s">
        <v>147</v>
      </c>
      <c r="B316" t="s">
        <v>435</v>
      </c>
    </row>
    <row r="317" spans="1:2" x14ac:dyDescent="0.2">
      <c r="A317" t="s">
        <v>53</v>
      </c>
      <c r="B317" t="s">
        <v>435</v>
      </c>
    </row>
    <row r="318" spans="1:2" x14ac:dyDescent="0.2">
      <c r="A318" t="s">
        <v>294</v>
      </c>
      <c r="B318" t="s">
        <v>435</v>
      </c>
    </row>
    <row r="319" spans="1:2" x14ac:dyDescent="0.2">
      <c r="A319" t="s">
        <v>260</v>
      </c>
      <c r="B319" t="s">
        <v>435</v>
      </c>
    </row>
    <row r="320" spans="1:2" x14ac:dyDescent="0.2">
      <c r="A320" t="s">
        <v>249</v>
      </c>
      <c r="B320" t="s">
        <v>436</v>
      </c>
    </row>
    <row r="321" spans="1:2" x14ac:dyDescent="0.2">
      <c r="A321" t="s">
        <v>389</v>
      </c>
      <c r="B321" t="s">
        <v>436</v>
      </c>
    </row>
    <row r="322" spans="1:2" x14ac:dyDescent="0.2">
      <c r="A322" t="s">
        <v>267</v>
      </c>
      <c r="B322" t="s">
        <v>436</v>
      </c>
    </row>
    <row r="323" spans="1:2" x14ac:dyDescent="0.2">
      <c r="A323" t="s">
        <v>255</v>
      </c>
      <c r="B323" t="s">
        <v>436</v>
      </c>
    </row>
    <row r="324" spans="1:2" x14ac:dyDescent="0.2">
      <c r="A324" t="s">
        <v>148</v>
      </c>
      <c r="B324" t="s">
        <v>436</v>
      </c>
    </row>
    <row r="325" spans="1:2" x14ac:dyDescent="0.2">
      <c r="A325" t="s">
        <v>87</v>
      </c>
      <c r="B325" t="s">
        <v>436</v>
      </c>
    </row>
    <row r="326" spans="1:2" x14ac:dyDescent="0.2">
      <c r="A326" t="s">
        <v>12</v>
      </c>
      <c r="B326" t="s">
        <v>436</v>
      </c>
    </row>
    <row r="327" spans="1:2" x14ac:dyDescent="0.2">
      <c r="A327" t="s">
        <v>85</v>
      </c>
      <c r="B327" t="s">
        <v>436</v>
      </c>
    </row>
    <row r="328" spans="1:2" x14ac:dyDescent="0.2">
      <c r="A328" t="s">
        <v>36</v>
      </c>
      <c r="B328" t="s">
        <v>436</v>
      </c>
    </row>
    <row r="329" spans="1:2" x14ac:dyDescent="0.2">
      <c r="A329" t="s">
        <v>301</v>
      </c>
      <c r="B329" t="s">
        <v>436</v>
      </c>
    </row>
    <row r="330" spans="1:2" x14ac:dyDescent="0.2">
      <c r="A330" t="s">
        <v>343</v>
      </c>
      <c r="B330" t="s">
        <v>436</v>
      </c>
    </row>
    <row r="331" spans="1:2" x14ac:dyDescent="0.2">
      <c r="A331" t="s">
        <v>81</v>
      </c>
      <c r="B331" t="s">
        <v>437</v>
      </c>
    </row>
    <row r="332" spans="1:2" x14ac:dyDescent="0.2">
      <c r="A332" t="s">
        <v>289</v>
      </c>
      <c r="B332" t="s">
        <v>437</v>
      </c>
    </row>
    <row r="333" spans="1:2" x14ac:dyDescent="0.2">
      <c r="A333" t="s">
        <v>4</v>
      </c>
      <c r="B333" t="s">
        <v>437</v>
      </c>
    </row>
    <row r="334" spans="1:2" x14ac:dyDescent="0.2">
      <c r="A334" t="s">
        <v>156</v>
      </c>
      <c r="B334" t="s">
        <v>437</v>
      </c>
    </row>
    <row r="335" spans="1:2" x14ac:dyDescent="0.2">
      <c r="A335" t="s">
        <v>349</v>
      </c>
      <c r="B335" t="s">
        <v>437</v>
      </c>
    </row>
    <row r="336" spans="1:2" x14ac:dyDescent="0.2">
      <c r="A336" t="s">
        <v>192</v>
      </c>
      <c r="B336" t="s">
        <v>437</v>
      </c>
    </row>
    <row r="337" spans="1:2" x14ac:dyDescent="0.2">
      <c r="A337" t="s">
        <v>351</v>
      </c>
      <c r="B337" t="s">
        <v>437</v>
      </c>
    </row>
    <row r="338" spans="1:2" x14ac:dyDescent="0.2">
      <c r="A338" t="s">
        <v>77</v>
      </c>
      <c r="B338" t="s">
        <v>437</v>
      </c>
    </row>
    <row r="339" spans="1:2" x14ac:dyDescent="0.2">
      <c r="A339" t="s">
        <v>262</v>
      </c>
      <c r="B339" t="s">
        <v>437</v>
      </c>
    </row>
    <row r="340" spans="1:2" x14ac:dyDescent="0.2">
      <c r="A340" t="s">
        <v>129</v>
      </c>
      <c r="B340" t="s">
        <v>437</v>
      </c>
    </row>
    <row r="341" spans="1:2" x14ac:dyDescent="0.2">
      <c r="A341" t="s">
        <v>33</v>
      </c>
      <c r="B341" t="s">
        <v>437</v>
      </c>
    </row>
    <row r="342" spans="1:2" x14ac:dyDescent="0.2">
      <c r="A342" t="s">
        <v>272</v>
      </c>
      <c r="B342" t="s">
        <v>438</v>
      </c>
    </row>
    <row r="343" spans="1:2" x14ac:dyDescent="0.2">
      <c r="A343" t="s">
        <v>105</v>
      </c>
      <c r="B343" t="s">
        <v>438</v>
      </c>
    </row>
    <row r="344" spans="1:2" x14ac:dyDescent="0.2">
      <c r="A344" t="s">
        <v>213</v>
      </c>
      <c r="B344" t="s">
        <v>438</v>
      </c>
    </row>
    <row r="345" spans="1:2" x14ac:dyDescent="0.2">
      <c r="A345" t="s">
        <v>236</v>
      </c>
      <c r="B345" t="s">
        <v>438</v>
      </c>
    </row>
    <row r="346" spans="1:2" x14ac:dyDescent="0.2">
      <c r="A346" t="s">
        <v>67</v>
      </c>
      <c r="B346" t="s">
        <v>438</v>
      </c>
    </row>
    <row r="347" spans="1:2" x14ac:dyDescent="0.2">
      <c r="A347" t="s">
        <v>99</v>
      </c>
      <c r="B347" t="s">
        <v>438</v>
      </c>
    </row>
    <row r="348" spans="1:2" x14ac:dyDescent="0.2">
      <c r="A348" t="s">
        <v>186</v>
      </c>
      <c r="B348" t="s">
        <v>438</v>
      </c>
    </row>
    <row r="349" spans="1:2" x14ac:dyDescent="0.2">
      <c r="A349" t="s">
        <v>13</v>
      </c>
      <c r="B349" t="s">
        <v>438</v>
      </c>
    </row>
    <row r="350" spans="1:2" x14ac:dyDescent="0.2">
      <c r="A350" t="s">
        <v>138</v>
      </c>
      <c r="B350" t="s">
        <v>438</v>
      </c>
    </row>
    <row r="351" spans="1:2" x14ac:dyDescent="0.2">
      <c r="A351" t="s">
        <v>24</v>
      </c>
      <c r="B351" t="s">
        <v>438</v>
      </c>
    </row>
    <row r="352" spans="1:2" x14ac:dyDescent="0.2">
      <c r="A352" t="s">
        <v>405</v>
      </c>
      <c r="B352" t="s">
        <v>438</v>
      </c>
    </row>
    <row r="353" spans="1:2" x14ac:dyDescent="0.2">
      <c r="A353" t="s">
        <v>230</v>
      </c>
      <c r="B353" t="s">
        <v>439</v>
      </c>
    </row>
    <row r="354" spans="1:2" x14ac:dyDescent="0.2">
      <c r="A354" t="s">
        <v>270</v>
      </c>
      <c r="B354" t="s">
        <v>439</v>
      </c>
    </row>
    <row r="355" spans="1:2" x14ac:dyDescent="0.2">
      <c r="A355" t="s">
        <v>242</v>
      </c>
      <c r="B355" t="s">
        <v>439</v>
      </c>
    </row>
    <row r="356" spans="1:2" x14ac:dyDescent="0.2">
      <c r="A356" t="s">
        <v>311</v>
      </c>
      <c r="B356" t="s">
        <v>439</v>
      </c>
    </row>
    <row r="357" spans="1:2" x14ac:dyDescent="0.2">
      <c r="A357" t="s">
        <v>17</v>
      </c>
      <c r="B357" t="s">
        <v>439</v>
      </c>
    </row>
    <row r="358" spans="1:2" x14ac:dyDescent="0.2">
      <c r="A358" t="s">
        <v>176</v>
      </c>
      <c r="B358" t="s">
        <v>439</v>
      </c>
    </row>
    <row r="359" spans="1:2" x14ac:dyDescent="0.2">
      <c r="A359" t="s">
        <v>279</v>
      </c>
      <c r="B359" t="s">
        <v>439</v>
      </c>
    </row>
    <row r="360" spans="1:2" x14ac:dyDescent="0.2">
      <c r="A360" t="s">
        <v>322</v>
      </c>
      <c r="B360" t="s">
        <v>439</v>
      </c>
    </row>
    <row r="361" spans="1:2" x14ac:dyDescent="0.2">
      <c r="A361" t="s">
        <v>271</v>
      </c>
      <c r="B361" t="s">
        <v>439</v>
      </c>
    </row>
    <row r="362" spans="1:2" x14ac:dyDescent="0.2">
      <c r="A362" t="s">
        <v>387</v>
      </c>
      <c r="B362" t="s">
        <v>439</v>
      </c>
    </row>
    <row r="363" spans="1:2" x14ac:dyDescent="0.2">
      <c r="A363" t="s">
        <v>170</v>
      </c>
      <c r="B363" t="s">
        <v>439</v>
      </c>
    </row>
    <row r="364" spans="1:2" x14ac:dyDescent="0.2">
      <c r="A364" t="s">
        <v>189</v>
      </c>
      <c r="B364" t="s">
        <v>440</v>
      </c>
    </row>
    <row r="365" spans="1:2" x14ac:dyDescent="0.2">
      <c r="A365" t="s">
        <v>302</v>
      </c>
      <c r="B365" t="s">
        <v>440</v>
      </c>
    </row>
    <row r="366" spans="1:2" x14ac:dyDescent="0.2">
      <c r="A366" t="s">
        <v>327</v>
      </c>
      <c r="B366" t="s">
        <v>440</v>
      </c>
    </row>
    <row r="367" spans="1:2" x14ac:dyDescent="0.2">
      <c r="A367" t="s">
        <v>187</v>
      </c>
      <c r="B367" t="s">
        <v>440</v>
      </c>
    </row>
    <row r="368" spans="1:2" x14ac:dyDescent="0.2">
      <c r="A368" t="s">
        <v>185</v>
      </c>
      <c r="B368" t="s">
        <v>440</v>
      </c>
    </row>
    <row r="369" spans="1:2" x14ac:dyDescent="0.2">
      <c r="A369" t="s">
        <v>64</v>
      </c>
      <c r="B369" t="s">
        <v>440</v>
      </c>
    </row>
    <row r="370" spans="1:2" x14ac:dyDescent="0.2">
      <c r="A370" t="s">
        <v>307</v>
      </c>
      <c r="B370" t="s">
        <v>440</v>
      </c>
    </row>
    <row r="371" spans="1:2" x14ac:dyDescent="0.2">
      <c r="A371" t="s">
        <v>283</v>
      </c>
      <c r="B371" t="s">
        <v>440</v>
      </c>
    </row>
    <row r="372" spans="1:2" x14ac:dyDescent="0.2">
      <c r="A372" t="s">
        <v>118</v>
      </c>
      <c r="B372" t="s">
        <v>440</v>
      </c>
    </row>
    <row r="373" spans="1:2" x14ac:dyDescent="0.2">
      <c r="A373" t="s">
        <v>8</v>
      </c>
      <c r="B373" t="s">
        <v>440</v>
      </c>
    </row>
    <row r="374" spans="1:2" x14ac:dyDescent="0.2">
      <c r="A374" t="s">
        <v>142</v>
      </c>
      <c r="B374" t="s">
        <v>440</v>
      </c>
    </row>
    <row r="375" spans="1:2" x14ac:dyDescent="0.2">
      <c r="A375" t="s">
        <v>10</v>
      </c>
      <c r="B375" t="s">
        <v>441</v>
      </c>
    </row>
    <row r="376" spans="1:2" x14ac:dyDescent="0.2">
      <c r="A376" t="s">
        <v>121</v>
      </c>
      <c r="B376" t="s">
        <v>441</v>
      </c>
    </row>
    <row r="377" spans="1:2" x14ac:dyDescent="0.2">
      <c r="A377" t="s">
        <v>200</v>
      </c>
      <c r="B377" t="s">
        <v>441</v>
      </c>
    </row>
    <row r="378" spans="1:2" x14ac:dyDescent="0.2">
      <c r="A378" t="s">
        <v>1</v>
      </c>
      <c r="B378" t="s">
        <v>441</v>
      </c>
    </row>
    <row r="379" spans="1:2" x14ac:dyDescent="0.2">
      <c r="A379" t="s">
        <v>73</v>
      </c>
      <c r="B379" t="s">
        <v>441</v>
      </c>
    </row>
    <row r="380" spans="1:2" x14ac:dyDescent="0.2">
      <c r="A380" t="s">
        <v>46</v>
      </c>
      <c r="B380" t="s">
        <v>441</v>
      </c>
    </row>
    <row r="381" spans="1:2" x14ac:dyDescent="0.2">
      <c r="A381" t="s">
        <v>83</v>
      </c>
      <c r="B381" t="s">
        <v>441</v>
      </c>
    </row>
    <row r="382" spans="1:2" x14ac:dyDescent="0.2">
      <c r="A382" t="s">
        <v>342</v>
      </c>
      <c r="B382" t="s">
        <v>441</v>
      </c>
    </row>
    <row r="383" spans="1:2" x14ac:dyDescent="0.2">
      <c r="A383" t="s">
        <v>316</v>
      </c>
      <c r="B383" t="s">
        <v>441</v>
      </c>
    </row>
    <row r="384" spans="1:2" x14ac:dyDescent="0.2">
      <c r="A384" t="s">
        <v>174</v>
      </c>
      <c r="B384" t="s">
        <v>441</v>
      </c>
    </row>
    <row r="385" spans="1:2" x14ac:dyDescent="0.2">
      <c r="A385" t="s">
        <v>91</v>
      </c>
      <c r="B385" t="s">
        <v>441</v>
      </c>
    </row>
    <row r="386" spans="1:2" x14ac:dyDescent="0.2">
      <c r="A386" t="s">
        <v>402</v>
      </c>
      <c r="B386" t="s">
        <v>443</v>
      </c>
    </row>
    <row r="387" spans="1:2" x14ac:dyDescent="0.2">
      <c r="A387" t="s">
        <v>394</v>
      </c>
      <c r="B387" t="s">
        <v>443</v>
      </c>
    </row>
    <row r="388" spans="1:2" x14ac:dyDescent="0.2">
      <c r="A388" t="s">
        <v>210</v>
      </c>
      <c r="B388" t="s">
        <v>443</v>
      </c>
    </row>
    <row r="389" spans="1:2" x14ac:dyDescent="0.2">
      <c r="A389" t="s">
        <v>220</v>
      </c>
      <c r="B389" t="s">
        <v>443</v>
      </c>
    </row>
    <row r="390" spans="1:2" x14ac:dyDescent="0.2">
      <c r="A390" t="s">
        <v>71</v>
      </c>
      <c r="B390" t="s">
        <v>443</v>
      </c>
    </row>
    <row r="391" spans="1:2" x14ac:dyDescent="0.2">
      <c r="A391" t="s">
        <v>314</v>
      </c>
      <c r="B391" t="s">
        <v>443</v>
      </c>
    </row>
    <row r="392" spans="1:2" x14ac:dyDescent="0.2">
      <c r="A392" t="s">
        <v>241</v>
      </c>
      <c r="B392" t="s">
        <v>443</v>
      </c>
    </row>
    <row r="393" spans="1:2" x14ac:dyDescent="0.2">
      <c r="A393" t="s">
        <v>22</v>
      </c>
      <c r="B393" t="s">
        <v>443</v>
      </c>
    </row>
    <row r="394" spans="1:2" x14ac:dyDescent="0.2">
      <c r="A394" t="s">
        <v>92</v>
      </c>
      <c r="B394" t="s">
        <v>443</v>
      </c>
    </row>
    <row r="395" spans="1:2" x14ac:dyDescent="0.2">
      <c r="A395" t="s">
        <v>0</v>
      </c>
      <c r="B395" t="s">
        <v>443</v>
      </c>
    </row>
    <row r="396" spans="1:2" x14ac:dyDescent="0.2">
      <c r="A396" t="s">
        <v>114</v>
      </c>
      <c r="B396" t="s">
        <v>443</v>
      </c>
    </row>
    <row r="397" spans="1:2" x14ac:dyDescent="0.2">
      <c r="A397" t="s">
        <v>348</v>
      </c>
      <c r="B397" t="s">
        <v>442</v>
      </c>
    </row>
    <row r="398" spans="1:2" x14ac:dyDescent="0.2">
      <c r="A398" t="s">
        <v>266</v>
      </c>
      <c r="B398" t="s">
        <v>442</v>
      </c>
    </row>
    <row r="399" spans="1:2" x14ac:dyDescent="0.2">
      <c r="A399" t="s">
        <v>205</v>
      </c>
      <c r="B399" t="s">
        <v>442</v>
      </c>
    </row>
    <row r="400" spans="1:2" x14ac:dyDescent="0.2">
      <c r="A400" t="s">
        <v>360</v>
      </c>
      <c r="B400" t="s">
        <v>442</v>
      </c>
    </row>
    <row r="401" spans="1:2" x14ac:dyDescent="0.2">
      <c r="A401" t="s">
        <v>361</v>
      </c>
      <c r="B401" t="s">
        <v>442</v>
      </c>
    </row>
    <row r="402" spans="1:2" x14ac:dyDescent="0.2">
      <c r="A402" t="s">
        <v>62</v>
      </c>
      <c r="B402" t="s">
        <v>442</v>
      </c>
    </row>
    <row r="403" spans="1:2" x14ac:dyDescent="0.2">
      <c r="A403" t="s">
        <v>239</v>
      </c>
      <c r="B403" t="s">
        <v>442</v>
      </c>
    </row>
    <row r="404" spans="1:2" x14ac:dyDescent="0.2">
      <c r="A404" t="s">
        <v>55</v>
      </c>
      <c r="B404" t="s">
        <v>442</v>
      </c>
    </row>
    <row r="405" spans="1:2" x14ac:dyDescent="0.2">
      <c r="A405" t="s">
        <v>280</v>
      </c>
      <c r="B405" t="s">
        <v>442</v>
      </c>
    </row>
    <row r="406" spans="1:2" x14ac:dyDescent="0.2">
      <c r="A406" t="s">
        <v>98</v>
      </c>
      <c r="B406" t="s">
        <v>442</v>
      </c>
    </row>
    <row r="407" spans="1:2" x14ac:dyDescent="0.2">
      <c r="A407" t="s">
        <v>275</v>
      </c>
      <c r="B407" t="s">
        <v>442</v>
      </c>
    </row>
  </sheetData>
  <autoFilter ref="B1:B40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showRuler="0" topLeftCell="A51" workbookViewId="0">
      <selection activeCell="B65" sqref="B65"/>
    </sheetView>
  </sheetViews>
  <sheetFormatPr baseColWidth="10" defaultRowHeight="16" x14ac:dyDescent="0.2"/>
  <cols>
    <col min="1" max="1" width="18.6640625" bestFit="1" customWidth="1"/>
    <col min="2" max="2" width="16" bestFit="1" customWidth="1"/>
    <col min="3" max="3" width="16" customWidth="1"/>
    <col min="4" max="4" width="18.6640625" bestFit="1" customWidth="1"/>
    <col min="5" max="5" width="15" bestFit="1" customWidth="1"/>
    <col min="6" max="6" width="15" customWidth="1"/>
    <col min="7" max="7" width="35.1640625" bestFit="1" customWidth="1"/>
    <col min="8" max="8" width="16" bestFit="1" customWidth="1"/>
    <col min="9" max="9" width="16" customWidth="1"/>
    <col min="10" max="10" width="25.6640625" bestFit="1" customWidth="1"/>
    <col min="11" max="11" width="14.83203125" bestFit="1" customWidth="1"/>
    <col min="12" max="12" width="14.83203125" customWidth="1"/>
    <col min="13" max="13" width="26" bestFit="1" customWidth="1"/>
    <col min="14" max="14" width="14.6640625" bestFit="1" customWidth="1"/>
    <col min="15" max="15" width="14.6640625" customWidth="1"/>
    <col min="16" max="16" width="20.83203125" bestFit="1" customWidth="1"/>
    <col min="17" max="17" width="17" bestFit="1" customWidth="1"/>
  </cols>
  <sheetData>
    <row r="1" spans="1:17" x14ac:dyDescent="0.2">
      <c r="A1" s="19" t="s">
        <v>444</v>
      </c>
      <c r="B1" s="19"/>
      <c r="C1" s="19"/>
      <c r="D1" s="19"/>
    </row>
    <row r="2" spans="1:17" x14ac:dyDescent="0.2">
      <c r="A2" s="3" t="s">
        <v>445</v>
      </c>
      <c r="B2" s="3"/>
      <c r="C2" s="3"/>
      <c r="D2" s="3"/>
    </row>
    <row r="5" spans="1:17" ht="17" customHeight="1" x14ac:dyDescent="0.2">
      <c r="A5" t="s">
        <v>344</v>
      </c>
      <c r="B5" s="1" t="str">
        <f>VLOOKUP(A5,'Original clustering'!$A$1:$B$407,2,FALSE)</f>
        <v>APP26_PJAPPS</v>
      </c>
      <c r="D5" t="s">
        <v>378</v>
      </c>
      <c r="E5" s="1" t="str">
        <f>VLOOKUP(D5,'Original clustering'!$A$1:$B$407,2,FALSE)</f>
        <v>APP15_VT9</v>
      </c>
      <c r="G5" t="s">
        <v>309</v>
      </c>
      <c r="H5" s="1" t="str">
        <f>VLOOKUP(G5,'Original clustering'!$A$1:$B$407,2,FALSE)</f>
        <v>APP29_GONE</v>
      </c>
      <c r="J5" t="s">
        <v>340</v>
      </c>
      <c r="K5" s="1" t="str">
        <f>VLOOKUP(J5,'Original clustering'!$A$1:$B$407,2,FALSE)</f>
        <v>APP25_GOLD</v>
      </c>
      <c r="M5" t="s">
        <v>402</v>
      </c>
      <c r="N5" s="1" t="str">
        <f>VLOOKUP(M5,'Original clustering'!$A$1:$B$407,2,FALSE)</f>
        <v>APP36_ZOK</v>
      </c>
      <c r="P5" t="s">
        <v>327</v>
      </c>
      <c r="Q5" s="1" t="str">
        <f>VLOOKUP(P5,'Original clustering'!$A$1:$B$407,2,FALSE)</f>
        <v>APP34_ROUGEP</v>
      </c>
    </row>
    <row r="6" spans="1:17" x14ac:dyDescent="0.2">
      <c r="A6" t="s">
        <v>48</v>
      </c>
      <c r="B6" s="1" t="str">
        <f>VLOOKUP(A6,'Original clustering'!A2:B408,2,FALSE)</f>
        <v>APP26_PJAPPS</v>
      </c>
      <c r="D6" t="s">
        <v>224</v>
      </c>
      <c r="E6" s="1" t="str">
        <f>VLOOKUP(D6,'Original clustering'!$A$1:$B$407,2,FALSE)</f>
        <v>APP15_VT9</v>
      </c>
      <c r="G6" t="s">
        <v>35</v>
      </c>
      <c r="H6" s="1" t="str">
        <f>VLOOKUP(G6,'Original clustering'!$A$1:$B$407,2,FALSE)</f>
        <v>APP29_GONE</v>
      </c>
      <c r="J6" t="s">
        <v>16</v>
      </c>
      <c r="K6" s="1" t="str">
        <f>VLOOKUP(J6,'Original clustering'!$A$1:$B$407,2,FALSE)</f>
        <v>APP25_GOLD</v>
      </c>
      <c r="M6" t="s">
        <v>0</v>
      </c>
      <c r="N6" s="1" t="str">
        <f>VLOOKUP(M6,'Original clustering'!$A$1:$B$407,2,FALSE)</f>
        <v>APP36_ZOK</v>
      </c>
      <c r="P6" t="s">
        <v>8</v>
      </c>
      <c r="Q6" s="1" t="str">
        <f>VLOOKUP(P6,'Original clustering'!$A$1:$B$407,2,FALSE)</f>
        <v>APP34_ROUGEP</v>
      </c>
    </row>
    <row r="7" spans="1:17" x14ac:dyDescent="0.2">
      <c r="A7" t="s">
        <v>369</v>
      </c>
      <c r="B7" s="1" t="str">
        <f>VLOOKUP(A7,'Original clustering'!A3:B409,2,FALSE)</f>
        <v>APP26_PJAPPS</v>
      </c>
      <c r="D7" t="s">
        <v>346</v>
      </c>
      <c r="E7" s="1" t="str">
        <f>VLOOKUP(D7,'Original clustering'!$A$1:$B$407,2,FALSE)</f>
        <v>APP15_VT9</v>
      </c>
      <c r="G7" t="s">
        <v>53</v>
      </c>
      <c r="H7" s="1" t="str">
        <f>VLOOKUP(G7,'Original clustering'!$A$1:$B$407,2,FALSE)</f>
        <v>APP29_GONE</v>
      </c>
      <c r="J7" t="s">
        <v>28</v>
      </c>
      <c r="K7" s="1" t="str">
        <f>VLOOKUP(J7,'Original clustering'!$A$1:$B$407,2,FALSE)</f>
        <v>APP25_GOLD</v>
      </c>
      <c r="M7" t="s">
        <v>22</v>
      </c>
      <c r="N7" s="1" t="str">
        <f>VLOOKUP(M7,'Original clustering'!$A$1:$B$407,2,FALSE)</f>
        <v>APP36_ZOK</v>
      </c>
      <c r="P7" t="s">
        <v>142</v>
      </c>
      <c r="Q7" s="1" t="str">
        <f>VLOOKUP(P7,'Original clustering'!$A$1:$B$407,2,FALSE)</f>
        <v>APP34_ROUGEP</v>
      </c>
    </row>
    <row r="8" spans="1:17" x14ac:dyDescent="0.2">
      <c r="A8" t="s">
        <v>3</v>
      </c>
      <c r="B8" s="1" t="str">
        <f>VLOOKUP(A8,'Original clustering'!A4:B410,2,FALSE)</f>
        <v>APP26_PJAPPS</v>
      </c>
      <c r="D8" t="s">
        <v>103</v>
      </c>
      <c r="E8" s="1" t="str">
        <f>VLOOKUP(D8,'Original clustering'!$A$1:$B$407,2,FALSE)</f>
        <v>APP15_VT9</v>
      </c>
      <c r="G8" t="s">
        <v>139</v>
      </c>
      <c r="H8" s="1" t="str">
        <f>VLOOKUP(G8,'Original clustering'!$A$1:$B$407,2,FALSE)</f>
        <v>APP29_GONE</v>
      </c>
      <c r="J8" t="s">
        <v>30</v>
      </c>
      <c r="K8" s="1" t="str">
        <f>VLOOKUP(J8,'Original clustering'!$A$1:$B$407,2,FALSE)</f>
        <v>APP25_GOLD</v>
      </c>
      <c r="M8" t="s">
        <v>71</v>
      </c>
      <c r="N8" s="1" t="str">
        <f>VLOOKUP(M8,'Original clustering'!$A$1:$B$407,2,FALSE)</f>
        <v>APP36_ZOK</v>
      </c>
      <c r="P8" t="s">
        <v>185</v>
      </c>
      <c r="Q8" s="1" t="str">
        <f>VLOOKUP(P8,'Original clustering'!$A$1:$B$407,2,FALSE)</f>
        <v>APP34_ROUGEP</v>
      </c>
    </row>
    <row r="9" spans="1:17" x14ac:dyDescent="0.2">
      <c r="A9" t="s">
        <v>56</v>
      </c>
      <c r="B9" s="1" t="str">
        <f>VLOOKUP(A9,'Original clustering'!A5:B411,2,FALSE)</f>
        <v>APP26_PJAPPS</v>
      </c>
      <c r="D9" t="s">
        <v>146</v>
      </c>
      <c r="E9" s="1" t="str">
        <f>VLOOKUP(D9,'Original clustering'!$A$1:$B$407,2,FALSE)</f>
        <v>APP15_VT9</v>
      </c>
      <c r="G9" t="s">
        <v>147</v>
      </c>
      <c r="H9" s="1" t="str">
        <f>VLOOKUP(G9,'Original clustering'!$A$1:$B$407,2,FALSE)</f>
        <v>APP29_GONE</v>
      </c>
      <c r="J9" t="s">
        <v>52</v>
      </c>
      <c r="K9" s="1" t="str">
        <f>VLOOKUP(J9,'Original clustering'!$A$1:$B$407,2,FALSE)</f>
        <v>APP25_GOLD</v>
      </c>
      <c r="M9" t="s">
        <v>92</v>
      </c>
      <c r="N9" s="1" t="str">
        <f>VLOOKUP(M9,'Original clustering'!$A$1:$B$407,2,FALSE)</f>
        <v>APP36_ZOK</v>
      </c>
      <c r="P9" t="s">
        <v>189</v>
      </c>
      <c r="Q9" s="1" t="str">
        <f>VLOOKUP(P9,'Original clustering'!$A$1:$B$407,2,FALSE)</f>
        <v>APP34_ROUGEP</v>
      </c>
    </row>
    <row r="10" spans="1:17" x14ac:dyDescent="0.2">
      <c r="A10" t="s">
        <v>57</v>
      </c>
      <c r="B10" s="1" t="str">
        <f>VLOOKUP(A10,'Original clustering'!A6:B412,2,FALSE)</f>
        <v>APP26_PJAPPS</v>
      </c>
      <c r="D10" t="s">
        <v>155</v>
      </c>
      <c r="E10" s="1" t="str">
        <f>VLOOKUP(D10,'Original clustering'!$A$1:$B$407,2,FALSE)</f>
        <v>APP15_VT9</v>
      </c>
      <c r="G10" t="s">
        <v>175</v>
      </c>
      <c r="H10" s="1" t="str">
        <f>VLOOKUP(G10,'Original clustering'!$A$1:$B$407,2,FALSE)</f>
        <v>APP29_GONE</v>
      </c>
      <c r="J10" t="s">
        <v>107</v>
      </c>
      <c r="K10" s="1" t="str">
        <f>VLOOKUP(J10,'Original clustering'!$A$1:$B$407,2,FALSE)</f>
        <v>APP25_GOLD</v>
      </c>
      <c r="M10" t="s">
        <v>114</v>
      </c>
      <c r="N10" s="1" t="str">
        <f>VLOOKUP(M10,'Original clustering'!$A$1:$B$407,2,FALSE)</f>
        <v>APP36_ZOK</v>
      </c>
      <c r="P10" t="s">
        <v>283</v>
      </c>
      <c r="Q10" s="1" t="str">
        <f>VLOOKUP(P10,'Original clustering'!$A$1:$B$407,2,FALSE)</f>
        <v>APP34_ROUGEP</v>
      </c>
    </row>
    <row r="11" spans="1:17" x14ac:dyDescent="0.2">
      <c r="A11" t="s">
        <v>59</v>
      </c>
      <c r="B11" s="1" t="str">
        <f>VLOOKUP(A11,'Original clustering'!A7:B413,2,FALSE)</f>
        <v>APP26_PJAPPS</v>
      </c>
      <c r="D11" t="s">
        <v>209</v>
      </c>
      <c r="E11" s="1" t="str">
        <f>VLOOKUP(D11,'Original clustering'!$A$1:$B$407,2,FALSE)</f>
        <v>APP15_VT9</v>
      </c>
      <c r="G11" t="s">
        <v>223</v>
      </c>
      <c r="H11" s="1" t="str">
        <f>VLOOKUP(G11,'Original clustering'!$A$1:$B$407,2,FALSE)</f>
        <v>APP29_GONE</v>
      </c>
      <c r="J11" t="s">
        <v>160</v>
      </c>
      <c r="K11" s="1" t="str">
        <f>VLOOKUP(J11,'Original clustering'!$A$1:$B$407,2,FALSE)</f>
        <v>APP25_GOLD</v>
      </c>
      <c r="M11" t="s">
        <v>210</v>
      </c>
      <c r="N11" s="1" t="str">
        <f>VLOOKUP(M11,'Original clustering'!$A$1:$B$407,2,FALSE)</f>
        <v>APP36_ZOK</v>
      </c>
      <c r="P11" t="s">
        <v>302</v>
      </c>
      <c r="Q11" s="1" t="str">
        <f>VLOOKUP(P11,'Original clustering'!$A$1:$B$407,2,FALSE)</f>
        <v>APP34_ROUGEP</v>
      </c>
    </row>
    <row r="12" spans="1:17" x14ac:dyDescent="0.2">
      <c r="A12" t="s">
        <v>112</v>
      </c>
      <c r="B12" s="1" t="str">
        <f>VLOOKUP(A12,'Original clustering'!A8:B414,2,FALSE)</f>
        <v>APP26_PJAPPS</v>
      </c>
      <c r="D12" t="s">
        <v>246</v>
      </c>
      <c r="E12" s="1" t="str">
        <f>VLOOKUP(D12,'Original clustering'!$A$1:$B$407,2,FALSE)</f>
        <v>APP15_VT9</v>
      </c>
      <c r="G12" t="s">
        <v>260</v>
      </c>
      <c r="H12" s="1" t="str">
        <f>VLOOKUP(G12,'Original clustering'!$A$1:$B$407,2,FALSE)</f>
        <v>APP29_GONE</v>
      </c>
      <c r="J12" t="s">
        <v>285</v>
      </c>
      <c r="K12" s="1" t="str">
        <f>VLOOKUP(J12,'Original clustering'!$A$1:$B$407,2,FALSE)</f>
        <v>APP25_GOLD</v>
      </c>
      <c r="M12" t="s">
        <v>241</v>
      </c>
      <c r="N12" s="1" t="str">
        <f>VLOOKUP(M12,'Original clustering'!$A$1:$B$407,2,FALSE)</f>
        <v>APP36_ZOK</v>
      </c>
      <c r="P12" t="s">
        <v>307</v>
      </c>
      <c r="Q12" s="1" t="str">
        <f>VLOOKUP(P12,'Original clustering'!$A$1:$B$407,2,FALSE)</f>
        <v>APP34_ROUGEP</v>
      </c>
    </row>
    <row r="13" spans="1:17" x14ac:dyDescent="0.2">
      <c r="A13" t="s">
        <v>240</v>
      </c>
      <c r="B13" s="1" t="str">
        <f>VLOOKUP(A13,'Original clustering'!A9:B415,2,FALSE)</f>
        <v>APP26_PJAPPS</v>
      </c>
      <c r="D13" t="s">
        <v>250</v>
      </c>
      <c r="E13" s="1" t="str">
        <f>VLOOKUP(D13,'Original clustering'!$A$1:$B$407,2,FALSE)</f>
        <v>APP15_VT9</v>
      </c>
      <c r="G13" t="s">
        <v>294</v>
      </c>
      <c r="H13" s="1" t="str">
        <f>VLOOKUP(G13,'Original clustering'!$A$1:$B$407,2,FALSE)</f>
        <v>APP29_GONE</v>
      </c>
      <c r="J13" t="s">
        <v>115</v>
      </c>
      <c r="K13" s="1" t="str">
        <f>VLOOKUP(J13,'Original clustering'!$A$1:$B$407,2,FALSE)</f>
        <v>APP25_GOLD</v>
      </c>
      <c r="M13" t="s">
        <v>394</v>
      </c>
      <c r="N13" s="1" t="str">
        <f>VLOOKUP(M13,'Original clustering'!$A$1:$B$407,2,FALSE)</f>
        <v>APP36_ZOK</v>
      </c>
      <c r="P13" t="s">
        <v>118</v>
      </c>
      <c r="Q13" s="1" t="str">
        <f>VLOOKUP(P13,'Original clustering'!$A$1:$B$407,2,FALSE)</f>
        <v>APP34_ROUGEP</v>
      </c>
    </row>
    <row r="14" spans="1:17" x14ac:dyDescent="0.2">
      <c r="A14" t="s">
        <v>248</v>
      </c>
      <c r="B14" s="1" t="str">
        <f>VLOOKUP(A14,'Original clustering'!A10:B416,2,FALSE)</f>
        <v>APP26_PJAPPS</v>
      </c>
      <c r="D14" t="s">
        <v>277</v>
      </c>
      <c r="E14" s="1" t="str">
        <f>VLOOKUP(D14,'Original clustering'!$A$1:$B$407,2,FALSE)</f>
        <v>APP15_VT9</v>
      </c>
      <c r="G14" t="s">
        <v>287</v>
      </c>
      <c r="H14" s="1" t="str">
        <f>VLOOKUP(G14,'Original clustering'!$A$1:$B$407,2,FALSE)</f>
        <v>APP29_GONE</v>
      </c>
      <c r="J14" t="s">
        <v>102</v>
      </c>
      <c r="K14" s="1" t="str">
        <f>VLOOKUP(J14,'Original clustering'!$A$1:$B$407,2,FALSE)</f>
        <v>APP25_GOLD</v>
      </c>
      <c r="M14" t="s">
        <v>220</v>
      </c>
      <c r="N14" s="1" t="str">
        <f>VLOOKUP(M14,'Original clustering'!$A$1:$B$407,2,FALSE)</f>
        <v>APP36_ZOK</v>
      </c>
      <c r="P14" t="s">
        <v>187</v>
      </c>
      <c r="Q14" s="1" t="str">
        <f>VLOOKUP(P14,'Original clustering'!$A$1:$B$407,2,FALSE)</f>
        <v>APP34_ROUGEP</v>
      </c>
    </row>
    <row r="15" spans="1:17" x14ac:dyDescent="0.2">
      <c r="A15" t="s">
        <v>345</v>
      </c>
      <c r="B15" s="1" t="str">
        <f>VLOOKUP(A15,'Original clustering'!A11:B417,2,FALSE)</f>
        <v>APP26_PJAPPS</v>
      </c>
      <c r="D15" t="s">
        <v>325</v>
      </c>
      <c r="E15" s="1" t="str">
        <f>VLOOKUP(D15,'Original clustering'!$A$1:$B$407,2,FALSE)</f>
        <v>APP15_VT9</v>
      </c>
      <c r="G15" t="s">
        <v>379</v>
      </c>
      <c r="H15" s="1" t="str">
        <f>VLOOKUP(G15,'Original clustering'!$A$1:$B$407,2,FALSE)</f>
        <v>APP29_GONE</v>
      </c>
      <c r="J15" t="s">
        <v>66</v>
      </c>
      <c r="K15" s="1" t="str">
        <f>VLOOKUP(J15,'Original clustering'!$A$1:$B$407,2,FALSE)</f>
        <v>APP25_GOLD</v>
      </c>
      <c r="M15" t="s">
        <v>314</v>
      </c>
      <c r="N15" s="1" t="str">
        <f>VLOOKUP(M15,'Original clustering'!$A$1:$B$407,2,FALSE)</f>
        <v>APP36_ZOK</v>
      </c>
      <c r="P15" t="s">
        <v>64</v>
      </c>
      <c r="Q15" s="1" t="str">
        <f>VLOOKUP(P15,'Original clustering'!$A$1:$B$407,2,FALSE)</f>
        <v>APP34_ROUGEP</v>
      </c>
    </row>
    <row r="17" spans="1:17" x14ac:dyDescent="0.2">
      <c r="A17" t="s">
        <v>100</v>
      </c>
      <c r="B17" s="1" t="str">
        <f>VLOOKUP(A17,'Original clustering'!A13:B419,2,FALSE)</f>
        <v>APP4_BGSERV</v>
      </c>
      <c r="D17" t="s">
        <v>311</v>
      </c>
      <c r="E17" s="1" t="str">
        <f>VLOOKUP(D17,'Original clustering'!$A$1:$B$407,2,FALSE)</f>
        <v>APP33_ROGUE</v>
      </c>
      <c r="G17" t="s">
        <v>255</v>
      </c>
      <c r="H17" t="str">
        <f>VLOOKUP(G17,'Original clustering'!$A$1:$B$407,2,FALSE)</f>
        <v>APP30_PLMEDIA</v>
      </c>
      <c r="J17" t="s">
        <v>191</v>
      </c>
      <c r="K17" s="1" t="str">
        <f>VLOOKUP(J17,'Original clustering'!$A$1:$B$407,2,FALSE)</f>
        <v>APP27_VT4</v>
      </c>
      <c r="M17" t="s">
        <v>405</v>
      </c>
      <c r="N17" s="1" t="str">
        <f>VLOOKUP(M17,'Original clustering'!$A$1:$B$407,2,FALSE)</f>
        <v>APP32_ADROIDL</v>
      </c>
      <c r="P17" t="s">
        <v>313</v>
      </c>
      <c r="Q17" s="1" t="str">
        <f>VLOOKUP(P17,'Original clustering'!$A$1:$B$407,2,FALSE)</f>
        <v>APP12_ENDOFWLD</v>
      </c>
    </row>
    <row r="18" spans="1:17" x14ac:dyDescent="0.2">
      <c r="A18" t="s">
        <v>79</v>
      </c>
      <c r="B18" s="1" t="str">
        <f>VLOOKUP(A18,'Original clustering'!A14:B420,2,FALSE)</f>
        <v>APP4_BGSERV</v>
      </c>
      <c r="D18" t="s">
        <v>176</v>
      </c>
      <c r="E18" s="1" t="str">
        <f>VLOOKUP(D18,'Original clustering'!$A$1:$B$407,2,FALSE)</f>
        <v>APP33_ROGUE</v>
      </c>
      <c r="G18" t="s">
        <v>87</v>
      </c>
      <c r="H18" t="str">
        <f>VLOOKUP(G18,'Original clustering'!$A$1:$B$407,2,FALSE)</f>
        <v>APP30_PLMEDIA</v>
      </c>
      <c r="J18" t="s">
        <v>104</v>
      </c>
      <c r="K18" s="1" t="str">
        <f>VLOOKUP(J18,'Original clustering'!$A$1:$B$407,2,FALSE)</f>
        <v>APP27_VT4</v>
      </c>
      <c r="M18" t="s">
        <v>13</v>
      </c>
      <c r="N18" s="1" t="str">
        <f>VLOOKUP(M18,'Original clustering'!$A$1:$B$407,2,FALSE)</f>
        <v>APP32_ADROIDL</v>
      </c>
      <c r="P18" t="s">
        <v>162</v>
      </c>
      <c r="Q18" s="1" t="str">
        <f>VLOOKUP(P18,'Original clustering'!$A$1:$B$407,2,FALSE)</f>
        <v>APP12_ENDOFWLD</v>
      </c>
    </row>
    <row r="19" spans="1:17" x14ac:dyDescent="0.2">
      <c r="A19" t="s">
        <v>396</v>
      </c>
      <c r="B19" s="1" t="str">
        <f>VLOOKUP(A19,'Original clustering'!A15:B421,2,FALSE)</f>
        <v>APP4_BGSERV</v>
      </c>
      <c r="D19" t="s">
        <v>387</v>
      </c>
      <c r="E19" s="1" t="str">
        <f>VLOOKUP(D19,'Original clustering'!$A$1:$B$407,2,FALSE)</f>
        <v>APP33_ROGUE</v>
      </c>
      <c r="G19" t="s">
        <v>389</v>
      </c>
      <c r="H19" t="str">
        <f>VLOOKUP(G19,'Original clustering'!$A$1:$B$407,2,FALSE)</f>
        <v>APP30_PLMEDIA</v>
      </c>
      <c r="J19" t="s">
        <v>392</v>
      </c>
      <c r="K19" s="1" t="str">
        <f>VLOOKUP(J19,'Original clustering'!$A$1:$B$407,2,FALSE)</f>
        <v>APP27_VT4</v>
      </c>
      <c r="M19" t="s">
        <v>24</v>
      </c>
      <c r="N19" s="1" t="str">
        <f>VLOOKUP(M19,'Original clustering'!$A$1:$B$407,2,FALSE)</f>
        <v>APP32_ADROIDL</v>
      </c>
      <c r="P19" t="s">
        <v>370</v>
      </c>
      <c r="Q19" s="1" t="str">
        <f>VLOOKUP(P19,'Original clustering'!$A$1:$B$407,2,FALSE)</f>
        <v>APP12_ENDOFWLD</v>
      </c>
    </row>
    <row r="20" spans="1:17" x14ac:dyDescent="0.2">
      <c r="A20" t="s">
        <v>15</v>
      </c>
      <c r="B20" s="1" t="str">
        <f>VLOOKUP(A20,'Original clustering'!A16:B422,2,FALSE)</f>
        <v>APP4_BGSERV</v>
      </c>
      <c r="D20" t="s">
        <v>17</v>
      </c>
      <c r="E20" s="1" t="str">
        <f>VLOOKUP(D20,'Original clustering'!$A$1:$B$407,2,FALSE)</f>
        <v>APP33_ROGUE</v>
      </c>
      <c r="G20" t="s">
        <v>12</v>
      </c>
      <c r="H20" t="str">
        <f>VLOOKUP(G20,'Original clustering'!$A$1:$B$407,2,FALSE)</f>
        <v>APP30_PLMEDIA</v>
      </c>
      <c r="J20" t="s">
        <v>41</v>
      </c>
      <c r="K20" s="1" t="str">
        <f>VLOOKUP(J20,'Original clustering'!$A$1:$B$407,2,FALSE)</f>
        <v>APP27_VT4</v>
      </c>
      <c r="M20" t="s">
        <v>67</v>
      </c>
      <c r="N20" s="1" t="str">
        <f>VLOOKUP(M20,'Original clustering'!$A$1:$B$407,2,FALSE)</f>
        <v>APP32_ADROIDL</v>
      </c>
      <c r="P20" t="s">
        <v>42</v>
      </c>
      <c r="Q20" s="1" t="str">
        <f>VLOOKUP(P20,'Original clustering'!$A$1:$B$407,2,FALSE)</f>
        <v>APP12_ENDOFWLD</v>
      </c>
    </row>
    <row r="21" spans="1:17" x14ac:dyDescent="0.2">
      <c r="A21" t="s">
        <v>31</v>
      </c>
      <c r="B21" s="1" t="str">
        <f>VLOOKUP(A21,'Original clustering'!A17:B423,2,FALSE)</f>
        <v>APP4_BGSERV</v>
      </c>
      <c r="D21" t="s">
        <v>170</v>
      </c>
      <c r="E21" s="1" t="str">
        <f>VLOOKUP(D21,'Original clustering'!$A$1:$B$407,2,FALSE)</f>
        <v>APP33_ROGUE</v>
      </c>
      <c r="G21" t="s">
        <v>85</v>
      </c>
      <c r="H21" t="str">
        <f>VLOOKUP(G21,'Original clustering'!$A$1:$B$407,2,FALSE)</f>
        <v>APP30_PLMEDIA</v>
      </c>
      <c r="J21" t="s">
        <v>54</v>
      </c>
      <c r="K21" s="1" t="str">
        <f>VLOOKUP(J21,'Original clustering'!$A$1:$B$407,2,FALSE)</f>
        <v>APP27_VT4</v>
      </c>
      <c r="M21" t="s">
        <v>105</v>
      </c>
      <c r="N21" s="1" t="str">
        <f>VLOOKUP(M21,'Original clustering'!$A$1:$B$407,2,FALSE)</f>
        <v>APP32_ADROIDL</v>
      </c>
      <c r="P21" t="s">
        <v>45</v>
      </c>
      <c r="Q21" s="1" t="str">
        <f>VLOOKUP(P21,'Original clustering'!$A$1:$B$407,2,FALSE)</f>
        <v>APP12_ENDOFWLD</v>
      </c>
    </row>
    <row r="22" spans="1:17" x14ac:dyDescent="0.2">
      <c r="A22" t="s">
        <v>70</v>
      </c>
      <c r="B22" s="1" t="str">
        <f>VLOOKUP(A22,'Original clustering'!A18:B424,2,FALSE)</f>
        <v>APP4_BGSERV</v>
      </c>
      <c r="D22" t="s">
        <v>230</v>
      </c>
      <c r="E22" s="1" t="str">
        <f>VLOOKUP(D22,'Original clustering'!$A$1:$B$407,2,FALSE)</f>
        <v>APP33_ROGUE</v>
      </c>
      <c r="G22" t="s">
        <v>148</v>
      </c>
      <c r="H22" t="str">
        <f>VLOOKUP(G22,'Original clustering'!$A$1:$B$407,2,FALSE)</f>
        <v>APP30_PLMEDIA</v>
      </c>
      <c r="J22" t="s">
        <v>140</v>
      </c>
      <c r="K22" s="1" t="str">
        <f>VLOOKUP(J22,'Original clustering'!$A$1:$B$407,2,FALSE)</f>
        <v>APP27_VT4</v>
      </c>
      <c r="M22" t="s">
        <v>138</v>
      </c>
      <c r="N22" s="1" t="str">
        <f>VLOOKUP(M22,'Original clustering'!$A$1:$B$407,2,FALSE)</f>
        <v>APP32_ADROIDL</v>
      </c>
      <c r="P22" t="s">
        <v>127</v>
      </c>
      <c r="Q22" s="1" t="str">
        <f>VLOOKUP(P22,'Original clustering'!$A$1:$B$407,2,FALSE)</f>
        <v>APP12_ENDOFWLD</v>
      </c>
    </row>
    <row r="23" spans="1:17" x14ac:dyDescent="0.2">
      <c r="A23" t="s">
        <v>164</v>
      </c>
      <c r="B23" s="1" t="str">
        <f>VLOOKUP(A23,'Original clustering'!A19:B425,2,FALSE)</f>
        <v>APP4_BGSERV</v>
      </c>
      <c r="D23" t="s">
        <v>242</v>
      </c>
      <c r="E23" s="1" t="str">
        <f>VLOOKUP(D23,'Original clustering'!$A$1:$B$407,2,FALSE)</f>
        <v>APP33_ROGUE</v>
      </c>
      <c r="G23" t="s">
        <v>249</v>
      </c>
      <c r="H23" t="str">
        <f>VLOOKUP(G23,'Original clustering'!$A$1:$B$407,2,FALSE)</f>
        <v>APP30_PLMEDIA</v>
      </c>
      <c r="J23" t="s">
        <v>215</v>
      </c>
      <c r="K23" s="1" t="str">
        <f>VLOOKUP(J23,'Original clustering'!$A$1:$B$407,2,FALSE)</f>
        <v>APP27_VT4</v>
      </c>
      <c r="M23" t="s">
        <v>186</v>
      </c>
      <c r="N23" s="1" t="str">
        <f>VLOOKUP(M23,'Original clustering'!$A$1:$B$407,2,FALSE)</f>
        <v>APP32_ADROIDL</v>
      </c>
      <c r="P23" t="s">
        <v>135</v>
      </c>
      <c r="Q23" s="1" t="str">
        <f>VLOOKUP(P23,'Original clustering'!$A$1:$B$407,2,FALSE)</f>
        <v>APP12_ENDOFWLD</v>
      </c>
    </row>
    <row r="24" spans="1:17" x14ac:dyDescent="0.2">
      <c r="A24" t="s">
        <v>208</v>
      </c>
      <c r="B24" s="1" t="str">
        <f>VLOOKUP(A24,'Original clustering'!A20:B426,2,FALSE)</f>
        <v>APP4_BGSERV</v>
      </c>
      <c r="D24" t="s">
        <v>270</v>
      </c>
      <c r="E24" s="1" t="str">
        <f>VLOOKUP(D24,'Original clustering'!$A$1:$B$407,2,FALSE)</f>
        <v>APP33_ROGUE</v>
      </c>
      <c r="G24" t="s">
        <v>267</v>
      </c>
      <c r="H24" t="str">
        <f>VLOOKUP(G24,'Original clustering'!$A$1:$B$407,2,FALSE)</f>
        <v>APP30_PLMEDIA</v>
      </c>
      <c r="J24" t="s">
        <v>227</v>
      </c>
      <c r="K24" s="1" t="str">
        <f>VLOOKUP(J24,'Original clustering'!$A$1:$B$407,2,FALSE)</f>
        <v>APP27_VT4</v>
      </c>
      <c r="M24" t="s">
        <v>213</v>
      </c>
      <c r="N24" s="1" t="str">
        <f>VLOOKUP(M24,'Original clustering'!$A$1:$B$407,2,FALSE)</f>
        <v>APP32_ADROIDL</v>
      </c>
      <c r="P24" t="s">
        <v>178</v>
      </c>
      <c r="Q24" s="1" t="str">
        <f>VLOOKUP(P24,'Original clustering'!$A$1:$B$407,2,FALSE)</f>
        <v>APP12_ENDOFWLD</v>
      </c>
    </row>
    <row r="25" spans="1:17" x14ac:dyDescent="0.2">
      <c r="A25" t="s">
        <v>235</v>
      </c>
      <c r="B25" s="1" t="str">
        <f>VLOOKUP(A25,'Original clustering'!A21:B427,2,FALSE)</f>
        <v>APP4_BGSERV</v>
      </c>
      <c r="D25" t="s">
        <v>271</v>
      </c>
      <c r="E25" s="1" t="str">
        <f>VLOOKUP(D25,'Original clustering'!$A$1:$B$407,2,FALSE)</f>
        <v>APP33_ROGUE</v>
      </c>
      <c r="G25" t="s">
        <v>301</v>
      </c>
      <c r="H25" t="str">
        <f>VLOOKUP(G25,'Original clustering'!$A$1:$B$407,2,FALSE)</f>
        <v>APP30_PLMEDIA</v>
      </c>
      <c r="J25" t="s">
        <v>244</v>
      </c>
      <c r="K25" s="1" t="str">
        <f>VLOOKUP(J25,'Original clustering'!$A$1:$B$407,2,FALSE)</f>
        <v>APP27_VT4</v>
      </c>
      <c r="M25" t="s">
        <v>272</v>
      </c>
      <c r="N25" s="1" t="str">
        <f>VLOOKUP(M25,'Original clustering'!$A$1:$B$407,2,FALSE)</f>
        <v>APP32_ADROIDL</v>
      </c>
      <c r="P25" t="s">
        <v>204</v>
      </c>
      <c r="Q25" s="1" t="str">
        <f>VLOOKUP(P25,'Original clustering'!$A$1:$B$407,2,FALSE)</f>
        <v>APP12_ENDOFWLD</v>
      </c>
    </row>
    <row r="26" spans="1:17" x14ac:dyDescent="0.2">
      <c r="A26" t="s">
        <v>308</v>
      </c>
      <c r="B26" s="1" t="str">
        <f>VLOOKUP(A26,'Original clustering'!A22:B428,2,FALSE)</f>
        <v>APP4_BGSERV</v>
      </c>
      <c r="D26" t="s">
        <v>279</v>
      </c>
      <c r="E26" s="1" t="str">
        <f>VLOOKUP(D26,'Original clustering'!$A$1:$B$407,2,FALSE)</f>
        <v>APP33_ROGUE</v>
      </c>
      <c r="G26" t="s">
        <v>343</v>
      </c>
      <c r="H26" t="str">
        <f>VLOOKUP(G26,'Original clustering'!$A$1:$B$407,2,FALSE)</f>
        <v>APP30_PLMEDIA</v>
      </c>
      <c r="J26" t="s">
        <v>384</v>
      </c>
      <c r="K26" s="1" t="str">
        <f>VLOOKUP(J26,'Original clustering'!$A$1:$B$407,2,FALSE)</f>
        <v>APP27_VT4</v>
      </c>
      <c r="M26" t="s">
        <v>99</v>
      </c>
      <c r="N26" s="1" t="str">
        <f>VLOOKUP(M26,'Original clustering'!$A$1:$B$407,2,FALSE)</f>
        <v>APP32_ADROIDL</v>
      </c>
      <c r="P26" t="s">
        <v>286</v>
      </c>
      <c r="Q26" s="1" t="str">
        <f>VLOOKUP(P26,'Original clustering'!$A$1:$B$407,2,FALSE)</f>
        <v>APP12_ENDOFWLD</v>
      </c>
    </row>
    <row r="27" spans="1:17" x14ac:dyDescent="0.2">
      <c r="A27" t="s">
        <v>356</v>
      </c>
      <c r="B27" s="1" t="str">
        <f>VLOOKUP(A27,'Original clustering'!A23:B429,2,FALSE)</f>
        <v>APP4_BGSERV</v>
      </c>
      <c r="D27" t="s">
        <v>322</v>
      </c>
      <c r="E27" s="1" t="str">
        <f>VLOOKUP(D27,'Original clustering'!$A$1:$B$407,2,FALSE)</f>
        <v>APP33_ROGUE</v>
      </c>
      <c r="G27" t="s">
        <v>36</v>
      </c>
      <c r="H27" t="str">
        <f>VLOOKUP(G27,'Original clustering'!$A$1:$B$407,2,FALSE)</f>
        <v>APP30_PLMEDIA</v>
      </c>
      <c r="J27" t="s">
        <v>391</v>
      </c>
      <c r="K27" s="1" t="str">
        <f>VLOOKUP(J27,'Original clustering'!$A$1:$B$407,2,FALSE)</f>
        <v>APP27_VT4</v>
      </c>
      <c r="M27" t="s">
        <v>236</v>
      </c>
      <c r="N27" s="1" t="str">
        <f>VLOOKUP(M27,'Original clustering'!$A$1:$B$407,2,FALSE)</f>
        <v>APP32_ADROIDL</v>
      </c>
      <c r="P27" t="s">
        <v>326</v>
      </c>
      <c r="Q27" s="1" t="str">
        <f>VLOOKUP(P27,'Original clustering'!$A$1:$B$407,2,FALSE)</f>
        <v>APP12_ENDOFWLD</v>
      </c>
    </row>
    <row r="28" spans="1:17" x14ac:dyDescent="0.2">
      <c r="G28" t="s">
        <v>403</v>
      </c>
      <c r="H28" t="str">
        <f>VLOOKUP(G28,'Original clustering'!$A$1:$B$407,2,FALSE)</f>
        <v>APP6_PLMEDIA</v>
      </c>
    </row>
    <row r="29" spans="1:17" x14ac:dyDescent="0.2">
      <c r="A29" t="s">
        <v>268</v>
      </c>
      <c r="B29" s="1" t="str">
        <f>VLOOKUP(A29,'Original clustering'!A25:B431,2,FALSE)</f>
        <v>APP22_KMIN</v>
      </c>
      <c r="D29" t="s">
        <v>347</v>
      </c>
      <c r="E29" s="1" t="str">
        <f>VLOOKUP(D29,'Original clustering'!$A$1:$B$407,2,FALSE)</f>
        <v>APP17_FAKENET</v>
      </c>
      <c r="G29" t="s">
        <v>94</v>
      </c>
      <c r="H29" t="str">
        <f>VLOOKUP(G29,'Original clustering'!$A$1:$B$407,2,FALSE)</f>
        <v>APP6_PLMEDIA</v>
      </c>
      <c r="J29" t="s">
        <v>318</v>
      </c>
      <c r="K29" t="str">
        <f>VLOOKUP(J29,'Original clustering'!$A$1:$B$407,2,FALSE)</f>
        <v>APP5_COPIRATE</v>
      </c>
      <c r="M29" t="s">
        <v>385</v>
      </c>
      <c r="N29" s="1" t="str">
        <f>VLOOKUP(M29,'Original clustering'!$A$1:$B$407,2,FALSE)</f>
        <v>APP18_JIKAFE</v>
      </c>
      <c r="P29" t="s">
        <v>350</v>
      </c>
      <c r="Q29" s="1" t="str">
        <f>VLOOKUP(P29,'Original clustering'!$A$1:$B$407,2,FALSE)</f>
        <v>APP8_DROIDKU1</v>
      </c>
    </row>
    <row r="30" spans="1:17" x14ac:dyDescent="0.2">
      <c r="A30" t="s">
        <v>184</v>
      </c>
      <c r="B30" s="1" t="str">
        <f>VLOOKUP(A30,'Original clustering'!A26:B432,2,FALSE)</f>
        <v>APP22_KMIN</v>
      </c>
      <c r="D30" t="s">
        <v>11</v>
      </c>
      <c r="E30" s="1" t="str">
        <f>VLOOKUP(D30,'Original clustering'!$A$1:$B$407,2,FALSE)</f>
        <v>APP17_FAKENET</v>
      </c>
      <c r="G30" t="s">
        <v>110</v>
      </c>
      <c r="H30" t="str">
        <f>VLOOKUP(G30,'Original clustering'!$A$1:$B$407,2,FALSE)</f>
        <v>APP6_PLMEDIA</v>
      </c>
      <c r="J30" t="s">
        <v>259</v>
      </c>
      <c r="K30" t="str">
        <f>VLOOKUP(J30,'Original clustering'!$A$1:$B$407,2,FALSE)</f>
        <v>APP5_COPIRATE</v>
      </c>
      <c r="M30" t="s">
        <v>29</v>
      </c>
      <c r="N30" s="1" t="str">
        <f>VLOOKUP(M30,'Original clustering'!$A$1:$B$407,2,FALSE)</f>
        <v>APP18_JIKAFE</v>
      </c>
      <c r="P30" t="s">
        <v>7</v>
      </c>
      <c r="Q30" s="1" t="str">
        <f>VLOOKUP(P30,'Original clustering'!$A$1:$B$407,2,FALSE)</f>
        <v>APP8_DROIDKU1</v>
      </c>
    </row>
    <row r="31" spans="1:17" x14ac:dyDescent="0.2">
      <c r="A31" t="s">
        <v>398</v>
      </c>
      <c r="B31" s="1" t="str">
        <f>VLOOKUP(A31,'Original clustering'!A27:B433,2,FALSE)</f>
        <v>APP22_KMIN</v>
      </c>
      <c r="D31" t="s">
        <v>19</v>
      </c>
      <c r="E31" s="1" t="str">
        <f>VLOOKUP(D31,'Original clustering'!$A$1:$B$407,2,FALSE)</f>
        <v>APP17_FAKENET</v>
      </c>
      <c r="G31" t="s">
        <v>137</v>
      </c>
      <c r="H31" t="str">
        <f>VLOOKUP(G31,'Original clustering'!$A$1:$B$407,2,FALSE)</f>
        <v>APP6_PLMEDIA</v>
      </c>
      <c r="J31" t="s">
        <v>367</v>
      </c>
      <c r="K31" t="str">
        <f>VLOOKUP(J31,'Original clustering'!$A$1:$B$407,2,FALSE)</f>
        <v>APP5_COPIRATE</v>
      </c>
      <c r="M31" t="s">
        <v>43</v>
      </c>
      <c r="N31" s="1" t="str">
        <f>VLOOKUP(M31,'Original clustering'!$A$1:$B$407,2,FALSE)</f>
        <v>APP18_JIKAFE</v>
      </c>
      <c r="P31" t="s">
        <v>75</v>
      </c>
      <c r="Q31" s="1" t="str">
        <f>VLOOKUP(P31,'Original clustering'!$A$1:$B$407,2,FALSE)</f>
        <v>APP8_DROIDKU1</v>
      </c>
    </row>
    <row r="32" spans="1:17" x14ac:dyDescent="0.2">
      <c r="A32" t="s">
        <v>122</v>
      </c>
      <c r="B32" s="1" t="str">
        <f>VLOOKUP(A32,'Original clustering'!A28:B434,2,FALSE)</f>
        <v>APP22_KMIN</v>
      </c>
      <c r="D32" t="s">
        <v>65</v>
      </c>
      <c r="E32" s="1" t="str">
        <f>VLOOKUP(D32,'Original clustering'!$A$1:$B$407,2,FALSE)</f>
        <v>APP17_FAKENET</v>
      </c>
      <c r="G32" t="s">
        <v>214</v>
      </c>
      <c r="H32" t="str">
        <f>VLOOKUP(G32,'Original clustering'!$A$1:$B$407,2,FALSE)</f>
        <v>APP6_PLMEDIA</v>
      </c>
      <c r="J32" t="s">
        <v>32</v>
      </c>
      <c r="K32" t="str">
        <f>VLOOKUP(J32,'Original clustering'!$A$1:$B$407,2,FALSE)</f>
        <v>APP5_COPIRATE</v>
      </c>
      <c r="M32" t="s">
        <v>51</v>
      </c>
      <c r="N32" s="1" t="str">
        <f>VLOOKUP(M32,'Original clustering'!$A$1:$B$407,2,FALSE)</f>
        <v>APP18_JIKAFE</v>
      </c>
      <c r="P32" t="s">
        <v>76</v>
      </c>
      <c r="Q32" s="1" t="str">
        <f>VLOOKUP(P32,'Original clustering'!$A$1:$B$407,2,FALSE)</f>
        <v>APP8_DROIDKU1</v>
      </c>
    </row>
    <row r="33" spans="1:17" x14ac:dyDescent="0.2">
      <c r="A33" t="s">
        <v>126</v>
      </c>
      <c r="B33" s="1" t="str">
        <f>VLOOKUP(A33,'Original clustering'!A29:B435,2,FALSE)</f>
        <v>APP22_KMIN</v>
      </c>
      <c r="D33" t="s">
        <v>93</v>
      </c>
      <c r="E33" s="1" t="str">
        <f>VLOOKUP(D33,'Original clustering'!$A$1:$B$407,2,FALSE)</f>
        <v>APP17_FAKENET</v>
      </c>
      <c r="G33" t="s">
        <v>226</v>
      </c>
      <c r="H33" t="str">
        <f>VLOOKUP(G33,'Original clustering'!$A$1:$B$407,2,FALSE)</f>
        <v>APP6_PLMEDIA</v>
      </c>
      <c r="J33" t="s">
        <v>95</v>
      </c>
      <c r="K33" t="str">
        <f>VLOOKUP(J33,'Original clustering'!$A$1:$B$407,2,FALSE)</f>
        <v>APP5_COPIRATE</v>
      </c>
      <c r="M33" t="s">
        <v>74</v>
      </c>
      <c r="N33" s="1" t="str">
        <f>VLOOKUP(M33,'Original clustering'!$A$1:$B$407,2,FALSE)</f>
        <v>APP18_JIKAFE</v>
      </c>
      <c r="P33" t="s">
        <v>106</v>
      </c>
      <c r="Q33" s="1" t="str">
        <f>VLOOKUP(P33,'Original clustering'!$A$1:$B$407,2,FALSE)</f>
        <v>APP8_DROIDKU1</v>
      </c>
    </row>
    <row r="34" spans="1:17" x14ac:dyDescent="0.2">
      <c r="A34" t="s">
        <v>145</v>
      </c>
      <c r="B34" s="1" t="str">
        <f>VLOOKUP(A34,'Original clustering'!A30:B436,2,FALSE)</f>
        <v>APP22_KMIN</v>
      </c>
      <c r="D34" t="s">
        <v>119</v>
      </c>
      <c r="E34" s="1" t="str">
        <f>VLOOKUP(D34,'Original clustering'!$A$1:$B$407,2,FALSE)</f>
        <v>APP17_FAKENET</v>
      </c>
      <c r="G34" t="s">
        <v>251</v>
      </c>
      <c r="H34" t="str">
        <f>VLOOKUP(G34,'Original clustering'!$A$1:$B$407,2,FALSE)</f>
        <v>APP6_PLMEDIA</v>
      </c>
      <c r="J34" t="s">
        <v>96</v>
      </c>
      <c r="K34" t="str">
        <f>VLOOKUP(J34,'Original clustering'!$A$1:$B$407,2,FALSE)</f>
        <v>APP5_COPIRATE</v>
      </c>
      <c r="M34" t="s">
        <v>86</v>
      </c>
      <c r="N34" s="1" t="str">
        <f>VLOOKUP(M34,'Original clustering'!$A$1:$B$407,2,FALSE)</f>
        <v>APP18_JIKAFE</v>
      </c>
      <c r="P34" t="s">
        <v>152</v>
      </c>
      <c r="Q34" s="1" t="str">
        <f>VLOOKUP(P34,'Original clustering'!$A$1:$B$407,2,FALSE)</f>
        <v>APP8_DROIDKU1</v>
      </c>
    </row>
    <row r="35" spans="1:17" x14ac:dyDescent="0.2">
      <c r="A35" t="s">
        <v>188</v>
      </c>
      <c r="B35" s="1" t="str">
        <f>VLOOKUP(A35,'Original clustering'!A31:B437,2,FALSE)</f>
        <v>APP22_KMIN</v>
      </c>
      <c r="D35" t="s">
        <v>159</v>
      </c>
      <c r="E35" s="1" t="str">
        <f>VLOOKUP(D35,'Original clustering'!$A$1:$B$407,2,FALSE)</f>
        <v>APP17_FAKENET</v>
      </c>
      <c r="G35" t="s">
        <v>303</v>
      </c>
      <c r="H35" t="str">
        <f>VLOOKUP(G35,'Original clustering'!$A$1:$B$407,2,FALSE)</f>
        <v>APP6_PLMEDIA</v>
      </c>
      <c r="J35" t="s">
        <v>133</v>
      </c>
      <c r="K35" t="str">
        <f>VLOOKUP(J35,'Original clustering'!$A$1:$B$407,2,FALSE)</f>
        <v>APP5_COPIRATE</v>
      </c>
      <c r="M35" t="s">
        <v>172</v>
      </c>
      <c r="N35" s="1" t="str">
        <f>VLOOKUP(M35,'Original clustering'!$A$1:$B$407,2,FALSE)</f>
        <v>APP18_JIKAFE</v>
      </c>
      <c r="P35" t="s">
        <v>274</v>
      </c>
      <c r="Q35" s="1" t="str">
        <f>VLOOKUP(P35,'Original clustering'!$A$1:$B$407,2,FALSE)</f>
        <v>APP8_DROIDKU1</v>
      </c>
    </row>
    <row r="36" spans="1:17" x14ac:dyDescent="0.2">
      <c r="A36" t="s">
        <v>202</v>
      </c>
      <c r="B36" s="1" t="str">
        <f>VLOOKUP(A36,'Original clustering'!A32:B438,2,FALSE)</f>
        <v>APP22_KMIN</v>
      </c>
      <c r="D36" t="s">
        <v>254</v>
      </c>
      <c r="E36" s="1" t="str">
        <f>VLOOKUP(D36,'Original clustering'!$A$1:$B$407,2,FALSE)</f>
        <v>APP17_FAKENET</v>
      </c>
      <c r="G36" t="s">
        <v>386</v>
      </c>
      <c r="H36" t="str">
        <f>VLOOKUP(G36,'Original clustering'!$A$1:$B$407,2,FALSE)</f>
        <v>APP6_PLMEDIA</v>
      </c>
      <c r="J36" t="s">
        <v>276</v>
      </c>
      <c r="K36" t="str">
        <f>VLOOKUP(J36,'Original clustering'!$A$1:$B$407,2,FALSE)</f>
        <v>APP5_COPIRATE</v>
      </c>
      <c r="M36" t="s">
        <v>253</v>
      </c>
      <c r="N36" s="1" t="str">
        <f>VLOOKUP(M36,'Original clustering'!$A$1:$B$407,2,FALSE)</f>
        <v>APP18_JIKAFE</v>
      </c>
      <c r="P36" t="s">
        <v>278</v>
      </c>
      <c r="Q36" s="1" t="str">
        <f>VLOOKUP(P36,'Original clustering'!$A$1:$B$407,2,FALSE)</f>
        <v>APP8_DROIDKU1</v>
      </c>
    </row>
    <row r="37" spans="1:17" x14ac:dyDescent="0.2">
      <c r="A37" t="s">
        <v>234</v>
      </c>
      <c r="B37" s="1" t="str">
        <f>VLOOKUP(A37,'Original clustering'!A33:B439,2,FALSE)</f>
        <v>APP22_KMIN</v>
      </c>
      <c r="D37" t="s">
        <v>169</v>
      </c>
      <c r="E37" s="1" t="str">
        <f>VLOOKUP(D37,'Original clustering'!$A$1:$B$407,2,FALSE)</f>
        <v>APP17_FAKENET</v>
      </c>
      <c r="G37" t="s">
        <v>376</v>
      </c>
      <c r="H37" t="str">
        <f>VLOOKUP(G37,'Original clustering'!$A$1:$B$407,2,FALSE)</f>
        <v>APP6_PLMEDIA</v>
      </c>
      <c r="J37" t="s">
        <v>281</v>
      </c>
      <c r="K37" t="str">
        <f>VLOOKUP(J37,'Original clustering'!$A$1:$B$407,2,FALSE)</f>
        <v>APP5_COPIRATE</v>
      </c>
      <c r="M37" t="s">
        <v>264</v>
      </c>
      <c r="N37" s="1" t="str">
        <f>VLOOKUP(M37,'Original clustering'!$A$1:$B$407,2,FALSE)</f>
        <v>APP18_JIKAFE</v>
      </c>
      <c r="P37" t="s">
        <v>291</v>
      </c>
      <c r="Q37" s="1" t="str">
        <f>VLOOKUP(P37,'Original clustering'!$A$1:$B$407,2,FALSE)</f>
        <v>APP8_DROIDKU1</v>
      </c>
    </row>
    <row r="38" spans="1:17" x14ac:dyDescent="0.2">
      <c r="A38" t="s">
        <v>252</v>
      </c>
      <c r="B38" s="1" t="str">
        <f>VLOOKUP(A38,'Original clustering'!A34:B440,2,FALSE)</f>
        <v>APP22_KMIN</v>
      </c>
      <c r="D38" t="s">
        <v>201</v>
      </c>
      <c r="E38" s="1" t="str">
        <f>VLOOKUP(D38,'Original clustering'!$A$1:$B$407,2,FALSE)</f>
        <v>APP17_FAKENET</v>
      </c>
      <c r="G38" t="s">
        <v>300</v>
      </c>
      <c r="H38" t="str">
        <f>VLOOKUP(G38,'Original clustering'!$A$1:$B$407,2,FALSE)</f>
        <v>APP6_PLMEDIA</v>
      </c>
      <c r="J38" t="s">
        <v>297</v>
      </c>
      <c r="K38" t="str">
        <f>VLOOKUP(J38,'Original clustering'!$A$1:$B$407,2,FALSE)</f>
        <v>APP5_COPIRATE</v>
      </c>
      <c r="M38" t="s">
        <v>359</v>
      </c>
      <c r="N38" s="1" t="str">
        <f>VLOOKUP(M38,'Original clustering'!$A$1:$B$407,2,FALSE)</f>
        <v>APP18_JIKAFE</v>
      </c>
      <c r="P38" t="s">
        <v>328</v>
      </c>
      <c r="Q38" s="1" t="str">
        <f>VLOOKUP(P38,'Original clustering'!$A$1:$B$407,2,FALSE)</f>
        <v>APP8_DROIDKU1</v>
      </c>
    </row>
    <row r="39" spans="1:17" x14ac:dyDescent="0.2">
      <c r="A39" t="s">
        <v>290</v>
      </c>
      <c r="B39" s="1" t="str">
        <f>VLOOKUP(A39,'Original clustering'!A35:B441,2,FALSE)</f>
        <v>APP22_KMIN</v>
      </c>
      <c r="D39" t="s">
        <v>273</v>
      </c>
      <c r="E39" s="1" t="str">
        <f>VLOOKUP(D39,'Original clustering'!$A$1:$B$407,2,FALSE)</f>
        <v>APP17_FAKENET</v>
      </c>
      <c r="J39" t="s">
        <v>330</v>
      </c>
      <c r="K39" t="str">
        <f>VLOOKUP(J39,'Original clustering'!$A$1:$B$407,2,FALSE)</f>
        <v>APP5_COPIRATE</v>
      </c>
      <c r="M39" t="s">
        <v>363</v>
      </c>
      <c r="N39" s="1" t="str">
        <f>VLOOKUP(M39,'Original clustering'!$A$1:$B$407,2,FALSE)</f>
        <v>APP18_JIKAFE</v>
      </c>
      <c r="P39" t="s">
        <v>336</v>
      </c>
      <c r="Q39" s="1" t="str">
        <f>VLOOKUP(P39,'Original clustering'!$A$1:$B$407,2,FALSE)</f>
        <v>APP8_DROIDKU1</v>
      </c>
    </row>
    <row r="40" spans="1:17" x14ac:dyDescent="0.2">
      <c r="G40" t="s">
        <v>179</v>
      </c>
      <c r="H40" s="1" t="str">
        <f>VLOOKUP(G40,'Original clustering'!$A$1:$B$407,2,FALSE)</f>
        <v>APP20_VTA</v>
      </c>
      <c r="J40" t="s">
        <v>365</v>
      </c>
      <c r="K40" t="str">
        <f>VLOOKUP(J40,'Original clustering'!$A$1:$B$407,2,FALSE)</f>
        <v>APP16_ZSONE</v>
      </c>
    </row>
    <row r="41" spans="1:17" x14ac:dyDescent="0.2">
      <c r="A41" t="s">
        <v>46</v>
      </c>
      <c r="B41" s="1" t="str">
        <f>VLOOKUP(A41,'Original clustering'!A37:B443,2,FALSE)</f>
        <v>APP35_VT6</v>
      </c>
      <c r="D41" t="s">
        <v>144</v>
      </c>
      <c r="E41" s="1" t="str">
        <f>VLOOKUP(D41,'Original clustering'!$A$1:$B$407,2,FALSE)</f>
        <v>APP19_SNDAPPS</v>
      </c>
      <c r="G41" t="s">
        <v>47</v>
      </c>
      <c r="H41" s="1" t="str">
        <f>VLOOKUP(G41,'Original clustering'!$A$1:$B$407,2,FALSE)</f>
        <v>APP20_VTA</v>
      </c>
      <c r="J41" t="s">
        <v>181</v>
      </c>
      <c r="K41" t="str">
        <f>VLOOKUP(J41,'Original clustering'!$A$1:$B$407,2,FALSE)</f>
        <v>APP16_ZSONE</v>
      </c>
      <c r="M41" t="s">
        <v>180</v>
      </c>
      <c r="N41" s="1" t="str">
        <f>VLOOKUP(M41,'Original clustering'!$A$1:$B$407,2,FALSE)</f>
        <v>APP23_WIFI</v>
      </c>
      <c r="P41" t="s">
        <v>183</v>
      </c>
      <c r="Q41" s="1" t="str">
        <f>VLOOKUP(P41,'Original clustering'!$A$1:$B$407,2,FALSE)</f>
        <v>APP3_BEANBOT</v>
      </c>
    </row>
    <row r="42" spans="1:17" x14ac:dyDescent="0.2">
      <c r="A42" t="s">
        <v>1</v>
      </c>
      <c r="B42" s="1" t="str">
        <f>VLOOKUP(A42,'Original clustering'!A38:B444,2,FALSE)</f>
        <v>APP35_VT6</v>
      </c>
      <c r="D42" t="s">
        <v>113</v>
      </c>
      <c r="E42" s="1" t="str">
        <f>VLOOKUP(D42,'Original clustering'!$A$1:$B$407,2,FALSE)</f>
        <v>APP19_SNDAPPS</v>
      </c>
      <c r="G42" t="s">
        <v>406</v>
      </c>
      <c r="H42" s="1" t="str">
        <f>VLOOKUP(G42,'Original clustering'!$A$1:$B$407,2,FALSE)</f>
        <v>APP20_VTA</v>
      </c>
      <c r="J42" t="s">
        <v>338</v>
      </c>
      <c r="K42" t="str">
        <f>VLOOKUP(J42,'Original clustering'!$A$1:$B$407,2,FALSE)</f>
        <v>APP16_ZSONE</v>
      </c>
      <c r="M42" t="s">
        <v>25</v>
      </c>
      <c r="N42" s="1" t="str">
        <f>VLOOKUP(M42,'Original clustering'!$A$1:$B$407,2,FALSE)</f>
        <v>APP23_WIFI</v>
      </c>
      <c r="P42" t="s">
        <v>37</v>
      </c>
      <c r="Q42" s="1" t="str">
        <f>VLOOKUP(P42,'Original clustering'!$A$1:$B$407,2,FALSE)</f>
        <v>APP3_BEANBOT</v>
      </c>
    </row>
    <row r="43" spans="1:17" x14ac:dyDescent="0.2">
      <c r="A43" t="s">
        <v>342</v>
      </c>
      <c r="B43" s="1" t="str">
        <f>VLOOKUP(A43,'Original clustering'!A39:B445,2,FALSE)</f>
        <v>APP35_VT6</v>
      </c>
      <c r="D43" t="s">
        <v>333</v>
      </c>
      <c r="E43" s="1" t="str">
        <f>VLOOKUP(D43,'Original clustering'!$A$1:$B$407,2,FALSE)</f>
        <v>APP19_SNDAPPS</v>
      </c>
      <c r="G43" t="s">
        <v>5</v>
      </c>
      <c r="H43" s="1" t="str">
        <f>VLOOKUP(G43,'Original clustering'!$A$1:$B$407,2,FALSE)</f>
        <v>APP20_VTA</v>
      </c>
      <c r="J43" t="s">
        <v>6</v>
      </c>
      <c r="K43" t="str">
        <f>VLOOKUP(J43,'Original clustering'!$A$1:$B$407,2,FALSE)</f>
        <v>APP16_ZSONE</v>
      </c>
      <c r="M43" t="s">
        <v>373</v>
      </c>
      <c r="N43" s="1" t="str">
        <f>VLOOKUP(M43,'Original clustering'!$A$1:$B$407,2,FALSE)</f>
        <v>APP23_WIFI</v>
      </c>
      <c r="P43" t="s">
        <v>357</v>
      </c>
      <c r="Q43" s="1" t="str">
        <f>VLOOKUP(P43,'Original clustering'!$A$1:$B$407,2,FALSE)</f>
        <v>APP3_BEANBOT</v>
      </c>
    </row>
    <row r="44" spans="1:17" x14ac:dyDescent="0.2">
      <c r="A44" t="s">
        <v>10</v>
      </c>
      <c r="B44" s="1" t="str">
        <f>VLOOKUP(A44,'Original clustering'!A40:B446,2,FALSE)</f>
        <v>APP35_VT6</v>
      </c>
      <c r="D44" t="s">
        <v>58</v>
      </c>
      <c r="E44" s="1" t="str">
        <f>VLOOKUP(D44,'Original clustering'!$A$1:$B$407,2,FALSE)</f>
        <v>APP19_SNDAPPS</v>
      </c>
      <c r="G44" t="s">
        <v>88</v>
      </c>
      <c r="H44" s="1" t="str">
        <f>VLOOKUP(G44,'Original clustering'!$A$1:$B$407,2,FALSE)</f>
        <v>APP20_VTA</v>
      </c>
      <c r="J44" t="s">
        <v>20</v>
      </c>
      <c r="K44" t="str">
        <f>VLOOKUP(J44,'Original clustering'!$A$1:$B$407,2,FALSE)</f>
        <v>APP16_ZSONE</v>
      </c>
      <c r="M44" t="s">
        <v>2</v>
      </c>
      <c r="N44" s="1" t="str">
        <f>VLOOKUP(M44,'Original clustering'!$A$1:$B$407,2,FALSE)</f>
        <v>APP23_WIFI</v>
      </c>
      <c r="P44" t="s">
        <v>9</v>
      </c>
      <c r="Q44" s="1" t="str">
        <f>VLOOKUP(P44,'Original clustering'!$A$1:$B$407,2,FALSE)</f>
        <v>APP3_BEANBOT</v>
      </c>
    </row>
    <row r="45" spans="1:17" x14ac:dyDescent="0.2">
      <c r="A45" t="s">
        <v>73</v>
      </c>
      <c r="B45" s="1" t="str">
        <f>VLOOKUP(A45,'Original clustering'!A41:B447,2,FALSE)</f>
        <v>APP35_VT6</v>
      </c>
      <c r="D45" t="s">
        <v>60</v>
      </c>
      <c r="E45" s="1" t="str">
        <f>VLOOKUP(D45,'Original clustering'!$A$1:$B$407,2,FALSE)</f>
        <v>APP19_SNDAPPS</v>
      </c>
      <c r="G45" t="s">
        <v>97</v>
      </c>
      <c r="H45" s="1" t="str">
        <f>VLOOKUP(G45,'Original clustering'!$A$1:$B$407,2,FALSE)</f>
        <v>APP20_VTA</v>
      </c>
      <c r="J45" t="s">
        <v>151</v>
      </c>
      <c r="K45" t="str">
        <f>VLOOKUP(J45,'Original clustering'!$A$1:$B$407,2,FALSE)</f>
        <v>APP16_ZSONE</v>
      </c>
      <c r="M45" t="s">
        <v>34</v>
      </c>
      <c r="N45" s="1" t="str">
        <f>VLOOKUP(M45,'Original clustering'!$A$1:$B$407,2,FALSE)</f>
        <v>APP23_WIFI</v>
      </c>
      <c r="P45" t="s">
        <v>27</v>
      </c>
      <c r="Q45" s="1" t="str">
        <f>VLOOKUP(P45,'Original clustering'!$A$1:$B$407,2,FALSE)</f>
        <v>APP3_BEANBOT</v>
      </c>
    </row>
    <row r="46" spans="1:17" x14ac:dyDescent="0.2">
      <c r="A46" t="s">
        <v>83</v>
      </c>
      <c r="B46" s="1" t="str">
        <f>VLOOKUP(A46,'Original clustering'!A42:B448,2,FALSE)</f>
        <v>APP35_VT6</v>
      </c>
      <c r="D46" t="s">
        <v>61</v>
      </c>
      <c r="E46" s="1" t="str">
        <f>VLOOKUP(D46,'Original clustering'!$A$1:$B$407,2,FALSE)</f>
        <v>APP19_SNDAPPS</v>
      </c>
      <c r="G46" t="s">
        <v>161</v>
      </c>
      <c r="H46" s="1" t="str">
        <f>VLOOKUP(G46,'Original clustering'!$A$1:$B$407,2,FALSE)</f>
        <v>APP20_VTA</v>
      </c>
      <c r="J46" t="s">
        <v>154</v>
      </c>
      <c r="K46" t="str">
        <f>VLOOKUP(J46,'Original clustering'!$A$1:$B$407,2,FALSE)</f>
        <v>APP16_ZSONE</v>
      </c>
      <c r="M46" t="s">
        <v>124</v>
      </c>
      <c r="N46" s="1" t="str">
        <f>VLOOKUP(M46,'Original clustering'!$A$1:$B$407,2,FALSE)</f>
        <v>APP23_WIFI</v>
      </c>
      <c r="P46" t="s">
        <v>89</v>
      </c>
      <c r="Q46" s="1" t="str">
        <f>VLOOKUP(P46,'Original clustering'!$A$1:$B$407,2,FALSE)</f>
        <v>APP3_BEANBOT</v>
      </c>
    </row>
    <row r="47" spans="1:17" x14ac:dyDescent="0.2">
      <c r="A47" t="s">
        <v>91</v>
      </c>
      <c r="B47" s="1" t="str">
        <f>VLOOKUP(A47,'Original clustering'!A43:B449,2,FALSE)</f>
        <v>APP35_VT6</v>
      </c>
      <c r="D47" t="s">
        <v>108</v>
      </c>
      <c r="E47" s="1" t="str">
        <f>VLOOKUP(D47,'Original clustering'!$A$1:$B$407,2,FALSE)</f>
        <v>APP19_SNDAPPS</v>
      </c>
      <c r="G47" t="s">
        <v>166</v>
      </c>
      <c r="H47" s="1" t="str">
        <f>VLOOKUP(G47,'Original clustering'!$A$1:$B$407,2,FALSE)</f>
        <v>APP20_VTA</v>
      </c>
      <c r="J47" t="s">
        <v>194</v>
      </c>
      <c r="K47" t="str">
        <f>VLOOKUP(J47,'Original clustering'!$A$1:$B$407,2,FALSE)</f>
        <v>APP16_ZSONE</v>
      </c>
      <c r="M47" t="s">
        <v>199</v>
      </c>
      <c r="N47" s="1" t="str">
        <f>VLOOKUP(M47,'Original clustering'!$A$1:$B$407,2,FALSE)</f>
        <v>APP23_WIFI</v>
      </c>
      <c r="P47" t="s">
        <v>116</v>
      </c>
      <c r="Q47" s="1" t="str">
        <f>VLOOKUP(P47,'Original clustering'!$A$1:$B$407,2,FALSE)</f>
        <v>APP3_BEANBOT</v>
      </c>
    </row>
    <row r="48" spans="1:17" x14ac:dyDescent="0.2">
      <c r="A48" t="s">
        <v>121</v>
      </c>
      <c r="B48" s="1" t="str">
        <f>VLOOKUP(A48,'Original clustering'!A44:B450,2,FALSE)</f>
        <v>APP35_VT6</v>
      </c>
      <c r="D48" t="s">
        <v>109</v>
      </c>
      <c r="E48" s="1" t="str">
        <f>VLOOKUP(D48,'Original clustering'!$A$1:$B$407,2,FALSE)</f>
        <v>APP19_SNDAPPS</v>
      </c>
      <c r="G48" t="s">
        <v>206</v>
      </c>
      <c r="H48" s="1" t="str">
        <f>VLOOKUP(G48,'Original clustering'!$A$1:$B$407,2,FALSE)</f>
        <v>APP20_VTA</v>
      </c>
      <c r="J48" t="s">
        <v>196</v>
      </c>
      <c r="K48" t="str">
        <f>VLOOKUP(J48,'Original clustering'!$A$1:$B$407,2,FALSE)</f>
        <v>APP16_ZSONE</v>
      </c>
      <c r="M48" t="s">
        <v>219</v>
      </c>
      <c r="N48" s="1" t="str">
        <f>VLOOKUP(M48,'Original clustering'!$A$1:$B$407,2,FALSE)</f>
        <v>APP23_WIFI</v>
      </c>
      <c r="P48" t="s">
        <v>167</v>
      </c>
      <c r="Q48" s="1" t="str">
        <f>VLOOKUP(P48,'Original clustering'!$A$1:$B$407,2,FALSE)</f>
        <v>APP3_BEANBOT</v>
      </c>
    </row>
    <row r="49" spans="1:17" x14ac:dyDescent="0.2">
      <c r="A49" t="s">
        <v>174</v>
      </c>
      <c r="B49" s="1" t="str">
        <f>VLOOKUP(A49,'Original clustering'!A45:B451,2,FALSE)</f>
        <v>APP35_VT6</v>
      </c>
      <c r="D49" t="s">
        <v>296</v>
      </c>
      <c r="E49" s="1" t="str">
        <f>VLOOKUP(D49,'Original clustering'!$A$1:$B$407,2,FALSE)</f>
        <v>APP19_SNDAPPS</v>
      </c>
      <c r="G49" t="s">
        <v>312</v>
      </c>
      <c r="H49" s="1" t="str">
        <f>VLOOKUP(G49,'Original clustering'!$A$1:$B$407,2,FALSE)</f>
        <v>APP20_VTA</v>
      </c>
      <c r="J49" t="s">
        <v>293</v>
      </c>
      <c r="K49" t="str">
        <f>VLOOKUP(J49,'Original clustering'!$A$1:$B$407,2,FALSE)</f>
        <v>APP16_ZSONE</v>
      </c>
      <c r="M49" t="s">
        <v>237</v>
      </c>
      <c r="N49" s="1" t="str">
        <f>VLOOKUP(M49,'Original clustering'!$A$1:$B$407,2,FALSE)</f>
        <v>APP23_WIFI</v>
      </c>
      <c r="P49" t="s">
        <v>197</v>
      </c>
      <c r="Q49" s="1" t="str">
        <f>VLOOKUP(P49,'Original clustering'!$A$1:$B$407,2,FALSE)</f>
        <v>APP3_BEANBOT</v>
      </c>
    </row>
    <row r="50" spans="1:17" x14ac:dyDescent="0.2">
      <c r="A50" t="s">
        <v>200</v>
      </c>
      <c r="B50" s="1" t="str">
        <f>VLOOKUP(A50,'Original clustering'!A46:B452,2,FALSE)</f>
        <v>APP35_VT6</v>
      </c>
      <c r="D50" t="s">
        <v>298</v>
      </c>
      <c r="E50" s="1" t="str">
        <f>VLOOKUP(D50,'Original clustering'!$A$1:$B$407,2,FALSE)</f>
        <v>APP19_SNDAPPS</v>
      </c>
      <c r="G50" t="s">
        <v>404</v>
      </c>
      <c r="H50" s="1" t="str">
        <f>VLOOKUP(G50,'Original clustering'!$A$1:$B$407,2,FALSE)</f>
        <v>APP20_VTA</v>
      </c>
      <c r="J50" t="s">
        <v>306</v>
      </c>
      <c r="K50" t="str">
        <f>VLOOKUP(J50,'Original clustering'!$A$1:$B$407,2,FALSE)</f>
        <v>APP16_ZSONE</v>
      </c>
      <c r="M50" t="s">
        <v>315</v>
      </c>
      <c r="N50" s="1" t="str">
        <f>VLOOKUP(M50,'Original clustering'!$A$1:$B$407,2,FALSE)</f>
        <v>APP23_WIFI</v>
      </c>
      <c r="P50" t="s">
        <v>256</v>
      </c>
      <c r="Q50" s="1" t="str">
        <f>VLOOKUP(P50,'Original clustering'!$A$1:$B$407,2,FALSE)</f>
        <v>APP3_BEANBOT</v>
      </c>
    </row>
    <row r="51" spans="1:17" x14ac:dyDescent="0.2">
      <c r="A51" t="s">
        <v>316</v>
      </c>
      <c r="B51" s="1" t="str">
        <f>VLOOKUP(A51,'Original clustering'!A47:B453,2,FALSE)</f>
        <v>APP35_VT6</v>
      </c>
      <c r="D51" t="s">
        <v>393</v>
      </c>
      <c r="E51" s="1" t="str">
        <f>VLOOKUP(D51,'Original clustering'!$A$1:$B$407,2,FALSE)</f>
        <v>APP19_SNDAPPS</v>
      </c>
      <c r="M51" t="s">
        <v>382</v>
      </c>
      <c r="N51" s="1" t="str">
        <f>VLOOKUP(M51,'Original clustering'!$A$1:$B$407,2,FALSE)</f>
        <v>APP23_WIFI</v>
      </c>
      <c r="P51" t="s">
        <v>381</v>
      </c>
      <c r="Q51" s="1" t="str">
        <f>VLOOKUP(P51,'Original clustering'!$A$1:$B$407,2,FALSE)</f>
        <v>APP3_BEANBOT</v>
      </c>
    </row>
    <row r="53" spans="1:17" x14ac:dyDescent="0.2">
      <c r="A53" t="s">
        <v>360</v>
      </c>
      <c r="B53" s="1" t="str">
        <f>VLOOKUP(A53,'Original clustering'!A49:B455,2,FALSE)</f>
        <v>APP37_DROIDKU2</v>
      </c>
      <c r="D53" t="s">
        <v>397</v>
      </c>
      <c r="E53" t="str">
        <f>VLOOKUP(D53,'Original clustering'!$A$1:$B$407,2,FALSE)</f>
        <v>APP9_DROIDKU3</v>
      </c>
      <c r="G53" t="s">
        <v>388</v>
      </c>
      <c r="H53" s="1" t="str">
        <f>VLOOKUP(G53,'Original clustering'!$A$1:$B$407,2,FALSE)</f>
        <v>APP10_DROIDKU4</v>
      </c>
      <c r="J53" t="s">
        <v>247</v>
      </c>
      <c r="K53" t="str">
        <f>VLOOKUP(J53,'Original clustering'!$A$1:$B$407,2,FALSE)</f>
        <v>APP24_BBM</v>
      </c>
      <c r="M53" t="s">
        <v>238</v>
      </c>
      <c r="N53" s="1" t="str">
        <f>VLOOKUP(M53,'Original clustering'!$A$1:$B$407,2,FALSE)</f>
        <v>APP13_REDDIT</v>
      </c>
      <c r="P53" t="s">
        <v>358</v>
      </c>
      <c r="Q53" s="4" t="str">
        <f>VLOOKUP(P53,'Original clustering'!$A$1:$B$407,2,FALSE)</f>
        <v>APP21_GEIMI</v>
      </c>
    </row>
    <row r="54" spans="1:17" x14ac:dyDescent="0.2">
      <c r="A54" t="s">
        <v>62</v>
      </c>
      <c r="B54" s="1" t="str">
        <f>VLOOKUP(A54,'Original clustering'!A50:B456,2,FALSE)</f>
        <v>APP37_DROIDKU2</v>
      </c>
      <c r="D54" t="s">
        <v>23</v>
      </c>
      <c r="E54" t="str">
        <f>VLOOKUP(D54,'Original clustering'!$A$1:$B$407,2,FALSE)</f>
        <v>APP9_DROIDKU3</v>
      </c>
      <c r="G54" t="s">
        <v>21</v>
      </c>
      <c r="H54" s="1" t="str">
        <f>VLOOKUP(G54,'Original clustering'!$A$1:$B$407,2,FALSE)</f>
        <v>APP10_DROIDKU4</v>
      </c>
      <c r="J54" t="s">
        <v>123</v>
      </c>
      <c r="K54" t="str">
        <f>VLOOKUP(J54,'Original clustering'!$A$1:$B$407,2,FALSE)</f>
        <v>APP24_BBM</v>
      </c>
      <c r="M54" t="s">
        <v>26</v>
      </c>
      <c r="N54" s="1" t="str">
        <f>VLOOKUP(M54,'Original clustering'!$A$1:$B$407,2,FALSE)</f>
        <v>APP13_REDDIT</v>
      </c>
      <c r="P54" t="s">
        <v>18</v>
      </c>
      <c r="Q54" s="4" t="str">
        <f>VLOOKUP(P54,'Original clustering'!$A$1:$B$407,2,FALSE)</f>
        <v>APP21_GEIMI</v>
      </c>
    </row>
    <row r="55" spans="1:17" x14ac:dyDescent="0.2">
      <c r="A55" t="s">
        <v>361</v>
      </c>
      <c r="B55" s="1" t="str">
        <f>VLOOKUP(A55,'Original clustering'!A51:B457,2,FALSE)</f>
        <v>APP37_DROIDKU2</v>
      </c>
      <c r="D55" t="s">
        <v>401</v>
      </c>
      <c r="E55" t="str">
        <f>VLOOKUP(D55,'Original clustering'!$A$1:$B$407,2,FALSE)</f>
        <v>APP9_DROIDKU3</v>
      </c>
      <c r="G55" t="s">
        <v>49</v>
      </c>
      <c r="H55" s="1" t="str">
        <f>VLOOKUP(G55,'Original clustering'!$A$1:$B$407,2,FALSE)</f>
        <v>APP10_DROIDKU4</v>
      </c>
      <c r="J55" t="s">
        <v>400</v>
      </c>
      <c r="K55" t="str">
        <f>VLOOKUP(J55,'Original clustering'!$A$1:$B$407,2,FALSE)</f>
        <v>APP24_BBM</v>
      </c>
      <c r="M55" t="s">
        <v>399</v>
      </c>
      <c r="N55" s="1" t="str">
        <f>VLOOKUP(M55,'Original clustering'!$A$1:$B$407,2,FALSE)</f>
        <v>APP13_REDDIT</v>
      </c>
      <c r="P55" t="s">
        <v>72</v>
      </c>
      <c r="Q55" s="4" t="str">
        <f>VLOOKUP(P55,'Original clustering'!$A$1:$B$407,2,FALSE)</f>
        <v>APP21_GEIMI</v>
      </c>
    </row>
    <row r="56" spans="1:17" x14ac:dyDescent="0.2">
      <c r="A56" t="s">
        <v>55</v>
      </c>
      <c r="B56" s="1" t="str">
        <f>VLOOKUP(A56,'Original clustering'!A52:B458,2,FALSE)</f>
        <v>APP37_DROIDKU2</v>
      </c>
      <c r="D56" t="s">
        <v>134</v>
      </c>
      <c r="E56" t="str">
        <f>VLOOKUP(D56,'Original clustering'!$A$1:$B$407,2,FALSE)</f>
        <v>APP9_DROIDKU3</v>
      </c>
      <c r="G56" t="s">
        <v>141</v>
      </c>
      <c r="H56" s="1" t="str">
        <f>VLOOKUP(G56,'Original clustering'!$A$1:$B$407,2,FALSE)</f>
        <v>APP10_DROIDKU4</v>
      </c>
      <c r="J56" t="s">
        <v>111</v>
      </c>
      <c r="K56" t="str">
        <f>VLOOKUP(J56,'Original clustering'!$A$1:$B$407,2,FALSE)</f>
        <v>APP24_BBM</v>
      </c>
      <c r="M56" t="s">
        <v>128</v>
      </c>
      <c r="N56" s="1" t="str">
        <f>VLOOKUP(M56,'Original clustering'!$A$1:$B$407,2,FALSE)</f>
        <v>APP13_REDDIT</v>
      </c>
      <c r="P56" t="s">
        <v>163</v>
      </c>
      <c r="Q56" s="4" t="str">
        <f>VLOOKUP(P56,'Original clustering'!$A$1:$B$407,2,FALSE)</f>
        <v>APP21_GEIMI</v>
      </c>
    </row>
    <row r="57" spans="1:17" x14ac:dyDescent="0.2">
      <c r="A57" t="s">
        <v>98</v>
      </c>
      <c r="B57" s="1" t="str">
        <f>VLOOKUP(A57,'Original clustering'!A53:B459,2,FALSE)</f>
        <v>APP37_DROIDKU2</v>
      </c>
      <c r="D57" t="s">
        <v>165</v>
      </c>
      <c r="E57" t="str">
        <f>VLOOKUP(D57,'Original clustering'!$A$1:$B$407,2,FALSE)</f>
        <v>APP9_DROIDKU3</v>
      </c>
      <c r="G57" t="s">
        <v>150</v>
      </c>
      <c r="H57" s="1" t="str">
        <f>VLOOKUP(G57,'Original clustering'!$A$1:$B$407,2,FALSE)</f>
        <v>APP10_DROIDKU4</v>
      </c>
      <c r="J57" t="s">
        <v>117</v>
      </c>
      <c r="K57" t="str">
        <f>VLOOKUP(J57,'Original clustering'!$A$1:$B$407,2,FALSE)</f>
        <v>APP24_BBM</v>
      </c>
      <c r="M57" t="s">
        <v>131</v>
      </c>
      <c r="N57" s="1" t="str">
        <f>VLOOKUP(M57,'Original clustering'!$A$1:$B$407,2,FALSE)</f>
        <v>APP13_REDDIT</v>
      </c>
      <c r="P57" t="s">
        <v>217</v>
      </c>
      <c r="Q57" s="4" t="str">
        <f>VLOOKUP(P57,'Original clustering'!$A$1:$B$407,2,FALSE)</f>
        <v>APP21_GEIMI</v>
      </c>
    </row>
    <row r="58" spans="1:17" x14ac:dyDescent="0.2">
      <c r="A58" t="s">
        <v>205</v>
      </c>
      <c r="B58" s="1" t="str">
        <f>VLOOKUP(A58,'Original clustering'!A54:B460,2,FALSE)</f>
        <v>APP37_DROIDKU2</v>
      </c>
      <c r="D58" t="s">
        <v>221</v>
      </c>
      <c r="E58" t="str">
        <f>VLOOKUP(D58,'Original clustering'!$A$1:$B$407,2,FALSE)</f>
        <v>APP9_DROIDKU3</v>
      </c>
      <c r="G58" t="s">
        <v>218</v>
      </c>
      <c r="H58" s="1" t="str">
        <f>VLOOKUP(G58,'Original clustering'!$A$1:$B$407,2,FALSE)</f>
        <v>APP10_DROIDKU4</v>
      </c>
      <c r="J58" t="s">
        <v>153</v>
      </c>
      <c r="K58" t="str">
        <f>VLOOKUP(J58,'Original clustering'!$A$1:$B$407,2,FALSE)</f>
        <v>APP24_BBM</v>
      </c>
      <c r="M58" t="s">
        <v>195</v>
      </c>
      <c r="N58" s="1" t="str">
        <f>VLOOKUP(M58,'Original clustering'!$A$1:$B$407,2,FALSE)</f>
        <v>APP13_REDDIT</v>
      </c>
      <c r="P58" t="s">
        <v>228</v>
      </c>
      <c r="Q58" s="4" t="str">
        <f>VLOOKUP(P58,'Original clustering'!$A$1:$B$407,2,FALSE)</f>
        <v>APP21_GEIMI</v>
      </c>
    </row>
    <row r="59" spans="1:17" x14ac:dyDescent="0.2">
      <c r="A59" t="s">
        <v>239</v>
      </c>
      <c r="B59" s="1" t="str">
        <f>VLOOKUP(A59,'Original clustering'!A55:B461,2,FALSE)</f>
        <v>APP37_DROIDKU2</v>
      </c>
      <c r="D59" t="s">
        <v>245</v>
      </c>
      <c r="E59" t="str">
        <f>VLOOKUP(D59,'Original clustering'!$A$1:$B$407,2,FALSE)</f>
        <v>APP9_DROIDKU3</v>
      </c>
      <c r="G59" t="s">
        <v>295</v>
      </c>
      <c r="H59" s="1" t="str">
        <f>VLOOKUP(G59,'Original clustering'!$A$1:$B$407,2,FALSE)</f>
        <v>APP10_DROIDKU4</v>
      </c>
      <c r="J59" t="s">
        <v>261</v>
      </c>
      <c r="K59" t="str">
        <f>VLOOKUP(J59,'Original clustering'!$A$1:$B$407,2,FALSE)</f>
        <v>APP24_BBM</v>
      </c>
      <c r="M59" t="s">
        <v>288</v>
      </c>
      <c r="N59" s="1" t="str">
        <f>VLOOKUP(M59,'Original clustering'!$A$1:$B$407,2,FALSE)</f>
        <v>APP13_REDDIT</v>
      </c>
      <c r="P59" t="s">
        <v>229</v>
      </c>
      <c r="Q59" s="4" t="str">
        <f>VLOOKUP(P59,'Original clustering'!$A$1:$B$407,2,FALSE)</f>
        <v>APP21_GEIMI</v>
      </c>
    </row>
    <row r="60" spans="1:17" x14ac:dyDescent="0.2">
      <c r="A60" t="s">
        <v>266</v>
      </c>
      <c r="B60" s="1" t="str">
        <f>VLOOKUP(A60,'Original clustering'!A56:B462,2,FALSE)</f>
        <v>APP37_DROIDKU2</v>
      </c>
      <c r="D60" t="s">
        <v>292</v>
      </c>
      <c r="E60" t="str">
        <f>VLOOKUP(D60,'Original clustering'!$A$1:$B$407,2,FALSE)</f>
        <v>APP9_DROIDKU3</v>
      </c>
      <c r="G60" t="s">
        <v>380</v>
      </c>
      <c r="H60" s="1" t="str">
        <f>VLOOKUP(G60,'Original clustering'!$A$1:$B$407,2,FALSE)</f>
        <v>APP10_DROIDKU4</v>
      </c>
      <c r="J60" t="s">
        <v>263</v>
      </c>
      <c r="K60" t="str">
        <f>VLOOKUP(J60,'Original clustering'!$A$1:$B$407,2,FALSE)</f>
        <v>APP24_BBM</v>
      </c>
      <c r="M60" t="s">
        <v>332</v>
      </c>
      <c r="N60" s="1" t="str">
        <f>VLOOKUP(M60,'Original clustering'!$A$1:$B$407,2,FALSE)</f>
        <v>APP13_REDDIT</v>
      </c>
      <c r="P60" t="s">
        <v>265</v>
      </c>
      <c r="Q60" s="4" t="str">
        <f>VLOOKUP(P60,'Original clustering'!$A$1:$B$407,2,FALSE)</f>
        <v>APP21_GEIMI</v>
      </c>
    </row>
    <row r="61" spans="1:17" x14ac:dyDescent="0.2">
      <c r="A61" t="s">
        <v>275</v>
      </c>
      <c r="B61" s="1" t="str">
        <f>VLOOKUP(A61,'Original clustering'!A57:B463,2,FALSE)</f>
        <v>APP37_DROIDKU2</v>
      </c>
      <c r="D61" t="s">
        <v>331</v>
      </c>
      <c r="E61" t="str">
        <f>VLOOKUP(D61,'Original clustering'!$A$1:$B$407,2,FALSE)</f>
        <v>APP9_DROIDKU3</v>
      </c>
      <c r="G61" t="s">
        <v>212</v>
      </c>
      <c r="H61" s="1" t="str">
        <f>VLOOKUP(G61,'Original clustering'!$A$1:$B$407,2,FALSE)</f>
        <v>APP10_DROIDKU4</v>
      </c>
      <c r="J61" t="s">
        <v>321</v>
      </c>
      <c r="K61" t="str">
        <f>VLOOKUP(J61,'Original clustering'!$A$1:$B$407,2,FALSE)</f>
        <v>APP24_BBM</v>
      </c>
      <c r="M61" t="s">
        <v>354</v>
      </c>
      <c r="N61" s="1" t="str">
        <f>VLOOKUP(M61,'Original clustering'!$A$1:$B$407,2,FALSE)</f>
        <v>APP13_REDDIT</v>
      </c>
      <c r="P61" t="s">
        <v>310</v>
      </c>
      <c r="Q61" s="4" t="str">
        <f>VLOOKUP(P61,'Original clustering'!$A$1:$B$407,2,FALSE)</f>
        <v>APP21_GEIMI</v>
      </c>
    </row>
    <row r="62" spans="1:17" x14ac:dyDescent="0.2">
      <c r="A62" t="s">
        <v>280</v>
      </c>
      <c r="B62" s="1" t="str">
        <f>VLOOKUP(A62,'Original clustering'!A58:B464,2,FALSE)</f>
        <v>APP37_DROIDKU2</v>
      </c>
      <c r="D62" t="s">
        <v>390</v>
      </c>
      <c r="E62" t="str">
        <f>VLOOKUP(D62,'Original clustering'!$A$1:$B$407,2,FALSE)</f>
        <v>APP9_DROIDKU3</v>
      </c>
      <c r="G62" t="s">
        <v>149</v>
      </c>
      <c r="H62" s="1" t="str">
        <f>VLOOKUP(G62,'Original clustering'!$A$1:$B$407,2,FALSE)</f>
        <v>APP10_DROIDKU4</v>
      </c>
      <c r="J62" t="s">
        <v>364</v>
      </c>
      <c r="K62" t="str">
        <f>VLOOKUP(J62,'Original clustering'!$A$1:$B$407,2,FALSE)</f>
        <v>APP24_BBM</v>
      </c>
      <c r="M62" t="s">
        <v>362</v>
      </c>
      <c r="N62" s="1" t="str">
        <f>VLOOKUP(M62,'Original clustering'!$A$1:$B$407,2,FALSE)</f>
        <v>APP13_REDDIT</v>
      </c>
    </row>
    <row r="63" spans="1:17" x14ac:dyDescent="0.2">
      <c r="A63" t="s">
        <v>348</v>
      </c>
      <c r="B63" s="1" t="str">
        <f>VLOOKUP(A63,'Original clustering'!A59:B465,2,FALSE)</f>
        <v>APP37_DROIDKU2</v>
      </c>
      <c r="D63" t="s">
        <v>329</v>
      </c>
      <c r="E63" t="str">
        <f>VLOOKUP(D63,'Original clustering'!$A$1:$B$407,2,FALSE)</f>
        <v>APP9_DROIDKU3</v>
      </c>
      <c r="G63" t="s">
        <v>368</v>
      </c>
      <c r="H63" s="1" t="str">
        <f>VLOOKUP(G63,'Original clustering'!$A$1:$B$407,2,FALSE)</f>
        <v>APP10_DROIDKU4</v>
      </c>
      <c r="J63" t="s">
        <v>375</v>
      </c>
      <c r="K63" t="str">
        <f>VLOOKUP(J63,'Original clustering'!$A$1:$B$407,2,FALSE)</f>
        <v>APP24_BBM</v>
      </c>
      <c r="M63" t="s">
        <v>323</v>
      </c>
      <c r="N63" s="1" t="str">
        <f>VLOOKUP(M63,'Original clustering'!$A$1:$B$407,2,FALSE)</f>
        <v>APP13_REDDIT</v>
      </c>
    </row>
    <row r="64" spans="1:17" x14ac:dyDescent="0.2">
      <c r="D64" t="s">
        <v>355</v>
      </c>
      <c r="E64" t="str">
        <f>VLOOKUP(D64,'Original clustering'!$A$1:$B$407,2,FALSE)</f>
        <v>APP11_PLANKT</v>
      </c>
      <c r="J64" t="s">
        <v>395</v>
      </c>
      <c r="K64" t="str">
        <f>VLOOKUP(J64,'Original clustering'!$A$1:$B$407,2,FALSE)</f>
        <v>APP_14DRAWHR</v>
      </c>
      <c r="P64" t="s">
        <v>299</v>
      </c>
      <c r="Q64" s="1" t="str">
        <f>VLOOKUP(P64,'Original clustering'!$A$1:$B$407,2,FALSE)</f>
        <v>APP1_ADRD</v>
      </c>
    </row>
    <row r="65" spans="1:17" x14ac:dyDescent="0.2">
      <c r="A65" t="s">
        <v>374</v>
      </c>
      <c r="B65" s="7" t="str">
        <f>VLOOKUP(A65,'Original clustering'!A61:B467,2,FALSE)</f>
        <v>APP28_ZHASH</v>
      </c>
      <c r="D65" t="s">
        <v>14</v>
      </c>
      <c r="E65" t="str">
        <f>VLOOKUP(D65,'Original clustering'!$A$1:$B$407,2,FALSE)</f>
        <v>APP11_PLANKT</v>
      </c>
      <c r="G65" t="s">
        <v>352</v>
      </c>
      <c r="H65" s="7" t="str">
        <f>VLOOKUP(G65,'Original clustering'!$A$1:$B$407,2,FALSE)</f>
        <v>APP7_DOGWAR</v>
      </c>
      <c r="J65" t="s">
        <v>80</v>
      </c>
      <c r="K65" t="str">
        <f>VLOOKUP(J65,'Original clustering'!$A$1:$B$407,2,FALSE)</f>
        <v>APP_14DRAWHR</v>
      </c>
      <c r="M65" t="s">
        <v>222</v>
      </c>
      <c r="N65" s="7" t="str">
        <f>VLOOKUP(M65,'Original clustering'!$A$1:$B$407,2,FALSE)</f>
        <v>APP21_GEIMI</v>
      </c>
      <c r="P65" t="s">
        <v>132</v>
      </c>
      <c r="Q65" s="1" t="str">
        <f>VLOOKUP(P65,'Original clustering'!$A$1:$B$407,2,FALSE)</f>
        <v>APP1_ADRD</v>
      </c>
    </row>
    <row r="66" spans="1:17" x14ac:dyDescent="0.2">
      <c r="A66" t="s">
        <v>173</v>
      </c>
      <c r="B66" s="7" t="str">
        <f>VLOOKUP(A66,'Original clustering'!A62:B468,2,FALSE)</f>
        <v>APP28_ZHASH</v>
      </c>
      <c r="D66" t="s">
        <v>69</v>
      </c>
      <c r="E66" t="str">
        <f>VLOOKUP(D66,'Original clustering'!$A$1:$B$407,2,FALSE)</f>
        <v>APP11_PLANKT</v>
      </c>
      <c r="G66" t="s">
        <v>50</v>
      </c>
      <c r="H66" s="7" t="str">
        <f>VLOOKUP(G66,'Original clustering'!$A$1:$B$407,2,FALSE)</f>
        <v>APP7_DOGWAR</v>
      </c>
      <c r="J66" t="s">
        <v>82</v>
      </c>
      <c r="K66" t="str">
        <f>VLOOKUP(J66,'Original clustering'!$A$1:$B$407,2,FALSE)</f>
        <v>APP_14DRAWHR</v>
      </c>
      <c r="M66" t="s">
        <v>207</v>
      </c>
      <c r="N66" s="7" t="str">
        <f>VLOOKUP(M66,'Original clustering'!$A$1:$B$407,2,FALSE)</f>
        <v>APP21_GEIMI</v>
      </c>
      <c r="P66" t="s">
        <v>341</v>
      </c>
      <c r="Q66" s="1" t="str">
        <f>VLOOKUP(P66,'Original clustering'!$A$1:$B$407,2,FALSE)</f>
        <v>APP1_ADRD</v>
      </c>
    </row>
    <row r="67" spans="1:17" x14ac:dyDescent="0.2">
      <c r="D67" t="s">
        <v>90</v>
      </c>
      <c r="E67" t="str">
        <f>VLOOKUP(D67,'Original clustering'!$A$1:$B$407,2,FALSE)</f>
        <v>APP11_PLANKT</v>
      </c>
      <c r="J67" t="s">
        <v>130</v>
      </c>
      <c r="K67" t="str">
        <f>VLOOKUP(J67,'Original clustering'!$A$1:$B$407,2,FALSE)</f>
        <v>APP_14DRAWHR</v>
      </c>
      <c r="P67" t="s">
        <v>63</v>
      </c>
      <c r="Q67" s="1" t="str">
        <f>VLOOKUP(P67,'Original clustering'!$A$1:$B$407,2,FALSE)</f>
        <v>APP1_ADRD</v>
      </c>
    </row>
    <row r="68" spans="1:17" x14ac:dyDescent="0.2">
      <c r="A68" t="s">
        <v>317</v>
      </c>
      <c r="B68" s="4" t="str">
        <f>VLOOKUP(A68,'Original clustering'!A64:B470,2,FALSE)</f>
        <v>APP28_ZHASH</v>
      </c>
      <c r="D68" t="s">
        <v>101</v>
      </c>
      <c r="E68" t="str">
        <f>VLOOKUP(D68,'Original clustering'!$A$1:$B$407,2,FALSE)</f>
        <v>APP11_PLANKT</v>
      </c>
      <c r="G68" t="s">
        <v>377</v>
      </c>
      <c r="H68" s="4" t="str">
        <f>VLOOKUP(G68,'Original clustering'!$A$1:$B$407,2,FALSE)</f>
        <v>APP7_DOGWAR</v>
      </c>
      <c r="J68" t="s">
        <v>177</v>
      </c>
      <c r="K68" t="str">
        <f>VLOOKUP(J68,'Original clustering'!$A$1:$B$407,2,FALSE)</f>
        <v>APP_14DRAWHR</v>
      </c>
      <c r="M68" t="s">
        <v>372</v>
      </c>
      <c r="N68" s="4" t="str">
        <f>VLOOKUP(M68,'Original clustering'!$A$1:$B$407,2,FALSE)</f>
        <v>APP2_ANSBOT</v>
      </c>
      <c r="P68" t="s">
        <v>68</v>
      </c>
      <c r="Q68" s="1" t="str">
        <f>VLOOKUP(P68,'Original clustering'!$A$1:$B$407,2,FALSE)</f>
        <v>APP1_ADRD</v>
      </c>
    </row>
    <row r="69" spans="1:17" x14ac:dyDescent="0.2">
      <c r="A69" t="s">
        <v>38</v>
      </c>
      <c r="B69" s="4" t="str">
        <f>VLOOKUP(A69,'Original clustering'!A65:B471,2,FALSE)</f>
        <v>APP28_ZHASH</v>
      </c>
      <c r="D69" t="s">
        <v>125</v>
      </c>
      <c r="E69" t="str">
        <f>VLOOKUP(D69,'Original clustering'!$A$1:$B$407,2,FALSE)</f>
        <v>APP11_PLANKT</v>
      </c>
      <c r="G69" t="s">
        <v>84</v>
      </c>
      <c r="H69" s="4" t="str">
        <f>VLOOKUP(G69,'Original clustering'!$A$1:$B$407,2,FALSE)</f>
        <v>APP7_DOGWAR</v>
      </c>
      <c r="J69" t="s">
        <v>182</v>
      </c>
      <c r="K69" t="str">
        <f>VLOOKUP(J69,'Original clustering'!$A$1:$B$407,2,FALSE)</f>
        <v>APP_14DRAWHR</v>
      </c>
      <c r="M69" t="s">
        <v>39</v>
      </c>
      <c r="N69" s="4" t="str">
        <f>VLOOKUP(M69,'Original clustering'!$A$1:$B$407,2,FALSE)</f>
        <v>APP2_ANSBOT</v>
      </c>
      <c r="P69" t="s">
        <v>193</v>
      </c>
      <c r="Q69" s="1" t="str">
        <f>VLOOKUP(P69,'Original clustering'!$A$1:$B$407,2,FALSE)</f>
        <v>APP1_ADRD</v>
      </c>
    </row>
    <row r="70" spans="1:17" x14ac:dyDescent="0.2">
      <c r="A70" t="s">
        <v>78</v>
      </c>
      <c r="B70" s="4" t="str">
        <f>VLOOKUP(A70,'Original clustering'!A66:B472,2,FALSE)</f>
        <v>APP28_ZHASH</v>
      </c>
      <c r="D70" t="s">
        <v>198</v>
      </c>
      <c r="E70" t="str">
        <f>VLOOKUP(D70,'Original clustering'!$A$1:$B$407,2,FALSE)</f>
        <v>APP11_PLANKT</v>
      </c>
      <c r="G70" t="s">
        <v>120</v>
      </c>
      <c r="H70" s="4" t="str">
        <f>VLOOKUP(G70,'Original clustering'!$A$1:$B$407,2,FALSE)</f>
        <v>APP7_DOGWAR</v>
      </c>
      <c r="J70" t="s">
        <v>216</v>
      </c>
      <c r="K70" t="str">
        <f>VLOOKUP(J70,'Original clustering'!$A$1:$B$407,2,FALSE)</f>
        <v>APP_14DRAWHR</v>
      </c>
      <c r="M70" t="s">
        <v>40</v>
      </c>
      <c r="N70" s="4" t="str">
        <f>VLOOKUP(M70,'Original clustering'!$A$1:$B$407,2,FALSE)</f>
        <v>APP2_ANSBOT</v>
      </c>
      <c r="P70" t="s">
        <v>258</v>
      </c>
      <c r="Q70" s="1" t="str">
        <f>VLOOKUP(P70,'Original clustering'!$A$1:$B$407,2,FALSE)</f>
        <v>APP1_ADRD</v>
      </c>
    </row>
    <row r="71" spans="1:17" x14ac:dyDescent="0.2">
      <c r="A71" t="s">
        <v>143</v>
      </c>
      <c r="B71" s="4" t="str">
        <f>VLOOKUP(A71,'Original clustering'!A67:B473,2,FALSE)</f>
        <v>APP28_ZHASH</v>
      </c>
      <c r="D71" t="s">
        <v>243</v>
      </c>
      <c r="E71" t="str">
        <f>VLOOKUP(D71,'Original clustering'!$A$1:$B$407,2,FALSE)</f>
        <v>APP11_PLANKT</v>
      </c>
      <c r="G71" t="s">
        <v>136</v>
      </c>
      <c r="H71" s="4" t="str">
        <f>VLOOKUP(G71,'Original clustering'!$A$1:$B$407,2,FALSE)</f>
        <v>APP7_DOGWAR</v>
      </c>
      <c r="J71" t="s">
        <v>324</v>
      </c>
      <c r="K71" t="str">
        <f>VLOOKUP(J71,'Original clustering'!$A$1:$B$407,2,FALSE)</f>
        <v>APP_14DRAWHR</v>
      </c>
      <c r="M71" t="s">
        <v>157</v>
      </c>
      <c r="N71" s="4" t="str">
        <f>VLOOKUP(M71,'Original clustering'!$A$1:$B$407,2,FALSE)</f>
        <v>APP2_ANSBOT</v>
      </c>
      <c r="P71" t="s">
        <v>269</v>
      </c>
      <c r="Q71" s="1" t="str">
        <f>VLOOKUP(P71,'Original clustering'!$A$1:$B$407,2,FALSE)</f>
        <v>APP1_ADRD</v>
      </c>
    </row>
    <row r="72" spans="1:17" x14ac:dyDescent="0.2">
      <c r="A72" t="s">
        <v>168</v>
      </c>
      <c r="B72" s="4" t="str">
        <f>VLOOKUP(A72,'Original clustering'!A68:B474,2,FALSE)</f>
        <v>APP28_ZHASH</v>
      </c>
      <c r="D72" t="s">
        <v>257</v>
      </c>
      <c r="E72" t="str">
        <f>VLOOKUP(D72,'Original clustering'!$A$1:$B$407,2,FALSE)</f>
        <v>APP11_PLANKT</v>
      </c>
      <c r="G72" t="s">
        <v>158</v>
      </c>
      <c r="H72" s="4" t="str">
        <f>VLOOKUP(G72,'Original clustering'!$A$1:$B$407,2,FALSE)</f>
        <v>APP7_DOGWAR</v>
      </c>
      <c r="J72" t="s">
        <v>337</v>
      </c>
      <c r="K72" t="str">
        <f>VLOOKUP(J72,'Original clustering'!$A$1:$B$407,2,FALSE)</f>
        <v>APP_14DRAWHR</v>
      </c>
      <c r="M72" t="s">
        <v>211</v>
      </c>
      <c r="N72" s="4" t="str">
        <f>VLOOKUP(M72,'Original clustering'!$A$1:$B$407,2,FALSE)</f>
        <v>APP2_ANSBOT</v>
      </c>
      <c r="P72" t="s">
        <v>282</v>
      </c>
      <c r="Q72" s="1" t="str">
        <f>VLOOKUP(P72,'Original clustering'!$A$1:$B$407,2,FALSE)</f>
        <v>APP1_ADRD</v>
      </c>
    </row>
    <row r="73" spans="1:17" x14ac:dyDescent="0.2">
      <c r="A73" t="s">
        <v>171</v>
      </c>
      <c r="B73" s="4" t="str">
        <f>VLOOKUP(A73,'Original clustering'!A69:B475,2,FALSE)</f>
        <v>APP28_ZHASH</v>
      </c>
      <c r="D73" t="s">
        <v>320</v>
      </c>
      <c r="E73" t="str">
        <f>VLOOKUP(D73,'Original clustering'!$A$1:$B$407,2,FALSE)</f>
        <v>APP11_PLANKT</v>
      </c>
      <c r="G73" t="s">
        <v>203</v>
      </c>
      <c r="H73" s="4" t="str">
        <f>VLOOKUP(G73,'Original clustering'!$A$1:$B$407,2,FALSE)</f>
        <v>APP7_DOGWAR</v>
      </c>
      <c r="J73" t="s">
        <v>366</v>
      </c>
      <c r="K73" t="str">
        <f>VLOOKUP(J73,'Original clustering'!$A$1:$B$407,2,FALSE)</f>
        <v>APP_14DRAWHR</v>
      </c>
      <c r="M73" t="s">
        <v>232</v>
      </c>
      <c r="N73" s="4" t="str">
        <f>VLOOKUP(M73,'Original clustering'!$A$1:$B$407,2,FALSE)</f>
        <v>APP2_ANSBOT</v>
      </c>
      <c r="P73" t="s">
        <v>284</v>
      </c>
      <c r="Q73" s="1" t="str">
        <f>VLOOKUP(P73,'Original clustering'!$A$1:$B$407,2,FALSE)</f>
        <v>APP1_ADRD</v>
      </c>
    </row>
    <row r="74" spans="1:17" x14ac:dyDescent="0.2">
      <c r="A74" t="s">
        <v>190</v>
      </c>
      <c r="B74" s="4" t="str">
        <f>VLOOKUP(A74,'Original clustering'!A70:B476,2,FALSE)</f>
        <v>APP28_ZHASH</v>
      </c>
      <c r="D74" t="s">
        <v>353</v>
      </c>
      <c r="E74" t="str">
        <f>VLOOKUP(D74,'Original clustering'!$A$1:$B$407,2,FALSE)</f>
        <v>APP11_PLANKT</v>
      </c>
      <c r="G74" t="s">
        <v>231</v>
      </c>
      <c r="H74" s="4" t="str">
        <f>VLOOKUP(G74,'Original clustering'!$A$1:$B$407,2,FALSE)</f>
        <v>APP7_DOGWAR</v>
      </c>
      <c r="J74" t="s">
        <v>383</v>
      </c>
      <c r="K74" t="str">
        <f>VLOOKUP(J74,'Original clustering'!$A$1:$B$407,2,FALSE)</f>
        <v>APP_14DRAWHR</v>
      </c>
      <c r="M74" t="s">
        <v>304</v>
      </c>
      <c r="N74" s="4" t="str">
        <f>VLOOKUP(M74,'Original clustering'!$A$1:$B$407,2,FALSE)</f>
        <v>APP2_ANSBOT</v>
      </c>
      <c r="P74" t="s">
        <v>319</v>
      </c>
      <c r="Q74" s="1" t="str">
        <f>VLOOKUP(P74,'Original clustering'!$A$1:$B$407,2,FALSE)</f>
        <v>APP1_ADRD</v>
      </c>
    </row>
    <row r="75" spans="1:17" x14ac:dyDescent="0.2">
      <c r="A75" t="s">
        <v>225</v>
      </c>
      <c r="B75" s="4" t="str">
        <f>VLOOKUP(A75,'Original clustering'!A71:B477,2,FALSE)</f>
        <v>APP28_ZHASH</v>
      </c>
      <c r="G75" t="s">
        <v>334</v>
      </c>
      <c r="H75" s="4" t="str">
        <f>VLOOKUP(G75,'Original clustering'!$A$1:$B$407,2,FALSE)</f>
        <v>APP7_DOGWAR</v>
      </c>
      <c r="J75" t="s">
        <v>351</v>
      </c>
      <c r="K75" t="str">
        <f>VLOOKUP(J75,'Original clustering'!$A$1:$B$407,2,FALSE)</f>
        <v>APP31_VT5</v>
      </c>
      <c r="M75" t="s">
        <v>335</v>
      </c>
      <c r="N75" s="4" t="str">
        <f>VLOOKUP(M75,'Original clustering'!$A$1:$B$407,2,FALSE)</f>
        <v>APP2_ANSBOT</v>
      </c>
    </row>
    <row r="76" spans="1:17" x14ac:dyDescent="0.2">
      <c r="A76" t="s">
        <v>305</v>
      </c>
      <c r="B76" s="4" t="str">
        <f>VLOOKUP(A76,'Original clustering'!A72:B478,2,FALSE)</f>
        <v>APP28_ZHASH</v>
      </c>
      <c r="G76" t="s">
        <v>339</v>
      </c>
      <c r="H76" s="4" t="str">
        <f>VLOOKUP(G76,'Original clustering'!$A$1:$B$407,2,FALSE)</f>
        <v>APP7_DOGWAR</v>
      </c>
      <c r="J76" t="s">
        <v>4</v>
      </c>
      <c r="K76" t="str">
        <f>VLOOKUP(J76,'Original clustering'!$A$1:$B$407,2,FALSE)</f>
        <v>APP31_VT5</v>
      </c>
      <c r="M76" t="s">
        <v>371</v>
      </c>
      <c r="N76" s="4" t="str">
        <f>VLOOKUP(M76,'Original clustering'!$A$1:$B$407,2,FALSE)</f>
        <v>APP2_ANSBOT</v>
      </c>
    </row>
    <row r="77" spans="1:17" x14ac:dyDescent="0.2">
      <c r="J77" t="s">
        <v>33</v>
      </c>
      <c r="K77" t="str">
        <f>VLOOKUP(J77,'Original clustering'!$A$1:$B$407,2,FALSE)</f>
        <v>APP31_VT5</v>
      </c>
    </row>
    <row r="78" spans="1:17" x14ac:dyDescent="0.2">
      <c r="J78" t="s">
        <v>77</v>
      </c>
      <c r="K78" t="str">
        <f>VLOOKUP(J78,'Original clustering'!$A$1:$B$407,2,FALSE)</f>
        <v>APP31_VT5</v>
      </c>
      <c r="M78" t="s">
        <v>233</v>
      </c>
      <c r="N78" s="7" t="str">
        <f>VLOOKUP(M78,'Original clustering'!$A$1:$B$407,2,FALSE)</f>
        <v>APP2_ANSBOT</v>
      </c>
    </row>
    <row r="79" spans="1:17" x14ac:dyDescent="0.2">
      <c r="J79" t="s">
        <v>81</v>
      </c>
      <c r="K79" t="str">
        <f>VLOOKUP(J79,'Original clustering'!$A$1:$B$407,2,FALSE)</f>
        <v>APP31_VT5</v>
      </c>
    </row>
    <row r="80" spans="1:17" x14ac:dyDescent="0.2">
      <c r="J80" t="s">
        <v>129</v>
      </c>
      <c r="K80" t="str">
        <f>VLOOKUP(J80,'Original clustering'!$A$1:$B$407,2,FALSE)</f>
        <v>APP31_VT5</v>
      </c>
      <c r="M80" t="s">
        <v>44</v>
      </c>
      <c r="N80" s="7" t="str">
        <f>VLOOKUP(M80,'Original clustering'!$A$1:$B$407,2,FALSE)</f>
        <v>APP2_ANSBOT</v>
      </c>
    </row>
    <row r="81" spans="10:11" x14ac:dyDescent="0.2">
      <c r="J81" t="s">
        <v>262</v>
      </c>
      <c r="K81" t="str">
        <f>VLOOKUP(J81,'Original clustering'!$A$1:$B$407,2,FALSE)</f>
        <v>APP31_VT5</v>
      </c>
    </row>
    <row r="82" spans="10:11" x14ac:dyDescent="0.2">
      <c r="J82" t="s">
        <v>289</v>
      </c>
      <c r="K82" t="str">
        <f>VLOOKUP(J82,'Original clustering'!$A$1:$B$407,2,FALSE)</f>
        <v>APP31_VT5</v>
      </c>
    </row>
    <row r="83" spans="10:11" x14ac:dyDescent="0.2">
      <c r="J83" t="s">
        <v>349</v>
      </c>
      <c r="K83" t="str">
        <f>VLOOKUP(J83,'Original clustering'!$A$1:$B$407,2,FALSE)</f>
        <v>APP31_VT5</v>
      </c>
    </row>
    <row r="84" spans="10:11" x14ac:dyDescent="0.2">
      <c r="J84" t="s">
        <v>192</v>
      </c>
      <c r="K84" t="str">
        <f>VLOOKUP(J84,'Original clustering'!$A$1:$B$407,2,FALSE)</f>
        <v>APP31_VT5</v>
      </c>
    </row>
    <row r="85" spans="10:11" x14ac:dyDescent="0.2">
      <c r="J85" t="s">
        <v>156</v>
      </c>
      <c r="K85" t="str">
        <f>VLOOKUP(J85,'Original clustering'!$A$1:$B$407,2,FALSE)</f>
        <v>APP31_VT5</v>
      </c>
    </row>
  </sheetData>
  <mergeCells count="1">
    <mergeCell ref="A1:D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showRuler="0" topLeftCell="A57" workbookViewId="0">
      <selection activeCell="AO7" sqref="AO7"/>
    </sheetView>
  </sheetViews>
  <sheetFormatPr baseColWidth="10" defaultRowHeight="16" x14ac:dyDescent="0.2"/>
  <cols>
    <col min="1" max="1" width="16.6640625" bestFit="1" customWidth="1"/>
    <col min="2" max="38" width="3.1640625" customWidth="1"/>
    <col min="39" max="39" width="12.83203125" bestFit="1" customWidth="1"/>
  </cols>
  <sheetData>
    <row r="1" spans="1:43" ht="16" customHeight="1" x14ac:dyDescent="0.2">
      <c r="A1" s="20" t="s">
        <v>447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M1" s="9" t="s">
        <v>449</v>
      </c>
      <c r="AN1">
        <v>132</v>
      </c>
      <c r="AP1" t="s">
        <v>451</v>
      </c>
      <c r="AQ1" s="11">
        <v>0.75139999999999996</v>
      </c>
    </row>
    <row r="2" spans="1:43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M2" s="10" t="s">
        <v>448</v>
      </c>
      <c r="AN2">
        <v>8</v>
      </c>
      <c r="AP2" t="s">
        <v>452</v>
      </c>
      <c r="AQ2" s="12">
        <v>0.98</v>
      </c>
    </row>
    <row r="3" spans="1:43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M3" s="2" t="s">
        <v>450</v>
      </c>
      <c r="AN3">
        <v>399</v>
      </c>
    </row>
    <row r="4" spans="1:43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43" ht="102" x14ac:dyDescent="0.2">
      <c r="B5" s="5" t="s">
        <v>432</v>
      </c>
      <c r="C5" s="5" t="s">
        <v>410</v>
      </c>
      <c r="D5" s="5" t="s">
        <v>441</v>
      </c>
      <c r="E5" s="5" t="s">
        <v>442</v>
      </c>
      <c r="F5" s="5" t="s">
        <v>421</v>
      </c>
      <c r="G5" s="5" t="s">
        <v>439</v>
      </c>
      <c r="H5" s="5" t="s">
        <v>423</v>
      </c>
      <c r="I5" s="5" t="s">
        <v>425</v>
      </c>
      <c r="J5" s="5" t="s">
        <v>435</v>
      </c>
      <c r="K5" s="5" t="s">
        <v>426</v>
      </c>
      <c r="L5" s="5" t="s">
        <v>416</v>
      </c>
      <c r="M5" s="5" t="s">
        <v>416</v>
      </c>
      <c r="N5" s="5" t="s">
        <v>431</v>
      </c>
      <c r="O5" s="5" t="s">
        <v>443</v>
      </c>
      <c r="P5" s="5" t="s">
        <v>433</v>
      </c>
      <c r="Q5" s="5" t="s">
        <v>438</v>
      </c>
      <c r="R5" s="5" t="s">
        <v>424</v>
      </c>
      <c r="S5" s="5" t="s">
        <v>429</v>
      </c>
      <c r="T5" s="5" t="s">
        <v>419</v>
      </c>
      <c r="U5" s="5" t="s">
        <v>428</v>
      </c>
      <c r="V5" s="5" t="s">
        <v>418</v>
      </c>
      <c r="W5" s="5" t="s">
        <v>414</v>
      </c>
      <c r="X5" s="5" t="s">
        <v>409</v>
      </c>
      <c r="Y5" s="5" t="s">
        <v>440</v>
      </c>
      <c r="Z5" s="6" t="s">
        <v>434</v>
      </c>
      <c r="AA5" s="6" t="s">
        <v>427</v>
      </c>
      <c r="AB5" s="6" t="s">
        <v>408</v>
      </c>
      <c r="AC5" s="6" t="s">
        <v>413</v>
      </c>
      <c r="AD5" s="8" t="s">
        <v>415</v>
      </c>
      <c r="AE5" s="8" t="s">
        <v>415</v>
      </c>
      <c r="AF5" s="8" t="s">
        <v>436</v>
      </c>
      <c r="AG5" s="8" t="s">
        <v>412</v>
      </c>
      <c r="AH5" s="8" t="s">
        <v>411</v>
      </c>
      <c r="AI5" s="8" t="s">
        <v>422</v>
      </c>
      <c r="AJ5" s="8" t="s">
        <v>430</v>
      </c>
      <c r="AK5" s="8" t="s">
        <v>420</v>
      </c>
      <c r="AL5" s="8" t="s">
        <v>437</v>
      </c>
    </row>
    <row r="6" spans="1:43" x14ac:dyDescent="0.2">
      <c r="A6" s="1" t="s">
        <v>432</v>
      </c>
      <c r="B6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43" x14ac:dyDescent="0.2">
      <c r="A7" s="1" t="s">
        <v>410</v>
      </c>
      <c r="B7">
        <v>0</v>
      </c>
      <c r="C7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43" x14ac:dyDescent="0.2">
      <c r="A8" s="1" t="s">
        <v>441</v>
      </c>
      <c r="B8">
        <v>0</v>
      </c>
      <c r="C8">
        <v>0</v>
      </c>
      <c r="D8">
        <v>11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43" x14ac:dyDescent="0.2">
      <c r="A9" s="1" t="s">
        <v>442</v>
      </c>
      <c r="B9">
        <v>0</v>
      </c>
      <c r="C9">
        <v>0</v>
      </c>
      <c r="D9">
        <v>0</v>
      </c>
      <c r="E9">
        <v>11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43" x14ac:dyDescent="0.2">
      <c r="A10" s="1" t="s">
        <v>421</v>
      </c>
      <c r="B10">
        <v>0</v>
      </c>
      <c r="C10">
        <v>0</v>
      </c>
      <c r="D10">
        <v>0</v>
      </c>
      <c r="E10">
        <v>0</v>
      </c>
      <c r="F10">
        <v>11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43" x14ac:dyDescent="0.2">
      <c r="A11" s="1" t="s">
        <v>439</v>
      </c>
      <c r="B11">
        <v>0</v>
      </c>
      <c r="C11">
        <v>0</v>
      </c>
      <c r="D11">
        <v>0</v>
      </c>
      <c r="E11">
        <v>0</v>
      </c>
      <c r="F11">
        <v>0</v>
      </c>
      <c r="G11">
        <v>11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43" x14ac:dyDescent="0.2">
      <c r="A12" s="1" t="s">
        <v>423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43" x14ac:dyDescent="0.2">
      <c r="A13" s="1" t="s">
        <v>425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43" x14ac:dyDescent="0.2">
      <c r="A14" s="1" t="s">
        <v>435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43" x14ac:dyDescent="0.2">
      <c r="A15" s="1" t="s">
        <v>426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43" x14ac:dyDescent="0.2">
      <c r="A16" s="1" t="s">
        <v>416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">
      <c r="A17" s="1" t="s">
        <v>416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">
      <c r="A18" s="1" t="s">
        <v>431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">
      <c r="A19" s="1" t="s">
        <v>443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">
      <c r="A20" s="1" t="s">
        <v>433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">
      <c r="A21" s="1" t="s">
        <v>438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">
      <c r="A22" s="1" t="s">
        <v>424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">
      <c r="A23" s="1" t="s">
        <v>429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">
      <c r="A24" s="1" t="s">
        <v>419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">
      <c r="A25" s="1" t="s">
        <v>428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">
      <c r="A26" s="1" t="s">
        <v>418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">
      <c r="A27" s="1" t="s">
        <v>414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">
      <c r="A28" s="1" t="s">
        <v>409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">
      <c r="A29" s="1" t="s">
        <v>440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">
      <c r="A30" s="4" t="s">
        <v>434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9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">
      <c r="A31" s="4" t="s">
        <v>427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9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">
      <c r="A32" s="4" t="s">
        <v>408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">
      <c r="A33" s="4" t="s">
        <v>413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9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">
      <c r="A34" t="s">
        <v>415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11</v>
      </c>
      <c r="AE34" s="9">
        <v>11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">
      <c r="A35" t="s">
        <v>417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9">
        <v>11</v>
      </c>
      <c r="AE35">
        <v>11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">
      <c r="A36" t="s">
        <v>436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11</v>
      </c>
      <c r="AG36" s="9">
        <v>11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">
      <c r="A37" t="s">
        <v>412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9">
        <v>11</v>
      </c>
      <c r="AG37">
        <v>11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">
      <c r="A38" t="s">
        <v>411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11</v>
      </c>
      <c r="AI38" s="9">
        <v>11</v>
      </c>
      <c r="AJ38">
        <v>0</v>
      </c>
      <c r="AK38">
        <v>0</v>
      </c>
      <c r="AL38">
        <v>0</v>
      </c>
    </row>
    <row r="39" spans="1:38" x14ac:dyDescent="0.2">
      <c r="A39" t="s">
        <v>422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s="9">
        <v>11</v>
      </c>
      <c r="AI39">
        <v>11</v>
      </c>
      <c r="AJ39">
        <v>0</v>
      </c>
      <c r="AK39">
        <v>0</v>
      </c>
      <c r="AL39">
        <v>0</v>
      </c>
    </row>
    <row r="40" spans="1:38" x14ac:dyDescent="0.2">
      <c r="A40" t="s">
        <v>430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11</v>
      </c>
      <c r="AK40" s="9">
        <v>11</v>
      </c>
      <c r="AL40" s="9">
        <v>11</v>
      </c>
    </row>
    <row r="41" spans="1:38" x14ac:dyDescent="0.2">
      <c r="A41" t="s">
        <v>420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s="9">
        <v>11</v>
      </c>
      <c r="AK41">
        <v>11</v>
      </c>
      <c r="AL41" s="9">
        <v>11</v>
      </c>
    </row>
    <row r="42" spans="1:38" x14ac:dyDescent="0.2">
      <c r="A42" t="s">
        <v>437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s="9">
        <v>11</v>
      </c>
      <c r="AK42" s="9">
        <v>11</v>
      </c>
      <c r="AL42">
        <v>11</v>
      </c>
    </row>
    <row r="43" spans="1:38" x14ac:dyDescent="0.2">
      <c r="A43" t="s">
        <v>446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10">
        <v>2</v>
      </c>
      <c r="AA43" s="10">
        <v>2</v>
      </c>
      <c r="AB43" s="10">
        <v>2</v>
      </c>
      <c r="AC43" s="10">
        <v>2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</sheetData>
  <mergeCells count="1">
    <mergeCell ref="A1:AG4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Ruler="0" workbookViewId="0">
      <selection activeCell="B13" sqref="B13:B15"/>
    </sheetView>
  </sheetViews>
  <sheetFormatPr baseColWidth="10" defaultRowHeight="16" x14ac:dyDescent="0.2"/>
  <cols>
    <col min="1" max="1" width="12.5" bestFit="1" customWidth="1"/>
    <col min="2" max="2" width="15" bestFit="1" customWidth="1"/>
    <col min="3" max="15" width="3" customWidth="1"/>
  </cols>
  <sheetData>
    <row r="1" spans="1:15" x14ac:dyDescent="0.2">
      <c r="A1" t="s">
        <v>453</v>
      </c>
    </row>
    <row r="2" spans="1:15" ht="90" x14ac:dyDescent="0.2">
      <c r="C2" s="6" t="s">
        <v>434</v>
      </c>
      <c r="D2" s="6" t="s">
        <v>427</v>
      </c>
      <c r="E2" s="6" t="s">
        <v>408</v>
      </c>
      <c r="F2" s="6" t="s">
        <v>413</v>
      </c>
      <c r="G2" s="8" t="s">
        <v>415</v>
      </c>
      <c r="H2" s="8" t="s">
        <v>415</v>
      </c>
      <c r="I2" s="8" t="s">
        <v>436</v>
      </c>
      <c r="J2" s="8" t="s">
        <v>412</v>
      </c>
      <c r="K2" s="8" t="s">
        <v>411</v>
      </c>
      <c r="L2" s="8" t="s">
        <v>422</v>
      </c>
      <c r="M2" s="8" t="s">
        <v>430</v>
      </c>
      <c r="N2" s="8" t="s">
        <v>420</v>
      </c>
      <c r="O2" s="8" t="s">
        <v>437</v>
      </c>
    </row>
    <row r="3" spans="1:15" x14ac:dyDescent="0.2">
      <c r="B3" s="4" t="s">
        <v>434</v>
      </c>
      <c r="C3">
        <v>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B4" s="4" t="s">
        <v>427</v>
      </c>
      <c r="C4">
        <v>0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B5" s="4" t="s">
        <v>408</v>
      </c>
      <c r="C5">
        <v>0</v>
      </c>
      <c r="D5">
        <v>0</v>
      </c>
      <c r="E5">
        <v>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B6" s="4" t="s">
        <v>413</v>
      </c>
      <c r="C6">
        <v>0</v>
      </c>
      <c r="D6">
        <v>0</v>
      </c>
      <c r="E6">
        <v>0</v>
      </c>
      <c r="F6">
        <v>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B7" t="s">
        <v>415</v>
      </c>
      <c r="C7">
        <v>0</v>
      </c>
      <c r="D7">
        <v>0</v>
      </c>
      <c r="E7">
        <v>0</v>
      </c>
      <c r="F7">
        <v>0</v>
      </c>
      <c r="G7">
        <v>11</v>
      </c>
      <c r="H7" s="9">
        <v>11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B8" t="s">
        <v>417</v>
      </c>
      <c r="C8">
        <v>0</v>
      </c>
      <c r="D8">
        <v>0</v>
      </c>
      <c r="E8">
        <v>0</v>
      </c>
      <c r="F8">
        <v>0</v>
      </c>
      <c r="G8" s="9">
        <v>11</v>
      </c>
      <c r="H8">
        <v>11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B9" t="s">
        <v>436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11</v>
      </c>
      <c r="J9" s="9">
        <v>11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B10" t="s">
        <v>412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9">
        <v>11</v>
      </c>
      <c r="J10">
        <v>11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B11" t="s">
        <v>411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11</v>
      </c>
      <c r="L11" s="9">
        <v>11</v>
      </c>
      <c r="M11">
        <v>0</v>
      </c>
      <c r="N11">
        <v>0</v>
      </c>
      <c r="O11">
        <v>0</v>
      </c>
    </row>
    <row r="12" spans="1:15" x14ac:dyDescent="0.2">
      <c r="B12" t="s">
        <v>422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9">
        <v>11</v>
      </c>
      <c r="L12">
        <v>11</v>
      </c>
      <c r="M12">
        <v>0</v>
      </c>
      <c r="N12">
        <v>0</v>
      </c>
      <c r="O12">
        <v>0</v>
      </c>
    </row>
    <row r="13" spans="1:15" x14ac:dyDescent="0.2">
      <c r="B13" t="s">
        <v>430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11</v>
      </c>
      <c r="N13" s="9">
        <v>11</v>
      </c>
      <c r="O13" s="9">
        <v>11</v>
      </c>
    </row>
    <row r="14" spans="1:15" x14ac:dyDescent="0.2">
      <c r="B14" t="s">
        <v>420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9">
        <v>11</v>
      </c>
      <c r="N14">
        <v>11</v>
      </c>
      <c r="O14" s="9">
        <v>11</v>
      </c>
    </row>
    <row r="15" spans="1:15" x14ac:dyDescent="0.2">
      <c r="B15" t="s">
        <v>437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9">
        <v>11</v>
      </c>
      <c r="N15" s="9">
        <v>11</v>
      </c>
      <c r="O15">
        <v>11</v>
      </c>
    </row>
    <row r="16" spans="1:15" x14ac:dyDescent="0.2">
      <c r="B16" t="s">
        <v>446</v>
      </c>
      <c r="C16" s="10">
        <v>2</v>
      </c>
      <c r="D16" s="10">
        <v>2</v>
      </c>
      <c r="E16" s="10">
        <v>2</v>
      </c>
      <c r="F16" s="10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showRuler="0" workbookViewId="0">
      <selection activeCell="B19" sqref="B19"/>
    </sheetView>
  </sheetViews>
  <sheetFormatPr baseColWidth="10" defaultRowHeight="16" x14ac:dyDescent="0.2"/>
  <cols>
    <col min="1" max="1" width="33.6640625" bestFit="1" customWidth="1"/>
    <col min="2" max="2" width="55.5" bestFit="1" customWidth="1"/>
  </cols>
  <sheetData>
    <row r="1" spans="1:2" x14ac:dyDescent="0.2">
      <c r="A1" t="s">
        <v>249</v>
      </c>
      <c r="B1" s="21" t="s">
        <v>454</v>
      </c>
    </row>
    <row r="2" spans="1:2" x14ac:dyDescent="0.2">
      <c r="A2" t="s">
        <v>214</v>
      </c>
      <c r="B2" s="21"/>
    </row>
    <row r="5" spans="1:2" x14ac:dyDescent="0.2">
      <c r="A5" t="s">
        <v>96</v>
      </c>
      <c r="B5" s="21" t="s">
        <v>455</v>
      </c>
    </row>
    <row r="6" spans="1:2" x14ac:dyDescent="0.2">
      <c r="A6" t="s">
        <v>151</v>
      </c>
      <c r="B6" s="21"/>
    </row>
    <row r="8" spans="1:2" x14ac:dyDescent="0.2">
      <c r="A8" t="s">
        <v>390</v>
      </c>
      <c r="B8" s="21" t="s">
        <v>456</v>
      </c>
    </row>
    <row r="9" spans="1:2" x14ac:dyDescent="0.2">
      <c r="A9" t="s">
        <v>69</v>
      </c>
      <c r="B9" s="21"/>
    </row>
  </sheetData>
  <mergeCells count="3">
    <mergeCell ref="B1:B2"/>
    <mergeCell ref="B5:B6"/>
    <mergeCell ref="B8:B9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1"/>
  <sheetViews>
    <sheetView tabSelected="1" showRuler="0" workbookViewId="0">
      <selection activeCell="D23" sqref="D23"/>
    </sheetView>
  </sheetViews>
  <sheetFormatPr baseColWidth="10" defaultRowHeight="16" x14ac:dyDescent="0.2"/>
  <cols>
    <col min="1" max="2" width="38.1640625" bestFit="1" customWidth="1"/>
  </cols>
  <sheetData>
    <row r="5" spans="1:3" ht="18" x14ac:dyDescent="0.2">
      <c r="A5" s="18" t="s">
        <v>463</v>
      </c>
    </row>
    <row r="6" spans="1:3" ht="18" x14ac:dyDescent="0.2">
      <c r="A6" s="18"/>
    </row>
    <row r="7" spans="1:3" x14ac:dyDescent="0.2">
      <c r="B7" s="17" t="s">
        <v>457</v>
      </c>
      <c r="C7" s="17" t="s">
        <v>459</v>
      </c>
    </row>
    <row r="8" spans="1:3" x14ac:dyDescent="0.2">
      <c r="B8" s="13" t="s">
        <v>458</v>
      </c>
      <c r="C8" s="14">
        <v>1</v>
      </c>
    </row>
    <row r="9" spans="1:3" x14ac:dyDescent="0.2">
      <c r="B9" s="13" t="s">
        <v>460</v>
      </c>
      <c r="C9" s="14">
        <v>1</v>
      </c>
    </row>
    <row r="10" spans="1:3" x14ac:dyDescent="0.2">
      <c r="B10" s="13" t="s">
        <v>461</v>
      </c>
      <c r="C10" s="14">
        <v>1</v>
      </c>
    </row>
    <row r="11" spans="1:3" x14ac:dyDescent="0.2">
      <c r="B11" s="15" t="s">
        <v>462</v>
      </c>
      <c r="C11" s="16">
        <v>1.58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clustering</vt:lpstr>
      <vt:lpstr>clusters=37, k=5,m=240007</vt:lpstr>
      <vt:lpstr>Confusion matrix</vt:lpstr>
      <vt:lpstr>Report Graphs</vt:lpstr>
      <vt:lpstr>TracebackAnalysis</vt:lpstr>
      <vt:lpstr>Entropy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2017-06-09T23:16:10Z</dcterms:created>
  <dcterms:modified xsi:type="dcterms:W3CDTF">2017-06-11T23:30:13Z</dcterms:modified>
</cp:coreProperties>
</file>