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mehrotra/Downloads/"/>
    </mc:Choice>
  </mc:AlternateContent>
  <bookViews>
    <workbookView xWindow="0" yWindow="460" windowWidth="24100" windowHeight="14220" tabRatio="500" activeTab="1"/>
  </bookViews>
  <sheets>
    <sheet name="Original Clustering" sheetId="1" r:id="rId1"/>
    <sheet name="clusters 4, k=5, m= 240007" sheetId="2" r:id="rId2"/>
    <sheet name="Sheet2" sheetId="3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1" i="2"/>
  <c r="D48" i="2"/>
  <c r="D49" i="2"/>
  <c r="D50" i="2"/>
  <c r="D51" i="2"/>
  <c r="D5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1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" i="2"/>
</calcChain>
</file>

<file path=xl/sharedStrings.xml><?xml version="1.0" encoding="utf-8"?>
<sst xmlns="http://schemas.openxmlformats.org/spreadsheetml/2006/main" count="325" uniqueCount="113">
  <si>
    <t>Malware Benews</t>
  </si>
  <si>
    <t>Malware parental control</t>
  </si>
  <si>
    <t>Malware Trojan</t>
  </si>
  <si>
    <t xml:space="preserve">Additional </t>
  </si>
  <si>
    <t>com.a3dstudio.memory_game_3D_2012_demo-5.out</t>
  </si>
  <si>
    <t>cmb.dipiter.jewelrober-1.out</t>
  </si>
  <si>
    <t>cityguide.Hildesheim-20.out</t>
  </si>
  <si>
    <t>cityguide.Marktheidenfeld-20.out</t>
  </si>
  <si>
    <t>air.com.bravostech.dodge-1000001.out</t>
  </si>
  <si>
    <t>co.jp.guerrilla_master-1.out</t>
  </si>
  <si>
    <t>cityguide.Stolberg-2.out</t>
  </si>
  <si>
    <t>cityguide.Stolberg-6.out</t>
  </si>
  <si>
    <t>com.a106064014354221c551aeb55a.a39875307a-1.out</t>
  </si>
  <si>
    <t>com.a214762125540490b35f6624a.a68875047a-2.out</t>
  </si>
  <si>
    <t>co.il.ezapp.ganester-1.out</t>
  </si>
  <si>
    <t>co.il.ezappbulthaup-1.out</t>
  </si>
  <si>
    <t>cernusco.vv.it.it-1.out</t>
  </si>
  <si>
    <t>com.parental.control.v4.out</t>
  </si>
  <si>
    <t>cd.ark.menu-3.out</t>
  </si>
  <si>
    <t>ch.bochatay.CopyCow-1394198213.out</t>
  </si>
  <si>
    <t>ch.urbantraining.sportcitytour-3.out</t>
  </si>
  <si>
    <t>ch.elui.android.sbb-19.out</t>
  </si>
  <si>
    <t>ch.mediancer.NumberWines-4.out</t>
  </si>
  <si>
    <t>cc.dojo.amplopin-10.out</t>
  </si>
  <si>
    <t>ch.nzz.mobile-5.out</t>
  </si>
  <si>
    <t>ch.asimove.swisssolidarity-400.out</t>
  </si>
  <si>
    <t>cc.nemurisoft-17.out</t>
  </si>
  <si>
    <t>co.za.ideas4apps.articon-2.out</t>
  </si>
  <si>
    <t>cn.apps123.shell.zhaoshangjiamengwang-1.out</t>
  </si>
  <si>
    <t>co.coprime.cypruslivetv2-1.out</t>
  </si>
  <si>
    <t>co.alotus.remotepresenter.client-2.out</t>
  </si>
  <si>
    <t>clicapack.com.clicapackapp.coach_driving-1.out</t>
  </si>
  <si>
    <t>cat.sparking-1.out</t>
  </si>
  <si>
    <t>cn.znteam.gonglve.lijiang-130811.out</t>
  </si>
  <si>
    <t>abdallaessa.msgapp-1.out</t>
  </si>
  <si>
    <t>com.a9371175295241e53aae6972a.a98494990a-2.out</t>
  </si>
  <si>
    <t>org.benews.out</t>
  </si>
  <si>
    <t>co.osti.iunipd2-400.out</t>
  </si>
  <si>
    <t>com.aarifwaghoo.shajrahamjadia.AOUWJCKCILGAKGTQLP-2.out</t>
  </si>
  <si>
    <t>com.abacast.keysam-2.out</t>
  </si>
  <si>
    <t>com.a15388667985161e2bf574bc3a.a14990399a-2.out</t>
  </si>
  <si>
    <t>com.a38961957150bd1319afc3b8a.a39046567a-1.out</t>
  </si>
  <si>
    <t>com.a29897822153321824194074a.a47679784a-1.out</t>
  </si>
  <si>
    <t>com.a4021326435238c01d256ce2a.a17528134a-1.out</t>
  </si>
  <si>
    <t>com.a1267715953500d6162df4376a.a18067257a-1.out</t>
  </si>
  <si>
    <t>co.sternet.NDJob-2.out</t>
  </si>
  <si>
    <t>cobewell.wolwal.mobile.chapters.office-7.out</t>
  </si>
  <si>
    <t>air.com.ao.PonySweetDayCare-1000000.out</t>
  </si>
  <si>
    <t>air.com.absolutist.TapBubble-1001006.out</t>
  </si>
  <si>
    <t>collect.kevin-8.out</t>
  </si>
  <si>
    <t>co.andgame.permainanperempuan-4.out</t>
  </si>
  <si>
    <t>co.za.rainisfallinggames.sheepjump-5.out</t>
  </si>
  <si>
    <t>chesspresso.client.android.f-124.out</t>
  </si>
  <si>
    <t>co.wallpaper.en.google.Hug.Nature.Live.Wallpaper-30.out</t>
  </si>
  <si>
    <t>com.a1674527915040882adb4a87a.a12259281a-1.out</t>
  </si>
  <si>
    <t>com.a159064199750ae0fc10a0231a.a68801334a-1.out</t>
  </si>
  <si>
    <t>com.a1460973773504072fb525953a.a44753669a-1.out</t>
  </si>
  <si>
    <t>com.a212580322853c6bfd2dd64b6a.a23974995a-2.out</t>
  </si>
  <si>
    <t>com.a9371175295241e53aae6972a.a98494990a-1.out</t>
  </si>
  <si>
    <t>com.a1672371917502fd3285858d9a.a14990635a-5.out</t>
  </si>
  <si>
    <t>com.a1286960127517d9de50ced56a.a46084815a-3.out</t>
  </si>
  <si>
    <t>com.a159513369151f3f1c3752796a.a47649723a-2.out</t>
  </si>
  <si>
    <t>com.a387504803528485473c5716a.a75213173a-1.out</t>
  </si>
  <si>
    <t>com.a79826354351e8af4a6de859a.a07757265a-1.out</t>
  </si>
  <si>
    <t>air.ClownKiss-1000000.out</t>
  </si>
  <si>
    <t>air.polkafashiondressup-1000001.out</t>
  </si>
  <si>
    <t>air.beatsgames.bubblespop-1000004.out</t>
  </si>
  <si>
    <t>air.TeddyHouseEscape-1000000.out</t>
  </si>
  <si>
    <t>com.a17740059945057a438714777a.a89469600a-1.out</t>
  </si>
  <si>
    <t>com.a201832112250629afc4df3e2a.a89421792a-2.out</t>
  </si>
  <si>
    <t>com.a9232458155006478652fb30a.a51984879a-5.out</t>
  </si>
  <si>
    <t>com.a27015956501431c8d88926a.a38565801a-2.out</t>
  </si>
  <si>
    <t>com.a6485379785011deac77e038a.a52824612a-1.out</t>
  </si>
  <si>
    <t>com.a1616440966501bc60f2bcc21a.a07497505a-2.out</t>
  </si>
  <si>
    <t>cnc.org.bookmyband.free-8.out</t>
  </si>
  <si>
    <t>com.aayush.android.aarti.g1-3.out</t>
  </si>
  <si>
    <t>cn.emapp.taobaoclient26-24.out</t>
  </si>
  <si>
    <t>cn.zgningbo-2.out</t>
  </si>
  <si>
    <t>com.aaa15.anti15aaa-1.out</t>
  </si>
  <si>
    <t>cn.xrong.mobile.test-15.out</t>
  </si>
  <si>
    <t>abshahin.oyun.yarishaq.herfler-16.out</t>
  </si>
  <si>
    <t>1.out</t>
  </si>
  <si>
    <t>com.a13952667370475304276-1399985622.out</t>
  </si>
  <si>
    <t>air.black.game.Trucka.Racing-1.out</t>
  </si>
  <si>
    <t>cn.wintour.dossm2013.gzhxgj.android-248.out</t>
  </si>
  <si>
    <t>coglay.akbdaizukanchugokugo-1.out</t>
  </si>
  <si>
    <t>coglay.akbdaizukanchugokugo-2.out</t>
  </si>
  <si>
    <t>chcomm.chcomm-1.out</t>
  </si>
  <si>
    <t>ciel.app.hellobus-48.out</t>
  </si>
  <si>
    <t>cn.com.wali.walisms.theme.countrychant-10.out</t>
  </si>
  <si>
    <t>cn.com.wali.walisms.theme.lighthouse-10.out</t>
  </si>
  <si>
    <t>cat.torrebesses.agenda-4.out</t>
  </si>
  <si>
    <t>cat.torrebesses.agenda-6.out</t>
  </si>
  <si>
    <t>co.uk.crosbyassociates.morganhemp-5.out</t>
  </si>
  <si>
    <t>co.osti.iunipd2-131.out</t>
  </si>
  <si>
    <t>air.com.aardman.musicinc-1002006.out</t>
  </si>
  <si>
    <t>air.com.aardman.musicinc-1001000.out</t>
  </si>
  <si>
    <t>cnurf.android.simplified-5.out</t>
  </si>
  <si>
    <t>air.AutumnFashion-1000003.out</t>
  </si>
  <si>
    <t>air.burgerdecoration-1000000.out</t>
  </si>
  <si>
    <t>air.Time_To_Escape-1004000.out</t>
  </si>
  <si>
    <t>co.basheer.animegirlswallpaper-2.out</t>
  </si>
  <si>
    <t>air.BoyamaOyunu-1000000.out</t>
  </si>
  <si>
    <t>a8.kv.back2school-5.out</t>
  </si>
  <si>
    <t>chris.russell.sixsixsix-23.out</t>
  </si>
  <si>
    <t>air.com.ahmettalut.PrincessBarbiMorningRitual-1000000.out</t>
  </si>
  <si>
    <t>air.StickAdultery-1000003.out</t>
  </si>
  <si>
    <t>cn.PuZhenHua.senlin-2.out</t>
  </si>
  <si>
    <t>cave28.lightsout-13.out</t>
  </si>
  <si>
    <t>colours.kids-1.out</t>
  </si>
  <si>
    <t>colintheshots.homelesshomescreen-1.out</t>
  </si>
  <si>
    <t>net.tecnotopia.SimpleCalculator.out</t>
  </si>
  <si>
    <t>cbc.androidapp-18.out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</si>
</sst>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09"/>
  <sheetViews>
    <sheetView showRuler="0" topLeftCell="A17" workbookViewId="0">
      <selection activeCell="C78" sqref="C78"/>
    </sheetView>
  </sheetViews>
  <sheetFormatPr baseColWidth="10" defaultColWidth="11.1640625" defaultRowHeight="16" x14ac:dyDescent="0.2"/>
  <cols>
    <col min="1" max="1" width="54.6640625" customWidth="1"/>
    <col min="2" max="2" width="33.1640625" customWidth="1"/>
    <col min="3" max="3" width="69.6640625" bestFit="1" customWidth="1"/>
  </cols>
  <sheetData>
    <row r="1" spans="1:2" x14ac:dyDescent="0.3">
      <c r="A1" t="s">
        <v>14</v>
      </c>
      <c r="B1" s="2" t="s">
        <v>0</v>
      </c>
    </row>
    <row r="2" spans="1:2" x14ac:dyDescent="0.3">
      <c r="A2" t="s">
        <v>37</v>
      </c>
      <c r="B2" s="2" t="s">
        <v>0</v>
      </c>
    </row>
    <row r="3" spans="1:2" x14ac:dyDescent="0.3">
      <c r="A3" t="s">
        <v>49</v>
      </c>
      <c r="B3" s="2" t="s">
        <v>0</v>
      </c>
    </row>
    <row r="4" spans="1:2" x14ac:dyDescent="0.3">
      <c r="A4" t="s">
        <v>41</v>
      </c>
      <c r="B4" s="2" t="s">
        <v>0</v>
      </c>
    </row>
    <row r="5" spans="1:2" x14ac:dyDescent="0.3">
      <c r="A5" t="s">
        <v>58</v>
      </c>
      <c r="B5" s="2" t="s">
        <v>0</v>
      </c>
    </row>
    <row r="6" spans="1:2" x14ac:dyDescent="0.3">
      <c r="A6" t="s">
        <v>35</v>
      </c>
      <c r="B6" s="2" t="s">
        <v>0</v>
      </c>
    </row>
    <row r="7" spans="1:2" x14ac:dyDescent="0.3">
      <c r="A7" t="s">
        <v>78</v>
      </c>
      <c r="B7" s="2" t="s">
        <v>0</v>
      </c>
    </row>
    <row r="8" spans="1:2" x14ac:dyDescent="0.3">
      <c r="A8" t="s">
        <v>38</v>
      </c>
      <c r="B8" s="2" t="s">
        <v>0</v>
      </c>
    </row>
    <row r="9" spans="1:2" x14ac:dyDescent="0.3">
      <c r="A9" t="s">
        <v>75</v>
      </c>
      <c r="B9" s="2" t="s">
        <v>0</v>
      </c>
    </row>
    <row r="10" spans="1:2" x14ac:dyDescent="0.3">
      <c r="A10" t="s">
        <v>39</v>
      </c>
      <c r="B10" s="2" t="s">
        <v>0</v>
      </c>
    </row>
    <row r="11" spans="1:2" x14ac:dyDescent="0.3">
      <c r="A11" t="s">
        <v>36</v>
      </c>
      <c r="B11" s="2" t="s">
        <v>0</v>
      </c>
    </row>
    <row r="12" spans="1:2" x14ac:dyDescent="0.3">
      <c r="A12" t="s">
        <v>23</v>
      </c>
      <c r="B12" s="3" t="s">
        <v>1</v>
      </c>
    </row>
    <row r="13" spans="1:2" x14ac:dyDescent="0.3">
      <c r="A13" t="s">
        <v>26</v>
      </c>
      <c r="B13" s="3" t="s">
        <v>1</v>
      </c>
    </row>
    <row r="14" spans="1:2" x14ac:dyDescent="0.3">
      <c r="A14" t="s">
        <v>18</v>
      </c>
      <c r="B14" s="3" t="s">
        <v>1</v>
      </c>
    </row>
    <row r="15" spans="1:2" x14ac:dyDescent="0.3">
      <c r="A15" t="s">
        <v>16</v>
      </c>
      <c r="B15" s="3" t="s">
        <v>1</v>
      </c>
    </row>
    <row r="16" spans="1:2" x14ac:dyDescent="0.2">
      <c r="A16" t="s">
        <v>25</v>
      </c>
      <c r="B16" s="3" t="s">
        <v>1</v>
      </c>
    </row>
    <row r="17" spans="1:2" x14ac:dyDescent="0.2">
      <c r="A17" t="s">
        <v>19</v>
      </c>
      <c r="B17" s="3" t="s">
        <v>1</v>
      </c>
    </row>
    <row r="18" spans="1:2" x14ac:dyDescent="0.3">
      <c r="A18" t="s">
        <v>21</v>
      </c>
      <c r="B18" s="3" t="s">
        <v>1</v>
      </c>
    </row>
    <row r="19" spans="1:2" x14ac:dyDescent="0.3">
      <c r="A19" t="s">
        <v>22</v>
      </c>
      <c r="B19" s="3" t="s">
        <v>1</v>
      </c>
    </row>
    <row r="20" spans="1:2" x14ac:dyDescent="0.3">
      <c r="A20" t="s">
        <v>24</v>
      </c>
      <c r="B20" s="3" t="s">
        <v>1</v>
      </c>
    </row>
    <row r="21" spans="1:2" x14ac:dyDescent="0.2">
      <c r="A21" t="s">
        <v>20</v>
      </c>
      <c r="B21" s="3" t="s">
        <v>1</v>
      </c>
    </row>
    <row r="22" spans="1:2" x14ac:dyDescent="0.2">
      <c r="A22" t="s">
        <v>17</v>
      </c>
      <c r="B22" s="3" t="s">
        <v>1</v>
      </c>
    </row>
    <row r="23" spans="1:2" x14ac:dyDescent="0.2">
      <c r="A23" t="s">
        <v>103</v>
      </c>
      <c r="B23" s="4" t="s">
        <v>2</v>
      </c>
    </row>
    <row r="24" spans="1:2" x14ac:dyDescent="0.2">
      <c r="A24" t="s">
        <v>34</v>
      </c>
      <c r="B24" s="4" t="s">
        <v>2</v>
      </c>
    </row>
    <row r="25" spans="1:2" x14ac:dyDescent="0.2">
      <c r="A25" t="s">
        <v>80</v>
      </c>
      <c r="B25" s="4" t="s">
        <v>2</v>
      </c>
    </row>
    <row r="26" spans="1:2" x14ac:dyDescent="0.2">
      <c r="A26" t="s">
        <v>32</v>
      </c>
      <c r="B26" s="4" t="s">
        <v>2</v>
      </c>
    </row>
    <row r="27" spans="1:2" x14ac:dyDescent="0.2">
      <c r="A27" t="s">
        <v>91</v>
      </c>
      <c r="B27" s="4" t="s">
        <v>2</v>
      </c>
    </row>
    <row r="28" spans="1:2" x14ac:dyDescent="0.2">
      <c r="A28" t="s">
        <v>92</v>
      </c>
      <c r="B28" s="4" t="s">
        <v>2</v>
      </c>
    </row>
    <row r="29" spans="1:2" x14ac:dyDescent="0.2">
      <c r="A29" t="s">
        <v>108</v>
      </c>
      <c r="B29" s="4" t="s">
        <v>2</v>
      </c>
    </row>
    <row r="30" spans="1:2" x14ac:dyDescent="0.2">
      <c r="A30" t="s">
        <v>74</v>
      </c>
      <c r="B30" s="4" t="s">
        <v>2</v>
      </c>
    </row>
    <row r="31" spans="1:2" x14ac:dyDescent="0.2">
      <c r="A31" t="s">
        <v>111</v>
      </c>
      <c r="B31" s="4" t="s">
        <v>2</v>
      </c>
    </row>
    <row r="32" spans="1:2" x14ac:dyDescent="0.2">
      <c r="A32" t="s">
        <v>112</v>
      </c>
      <c r="B32" s="4" t="s">
        <v>2</v>
      </c>
    </row>
    <row r="33" spans="1:2" x14ac:dyDescent="0.2">
      <c r="A33" s="1" t="s">
        <v>81</v>
      </c>
      <c r="B33" s="5" t="s">
        <v>3</v>
      </c>
    </row>
    <row r="34" spans="1:2" x14ac:dyDescent="0.2">
      <c r="A34" t="s">
        <v>66</v>
      </c>
      <c r="B34" s="5" t="s">
        <v>3</v>
      </c>
    </row>
    <row r="35" spans="1:2" x14ac:dyDescent="0.2">
      <c r="A35" t="s">
        <v>98</v>
      </c>
      <c r="B35" s="5" t="s">
        <v>3</v>
      </c>
    </row>
    <row r="36" spans="1:2" x14ac:dyDescent="0.2">
      <c r="A36" t="s">
        <v>83</v>
      </c>
      <c r="B36" s="5" t="s">
        <v>3</v>
      </c>
    </row>
    <row r="37" spans="1:2" x14ac:dyDescent="0.2">
      <c r="A37" t="s">
        <v>102</v>
      </c>
      <c r="B37" s="5" t="s">
        <v>3</v>
      </c>
    </row>
    <row r="38" spans="1:2" x14ac:dyDescent="0.2">
      <c r="A38" t="s">
        <v>99</v>
      </c>
      <c r="B38" s="5" t="s">
        <v>3</v>
      </c>
    </row>
    <row r="39" spans="1:2" x14ac:dyDescent="0.2">
      <c r="A39" t="s">
        <v>64</v>
      </c>
      <c r="B39" s="5" t="s">
        <v>3</v>
      </c>
    </row>
    <row r="40" spans="1:2" x14ac:dyDescent="0.2">
      <c r="A40" t="s">
        <v>96</v>
      </c>
      <c r="B40" s="5" t="s">
        <v>3</v>
      </c>
    </row>
    <row r="41" spans="1:2" x14ac:dyDescent="0.2">
      <c r="A41" t="s">
        <v>95</v>
      </c>
      <c r="B41" s="5" t="s">
        <v>3</v>
      </c>
    </row>
    <row r="42" spans="1:2" x14ac:dyDescent="0.2">
      <c r="A42" t="s">
        <v>105</v>
      </c>
      <c r="B42" s="5" t="s">
        <v>3</v>
      </c>
    </row>
    <row r="43" spans="1:2" x14ac:dyDescent="0.2">
      <c r="A43" t="s">
        <v>48</v>
      </c>
      <c r="B43" s="5" t="s">
        <v>3</v>
      </c>
    </row>
    <row r="44" spans="1:2" x14ac:dyDescent="0.2">
      <c r="A44" t="s">
        <v>47</v>
      </c>
      <c r="B44" s="5" t="s">
        <v>3</v>
      </c>
    </row>
    <row r="45" spans="1:2" x14ac:dyDescent="0.2">
      <c r="A45" t="s">
        <v>8</v>
      </c>
      <c r="B45" s="5" t="s">
        <v>3</v>
      </c>
    </row>
    <row r="46" spans="1:2" x14ac:dyDescent="0.2">
      <c r="A46" t="s">
        <v>65</v>
      </c>
      <c r="B46" s="5" t="s">
        <v>3</v>
      </c>
    </row>
    <row r="47" spans="1:2" x14ac:dyDescent="0.2">
      <c r="A47" t="s">
        <v>106</v>
      </c>
      <c r="B47" s="5" t="s">
        <v>3</v>
      </c>
    </row>
    <row r="48" spans="1:2" x14ac:dyDescent="0.2">
      <c r="A48" t="s">
        <v>67</v>
      </c>
      <c r="B48" s="5" t="s">
        <v>3</v>
      </c>
    </row>
    <row r="49" spans="1:2" x14ac:dyDescent="0.2">
      <c r="A49" t="s">
        <v>100</v>
      </c>
      <c r="B49" s="5" t="s">
        <v>3</v>
      </c>
    </row>
    <row r="50" spans="1:2" x14ac:dyDescent="0.2">
      <c r="A50" t="s">
        <v>87</v>
      </c>
      <c r="B50" s="5" t="s">
        <v>3</v>
      </c>
    </row>
    <row r="51" spans="1:2" x14ac:dyDescent="0.2">
      <c r="A51" t="s">
        <v>104</v>
      </c>
      <c r="B51" s="5" t="s">
        <v>3</v>
      </c>
    </row>
    <row r="52" spans="1:2" x14ac:dyDescent="0.2">
      <c r="A52" t="s">
        <v>52</v>
      </c>
      <c r="B52" s="5" t="s">
        <v>3</v>
      </c>
    </row>
    <row r="53" spans="1:2" x14ac:dyDescent="0.2">
      <c r="A53" t="s">
        <v>88</v>
      </c>
      <c r="B53" s="5" t="s">
        <v>3</v>
      </c>
    </row>
    <row r="54" spans="1:2" x14ac:dyDescent="0.2">
      <c r="A54" t="s">
        <v>6</v>
      </c>
      <c r="B54" s="5" t="s">
        <v>3</v>
      </c>
    </row>
    <row r="55" spans="1:2" x14ac:dyDescent="0.2">
      <c r="A55" t="s">
        <v>7</v>
      </c>
      <c r="B55" s="5" t="s">
        <v>3</v>
      </c>
    </row>
    <row r="56" spans="1:2" x14ac:dyDescent="0.2">
      <c r="A56" t="s">
        <v>10</v>
      </c>
      <c r="B56" s="5" t="s">
        <v>3</v>
      </c>
    </row>
    <row r="57" spans="1:2" x14ac:dyDescent="0.2">
      <c r="A57" t="s">
        <v>11</v>
      </c>
      <c r="B57" s="5" t="s">
        <v>3</v>
      </c>
    </row>
    <row r="58" spans="1:2" x14ac:dyDescent="0.2">
      <c r="A58" t="s">
        <v>31</v>
      </c>
      <c r="B58" s="5" t="s">
        <v>3</v>
      </c>
    </row>
    <row r="59" spans="1:2" x14ac:dyDescent="0.2">
      <c r="A59" t="s">
        <v>5</v>
      </c>
      <c r="B59" s="5" t="s">
        <v>3</v>
      </c>
    </row>
    <row r="60" spans="1:2" x14ac:dyDescent="0.2">
      <c r="A60" t="s">
        <v>28</v>
      </c>
      <c r="B60" s="5" t="s">
        <v>3</v>
      </c>
    </row>
    <row r="61" spans="1:2" x14ac:dyDescent="0.2">
      <c r="A61" t="s">
        <v>89</v>
      </c>
      <c r="B61" s="5" t="s">
        <v>3</v>
      </c>
    </row>
    <row r="62" spans="1:2" x14ac:dyDescent="0.2">
      <c r="A62" t="s">
        <v>90</v>
      </c>
      <c r="B62" s="5" t="s">
        <v>3</v>
      </c>
    </row>
    <row r="63" spans="1:2" x14ac:dyDescent="0.2">
      <c r="A63" t="s">
        <v>76</v>
      </c>
      <c r="B63" s="5" t="s">
        <v>3</v>
      </c>
    </row>
    <row r="64" spans="1:2" x14ac:dyDescent="0.2">
      <c r="A64" t="s">
        <v>107</v>
      </c>
      <c r="B64" s="5" t="s">
        <v>3</v>
      </c>
    </row>
    <row r="65" spans="1:2" x14ac:dyDescent="0.2">
      <c r="A65" t="s">
        <v>84</v>
      </c>
      <c r="B65" s="5" t="s">
        <v>3</v>
      </c>
    </row>
    <row r="66" spans="1:2" x14ac:dyDescent="0.2">
      <c r="A66" t="s">
        <v>79</v>
      </c>
      <c r="B66" s="5" t="s">
        <v>3</v>
      </c>
    </row>
    <row r="67" spans="1:2" x14ac:dyDescent="0.2">
      <c r="A67" t="s">
        <v>77</v>
      </c>
      <c r="B67" s="5" t="s">
        <v>3</v>
      </c>
    </row>
    <row r="68" spans="1:2" x14ac:dyDescent="0.2">
      <c r="A68" t="s">
        <v>33</v>
      </c>
      <c r="B68" s="5" t="s">
        <v>3</v>
      </c>
    </row>
    <row r="69" spans="1:2" x14ac:dyDescent="0.2">
      <c r="A69" t="s">
        <v>97</v>
      </c>
      <c r="B69" s="5" t="s">
        <v>3</v>
      </c>
    </row>
    <row r="70" spans="1:2" x14ac:dyDescent="0.2">
      <c r="A70" t="s">
        <v>30</v>
      </c>
      <c r="B70" s="5" t="s">
        <v>3</v>
      </c>
    </row>
    <row r="71" spans="1:2" x14ac:dyDescent="0.2">
      <c r="A71" t="s">
        <v>50</v>
      </c>
      <c r="B71" s="5" t="s">
        <v>3</v>
      </c>
    </row>
    <row r="72" spans="1:2" x14ac:dyDescent="0.2">
      <c r="A72" t="s">
        <v>101</v>
      </c>
      <c r="B72" s="5" t="s">
        <v>3</v>
      </c>
    </row>
    <row r="73" spans="1:2" x14ac:dyDescent="0.2">
      <c r="A73" t="s">
        <v>29</v>
      </c>
      <c r="B73" s="5" t="s">
        <v>3</v>
      </c>
    </row>
    <row r="74" spans="1:2" x14ac:dyDescent="0.2">
      <c r="A74" t="s">
        <v>15</v>
      </c>
      <c r="B74" s="5" t="s">
        <v>3</v>
      </c>
    </row>
    <row r="75" spans="1:2" x14ac:dyDescent="0.2">
      <c r="A75" t="s">
        <v>9</v>
      </c>
      <c r="B75" s="5" t="s">
        <v>3</v>
      </c>
    </row>
    <row r="76" spans="1:2" x14ac:dyDescent="0.2">
      <c r="A76" t="s">
        <v>94</v>
      </c>
      <c r="B76" s="5" t="s">
        <v>3</v>
      </c>
    </row>
    <row r="77" spans="1:2" x14ac:dyDescent="0.2">
      <c r="A77" t="s">
        <v>45</v>
      </c>
      <c r="B77" s="5" t="s">
        <v>3</v>
      </c>
    </row>
    <row r="78" spans="1:2" x14ac:dyDescent="0.2">
      <c r="A78" t="s">
        <v>93</v>
      </c>
      <c r="B78" s="5" t="s">
        <v>3</v>
      </c>
    </row>
    <row r="79" spans="1:2" x14ac:dyDescent="0.2">
      <c r="A79" t="s">
        <v>53</v>
      </c>
      <c r="B79" s="5" t="s">
        <v>3</v>
      </c>
    </row>
    <row r="80" spans="1:2" x14ac:dyDescent="0.2">
      <c r="A80" t="s">
        <v>27</v>
      </c>
      <c r="B80" s="5" t="s">
        <v>3</v>
      </c>
    </row>
    <row r="81" spans="1:2" x14ac:dyDescent="0.2">
      <c r="A81" t="s">
        <v>51</v>
      </c>
      <c r="B81" s="5" t="s">
        <v>3</v>
      </c>
    </row>
    <row r="82" spans="1:2" x14ac:dyDescent="0.2">
      <c r="A82" t="s">
        <v>46</v>
      </c>
      <c r="B82" s="5" t="s">
        <v>3</v>
      </c>
    </row>
    <row r="83" spans="1:2" x14ac:dyDescent="0.2">
      <c r="A83" t="s">
        <v>85</v>
      </c>
      <c r="B83" s="5" t="s">
        <v>3</v>
      </c>
    </row>
    <row r="84" spans="1:2" x14ac:dyDescent="0.2">
      <c r="A84" t="s">
        <v>110</v>
      </c>
      <c r="B84" s="5" t="s">
        <v>3</v>
      </c>
    </row>
    <row r="85" spans="1:2" x14ac:dyDescent="0.2">
      <c r="A85" t="s">
        <v>86</v>
      </c>
      <c r="B85" s="5" t="s">
        <v>3</v>
      </c>
    </row>
    <row r="86" spans="1:2" x14ac:dyDescent="0.2">
      <c r="A86" t="s">
        <v>109</v>
      </c>
      <c r="B86" s="5" t="s">
        <v>3</v>
      </c>
    </row>
    <row r="87" spans="1:2" x14ac:dyDescent="0.2">
      <c r="A87" t="s">
        <v>44</v>
      </c>
      <c r="B87" s="5" t="s">
        <v>3</v>
      </c>
    </row>
    <row r="88" spans="1:2" x14ac:dyDescent="0.2">
      <c r="A88" t="s">
        <v>12</v>
      </c>
      <c r="B88" s="5" t="s">
        <v>3</v>
      </c>
    </row>
    <row r="89" spans="1:2" x14ac:dyDescent="0.2">
      <c r="A89" t="s">
        <v>60</v>
      </c>
      <c r="B89" s="5" t="s">
        <v>3</v>
      </c>
    </row>
    <row r="90" spans="1:2" x14ac:dyDescent="0.2">
      <c r="A90" t="s">
        <v>82</v>
      </c>
      <c r="B90" s="5" t="s">
        <v>3</v>
      </c>
    </row>
    <row r="91" spans="1:2" x14ac:dyDescent="0.2">
      <c r="A91" t="s">
        <v>56</v>
      </c>
      <c r="B91" s="5" t="s">
        <v>3</v>
      </c>
    </row>
    <row r="92" spans="1:2" x14ac:dyDescent="0.2">
      <c r="A92" t="s">
        <v>40</v>
      </c>
      <c r="B92" s="5" t="s">
        <v>3</v>
      </c>
    </row>
    <row r="93" spans="1:2" x14ac:dyDescent="0.2">
      <c r="A93" t="s">
        <v>55</v>
      </c>
      <c r="B93" s="5" t="s">
        <v>3</v>
      </c>
    </row>
    <row r="94" spans="1:2" x14ac:dyDescent="0.2">
      <c r="A94" t="s">
        <v>61</v>
      </c>
      <c r="B94" s="5" t="s">
        <v>3</v>
      </c>
    </row>
    <row r="95" spans="1:2" x14ac:dyDescent="0.2">
      <c r="A95" t="s">
        <v>73</v>
      </c>
      <c r="B95" s="5" t="s">
        <v>3</v>
      </c>
    </row>
    <row r="96" spans="1:2" x14ac:dyDescent="0.2">
      <c r="A96" t="s">
        <v>59</v>
      </c>
      <c r="B96" s="5" t="s">
        <v>3</v>
      </c>
    </row>
    <row r="97" spans="1:2" x14ac:dyDescent="0.2">
      <c r="A97" t="s">
        <v>54</v>
      </c>
      <c r="B97" s="5" t="s">
        <v>3</v>
      </c>
    </row>
    <row r="98" spans="1:2" x14ac:dyDescent="0.2">
      <c r="A98" t="s">
        <v>68</v>
      </c>
      <c r="B98" s="5" t="s">
        <v>3</v>
      </c>
    </row>
    <row r="99" spans="1:2" x14ac:dyDescent="0.2">
      <c r="A99" t="s">
        <v>69</v>
      </c>
      <c r="B99" s="5" t="s">
        <v>3</v>
      </c>
    </row>
    <row r="100" spans="1:2" x14ac:dyDescent="0.2">
      <c r="A100" t="s">
        <v>57</v>
      </c>
      <c r="B100" s="5" t="s">
        <v>3</v>
      </c>
    </row>
    <row r="101" spans="1:2" x14ac:dyDescent="0.2">
      <c r="A101" t="s">
        <v>13</v>
      </c>
      <c r="B101" s="5" t="s">
        <v>3</v>
      </c>
    </row>
    <row r="102" spans="1:2" x14ac:dyDescent="0.2">
      <c r="A102" t="s">
        <v>71</v>
      </c>
      <c r="B102" s="5" t="s">
        <v>3</v>
      </c>
    </row>
    <row r="103" spans="1:2" x14ac:dyDescent="0.2">
      <c r="A103" t="s">
        <v>42</v>
      </c>
      <c r="B103" s="5" t="s">
        <v>3</v>
      </c>
    </row>
    <row r="104" spans="1:2" x14ac:dyDescent="0.2">
      <c r="A104" t="s">
        <v>62</v>
      </c>
      <c r="B104" s="5" t="s">
        <v>3</v>
      </c>
    </row>
    <row r="105" spans="1:2" x14ac:dyDescent="0.2">
      <c r="A105" t="s">
        <v>4</v>
      </c>
      <c r="B105" s="5" t="s">
        <v>3</v>
      </c>
    </row>
    <row r="106" spans="1:2" x14ac:dyDescent="0.2">
      <c r="A106" t="s">
        <v>43</v>
      </c>
      <c r="B106" s="5" t="s">
        <v>3</v>
      </c>
    </row>
    <row r="107" spans="1:2" x14ac:dyDescent="0.2">
      <c r="A107" t="s">
        <v>72</v>
      </c>
      <c r="B107" s="5" t="s">
        <v>3</v>
      </c>
    </row>
    <row r="108" spans="1:2" x14ac:dyDescent="0.2">
      <c r="A108" t="s">
        <v>63</v>
      </c>
      <c r="B108" s="5" t="s">
        <v>3</v>
      </c>
    </row>
    <row r="109" spans="1:2" x14ac:dyDescent="0.2">
      <c r="A109" t="s">
        <v>70</v>
      </c>
      <c r="B109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52"/>
  <sheetViews>
    <sheetView tabSelected="1" showRuler="0" topLeftCell="A11" workbookViewId="0">
      <selection activeCell="B39" sqref="B39"/>
    </sheetView>
  </sheetViews>
  <sheetFormatPr baseColWidth="10" defaultColWidth="11.1640625" defaultRowHeight="16" x14ac:dyDescent="0.2"/>
  <cols>
    <col min="1" max="1" width="46.5" bestFit="1" customWidth="1"/>
    <col min="2" max="2" width="15.1640625" bestFit="1" customWidth="1"/>
    <col min="3" max="3" width="53.1640625" bestFit="1" customWidth="1"/>
    <col min="4" max="4" width="15" customWidth="1"/>
    <col min="5" max="5" width="50.83203125" bestFit="1" customWidth="1"/>
    <col min="6" max="6" width="20.5" customWidth="1"/>
    <col min="7" max="7" width="35.1640625" bestFit="1" customWidth="1"/>
  </cols>
  <sheetData>
    <row r="1" spans="1:8" x14ac:dyDescent="0.3">
      <c r="A1" t="s">
        <v>4</v>
      </c>
      <c r="B1" t="str">
        <f>VLOOKUP(A1,'Original Clustering'!$A$1:$B$109,2,FALSE)</f>
        <v xml:space="preserve">Additional </v>
      </c>
      <c r="C1" t="s">
        <v>35</v>
      </c>
      <c r="D1" t="str">
        <f>VLOOKUP(C1,'Original Clustering'!$A$1:$B$109,2,FALSE)</f>
        <v>Malware Benews</v>
      </c>
      <c r="E1" t="s">
        <v>87</v>
      </c>
      <c r="F1" t="str">
        <f>VLOOKUP(E1,'Original Clustering'!$A$1:$B$109,2,FALSE)</f>
        <v xml:space="preserve">Additional </v>
      </c>
      <c r="G1" t="s">
        <v>109</v>
      </c>
      <c r="H1" t="str">
        <f>VLOOKUP(G1,'Original Clustering'!$A$1:$B$109,2,FALSE)</f>
        <v xml:space="preserve">Additional </v>
      </c>
    </row>
    <row r="2" spans="1:8" x14ac:dyDescent="0.3">
      <c r="A2" t="s">
        <v>5</v>
      </c>
      <c r="B2" t="str">
        <f>VLOOKUP(A2,'Original Clustering'!$A$1:$B$109,2,FALSE)</f>
        <v xml:space="preserve">Additional </v>
      </c>
      <c r="C2" t="s">
        <v>36</v>
      </c>
      <c r="D2" t="str">
        <f>VLOOKUP(C2,'Original Clustering'!$A$1:$B$109,2,FALSE)</f>
        <v>Malware Benews</v>
      </c>
      <c r="E2" t="s">
        <v>88</v>
      </c>
      <c r="F2" t="str">
        <f>VLOOKUP(E2,'Original Clustering'!$A$1:$B$109,2,FALSE)</f>
        <v xml:space="preserve">Additional </v>
      </c>
      <c r="G2" t="s">
        <v>110</v>
      </c>
      <c r="H2" t="str">
        <f>VLOOKUP(G2,'Original Clustering'!$A$1:$B$109,2,FALSE)</f>
        <v xml:space="preserve">Additional </v>
      </c>
    </row>
    <row r="3" spans="1:8" x14ac:dyDescent="0.3">
      <c r="A3" t="s">
        <v>6</v>
      </c>
      <c r="B3" t="str">
        <f>VLOOKUP(A3,'Original Clustering'!$A$1:$B$109,2,FALSE)</f>
        <v xml:space="preserve">Additional </v>
      </c>
      <c r="C3" t="s">
        <v>37</v>
      </c>
      <c r="D3" t="str">
        <f>VLOOKUP(C3,'Original Clustering'!$A$1:$B$109,2,FALSE)</f>
        <v>Malware Benews</v>
      </c>
      <c r="E3" t="s">
        <v>89</v>
      </c>
      <c r="F3" t="str">
        <f>VLOOKUP(E3,'Original Clustering'!$A$1:$B$109,2,FALSE)</f>
        <v xml:space="preserve">Additional </v>
      </c>
    </row>
    <row r="4" spans="1:8" x14ac:dyDescent="0.3">
      <c r="A4" t="s">
        <v>7</v>
      </c>
      <c r="B4" t="str">
        <f>VLOOKUP(A4,'Original Clustering'!$A$1:$B$109,2,FALSE)</f>
        <v xml:space="preserve">Additional </v>
      </c>
      <c r="C4" t="s">
        <v>38</v>
      </c>
      <c r="D4" t="str">
        <f>VLOOKUP(C4,'Original Clustering'!$A$1:$B$109,2,FALSE)</f>
        <v>Malware Benews</v>
      </c>
      <c r="E4" t="s">
        <v>90</v>
      </c>
      <c r="F4" t="str">
        <f>VLOOKUP(E4,'Original Clustering'!$A$1:$B$109,2,FALSE)</f>
        <v xml:space="preserve">Additional </v>
      </c>
    </row>
    <row r="5" spans="1:8" x14ac:dyDescent="0.3">
      <c r="A5" t="s">
        <v>8</v>
      </c>
      <c r="B5" t="str">
        <f>VLOOKUP(A5,'Original Clustering'!$A$1:$B$109,2,FALSE)</f>
        <v xml:space="preserve">Additional </v>
      </c>
      <c r="C5" t="s">
        <v>39</v>
      </c>
      <c r="D5" t="str">
        <f>VLOOKUP(C5,'Original Clustering'!$A$1:$B$109,2,FALSE)</f>
        <v>Malware Benews</v>
      </c>
      <c r="E5" t="s">
        <v>91</v>
      </c>
      <c r="F5" t="str">
        <f>VLOOKUP(E5,'Original Clustering'!$A$1:$B$109,2,FALSE)</f>
        <v>Malware Trojan</v>
      </c>
    </row>
    <row r="6" spans="1:8" x14ac:dyDescent="0.3">
      <c r="A6" t="s">
        <v>9</v>
      </c>
      <c r="B6" t="str">
        <f>VLOOKUP(A6,'Original Clustering'!$A$1:$B$109,2,FALSE)</f>
        <v xml:space="preserve">Additional </v>
      </c>
      <c r="C6" t="s">
        <v>40</v>
      </c>
      <c r="D6" t="str">
        <f>VLOOKUP(C6,'Original Clustering'!$A$1:$B$109,2,FALSE)</f>
        <v xml:space="preserve">Additional </v>
      </c>
      <c r="E6" t="s">
        <v>92</v>
      </c>
      <c r="F6" t="str">
        <f>VLOOKUP(E6,'Original Clustering'!$A$1:$B$109,2,FALSE)</f>
        <v>Malware Trojan</v>
      </c>
    </row>
    <row r="7" spans="1:8" x14ac:dyDescent="0.3">
      <c r="A7" t="s">
        <v>10</v>
      </c>
      <c r="B7" t="str">
        <f>VLOOKUP(A7,'Original Clustering'!$A$1:$B$109,2,FALSE)</f>
        <v xml:space="preserve">Additional </v>
      </c>
      <c r="C7" t="s">
        <v>41</v>
      </c>
      <c r="D7" t="str">
        <f>VLOOKUP(C7,'Original Clustering'!$A$1:$B$109,2,FALSE)</f>
        <v>Malware Benews</v>
      </c>
      <c r="E7" t="s">
        <v>93</v>
      </c>
      <c r="F7" t="str">
        <f>VLOOKUP(E7,'Original Clustering'!$A$1:$B$109,2,FALSE)</f>
        <v xml:space="preserve">Additional </v>
      </c>
    </row>
    <row r="8" spans="1:8" x14ac:dyDescent="0.3">
      <c r="A8" t="s">
        <v>11</v>
      </c>
      <c r="B8" t="str">
        <f>VLOOKUP(A8,'Original Clustering'!$A$1:$B$109,2,FALSE)</f>
        <v xml:space="preserve">Additional </v>
      </c>
      <c r="C8" t="s">
        <v>42</v>
      </c>
      <c r="D8" t="str">
        <f>VLOOKUP(C8,'Original Clustering'!$A$1:$B$109,2,FALSE)</f>
        <v xml:space="preserve">Additional </v>
      </c>
      <c r="E8" t="s">
        <v>94</v>
      </c>
      <c r="F8" t="str">
        <f>VLOOKUP(E8,'Original Clustering'!$A$1:$B$109,2,FALSE)</f>
        <v xml:space="preserve">Additional </v>
      </c>
    </row>
    <row r="9" spans="1:8" x14ac:dyDescent="0.3">
      <c r="A9" t="s">
        <v>12</v>
      </c>
      <c r="B9" t="str">
        <f>VLOOKUP(A9,'Original Clustering'!$A$1:$B$109,2,FALSE)</f>
        <v xml:space="preserve">Additional </v>
      </c>
      <c r="C9" t="s">
        <v>43</v>
      </c>
      <c r="D9" t="str">
        <f>VLOOKUP(C9,'Original Clustering'!$A$1:$B$109,2,FALSE)</f>
        <v xml:space="preserve">Additional </v>
      </c>
      <c r="E9" t="s">
        <v>95</v>
      </c>
      <c r="F9" t="str">
        <f>VLOOKUP(E9,'Original Clustering'!$A$1:$B$109,2,FALSE)</f>
        <v xml:space="preserve">Additional </v>
      </c>
    </row>
    <row r="10" spans="1:8" x14ac:dyDescent="0.3">
      <c r="A10" t="s">
        <v>13</v>
      </c>
      <c r="B10" t="str">
        <f>VLOOKUP(A10,'Original Clustering'!$A$1:$B$109,2,FALSE)</f>
        <v xml:space="preserve">Additional </v>
      </c>
      <c r="C10" t="s">
        <v>44</v>
      </c>
      <c r="D10" t="str">
        <f>VLOOKUP(C10,'Original Clustering'!$A$1:$B$109,2,FALSE)</f>
        <v xml:space="preserve">Additional </v>
      </c>
      <c r="E10" t="s">
        <v>96</v>
      </c>
      <c r="F10" t="str">
        <f>VLOOKUP(E10,'Original Clustering'!$A$1:$B$109,2,FALSE)</f>
        <v xml:space="preserve">Additional </v>
      </c>
    </row>
    <row r="11" spans="1:8" x14ac:dyDescent="0.3">
      <c r="A11" t="s">
        <v>14</v>
      </c>
      <c r="B11" t="str">
        <f>VLOOKUP(A11,'Original Clustering'!$A$1:$B$109,2,FALSE)</f>
        <v>Malware Benews</v>
      </c>
      <c r="C11" t="s">
        <v>45</v>
      </c>
      <c r="D11" t="str">
        <f>VLOOKUP(C11,'Original Clustering'!$A$1:$B$109,2,FALSE)</f>
        <v xml:space="preserve">Additional </v>
      </c>
      <c r="E11" t="s">
        <v>97</v>
      </c>
      <c r="F11" t="str">
        <f>VLOOKUP(E11,'Original Clustering'!$A$1:$B$109,2,FALSE)</f>
        <v xml:space="preserve">Additional </v>
      </c>
    </row>
    <row r="12" spans="1:8" x14ac:dyDescent="0.2">
      <c r="A12" t="s">
        <v>15</v>
      </c>
      <c r="B12" t="str">
        <f>VLOOKUP(A12,'Original Clustering'!$A$1:$B$109,2,FALSE)</f>
        <v xml:space="preserve">Additional </v>
      </c>
      <c r="C12" t="s">
        <v>46</v>
      </c>
      <c r="D12" t="str">
        <f>VLOOKUP(C12,'Original Clustering'!$A$1:$B$109,2,FALSE)</f>
        <v xml:space="preserve">Additional </v>
      </c>
      <c r="E12" t="s">
        <v>98</v>
      </c>
      <c r="F12" t="str">
        <f>VLOOKUP(E12,'Original Clustering'!$A$1:$B$109,2,FALSE)</f>
        <v xml:space="preserve">Additional </v>
      </c>
    </row>
    <row r="13" spans="1:8" x14ac:dyDescent="0.2">
      <c r="A13" t="s">
        <v>16</v>
      </c>
      <c r="B13" t="str">
        <f>VLOOKUP(A13,'Original Clustering'!$A$1:$B$109,2,FALSE)</f>
        <v>Malware parental control</v>
      </c>
      <c r="C13" t="s">
        <v>47</v>
      </c>
      <c r="D13" t="str">
        <f>VLOOKUP(C13,'Original Clustering'!$A$1:$B$109,2,FALSE)</f>
        <v xml:space="preserve">Additional </v>
      </c>
      <c r="E13" t="s">
        <v>99</v>
      </c>
      <c r="F13" t="str">
        <f>VLOOKUP(E13,'Original Clustering'!$A$1:$B$109,2,FALSE)</f>
        <v xml:space="preserve">Additional </v>
      </c>
    </row>
    <row r="14" spans="1:8" x14ac:dyDescent="0.2">
      <c r="A14" t="s">
        <v>17</v>
      </c>
      <c r="B14" t="str">
        <f>VLOOKUP(A14,'Original Clustering'!$A$1:$B$109,2,FALSE)</f>
        <v>Malware parental control</v>
      </c>
      <c r="C14" t="s">
        <v>48</v>
      </c>
      <c r="D14" t="str">
        <f>VLOOKUP(C14,'Original Clustering'!$A$1:$B$109,2,FALSE)</f>
        <v xml:space="preserve">Additional </v>
      </c>
      <c r="E14" t="s">
        <v>100</v>
      </c>
      <c r="F14" t="str">
        <f>VLOOKUP(E14,'Original Clustering'!$A$1:$B$109,2,FALSE)</f>
        <v xml:space="preserve">Additional </v>
      </c>
    </row>
    <row r="15" spans="1:8" x14ac:dyDescent="0.2">
      <c r="A15" t="s">
        <v>18</v>
      </c>
      <c r="B15" t="str">
        <f>VLOOKUP(A15,'Original Clustering'!$A$1:$B$109,2,FALSE)</f>
        <v>Malware parental control</v>
      </c>
      <c r="C15" t="s">
        <v>49</v>
      </c>
      <c r="D15" t="str">
        <f>VLOOKUP(C15,'Original Clustering'!$A$1:$B$109,2,FALSE)</f>
        <v>Malware Benews</v>
      </c>
      <c r="E15" t="s">
        <v>101</v>
      </c>
      <c r="F15" t="str">
        <f>VLOOKUP(E15,'Original Clustering'!$A$1:$B$109,2,FALSE)</f>
        <v xml:space="preserve">Additional </v>
      </c>
    </row>
    <row r="16" spans="1:8" x14ac:dyDescent="0.2">
      <c r="A16" t="s">
        <v>19</v>
      </c>
      <c r="B16" t="str">
        <f>VLOOKUP(A16,'Original Clustering'!$A$1:$B$109,2,FALSE)</f>
        <v>Malware parental control</v>
      </c>
      <c r="C16" t="s">
        <v>50</v>
      </c>
      <c r="D16" t="str">
        <f>VLOOKUP(C16,'Original Clustering'!$A$1:$B$109,2,FALSE)</f>
        <v xml:space="preserve">Additional </v>
      </c>
      <c r="E16" t="s">
        <v>102</v>
      </c>
      <c r="F16" t="str">
        <f>VLOOKUP(E16,'Original Clustering'!$A$1:$B$109,2,FALSE)</f>
        <v xml:space="preserve">Additional </v>
      </c>
    </row>
    <row r="17" spans="1:6" x14ac:dyDescent="0.2">
      <c r="A17" t="s">
        <v>20</v>
      </c>
      <c r="B17" t="str">
        <f>VLOOKUP(A17,'Original Clustering'!$A$1:$B$109,2,FALSE)</f>
        <v>Malware parental control</v>
      </c>
      <c r="C17" t="s">
        <v>51</v>
      </c>
      <c r="D17" t="str">
        <f>VLOOKUP(C17,'Original Clustering'!$A$1:$B$109,2,FALSE)</f>
        <v xml:space="preserve">Additional </v>
      </c>
      <c r="E17" t="s">
        <v>103</v>
      </c>
      <c r="F17" t="str">
        <f>VLOOKUP(E17,'Original Clustering'!$A$1:$B$109,2,FALSE)</f>
        <v>Malware Trojan</v>
      </c>
    </row>
    <row r="18" spans="1:6" x14ac:dyDescent="0.2">
      <c r="A18" t="s">
        <v>21</v>
      </c>
      <c r="B18" t="str">
        <f>VLOOKUP(A18,'Original Clustering'!$A$1:$B$109,2,FALSE)</f>
        <v>Malware parental control</v>
      </c>
      <c r="C18" t="s">
        <v>52</v>
      </c>
      <c r="D18" t="str">
        <f>VLOOKUP(C18,'Original Clustering'!$A$1:$B$109,2,FALSE)</f>
        <v xml:space="preserve">Additional </v>
      </c>
      <c r="E18" t="s">
        <v>104</v>
      </c>
      <c r="F18" t="str">
        <f>VLOOKUP(E18,'Original Clustering'!$A$1:$B$109,2,FALSE)</f>
        <v xml:space="preserve">Additional </v>
      </c>
    </row>
    <row r="19" spans="1:6" x14ac:dyDescent="0.2">
      <c r="A19" t="s">
        <v>22</v>
      </c>
      <c r="B19" t="str">
        <f>VLOOKUP(A19,'Original Clustering'!$A$1:$B$109,2,FALSE)</f>
        <v>Malware parental control</v>
      </c>
      <c r="C19" t="s">
        <v>53</v>
      </c>
      <c r="D19" t="str">
        <f>VLOOKUP(C19,'Original Clustering'!$A$1:$B$109,2,FALSE)</f>
        <v xml:space="preserve">Additional </v>
      </c>
      <c r="E19" t="s">
        <v>105</v>
      </c>
      <c r="F19" t="str">
        <f>VLOOKUP(E19,'Original Clustering'!$A$1:$B$109,2,FALSE)</f>
        <v xml:space="preserve">Additional </v>
      </c>
    </row>
    <row r="20" spans="1:6" x14ac:dyDescent="0.2">
      <c r="A20" t="s">
        <v>23</v>
      </c>
      <c r="B20" t="str">
        <f>VLOOKUP(A20,'Original Clustering'!$A$1:$B$109,2,FALSE)</f>
        <v>Malware parental control</v>
      </c>
      <c r="C20" t="s">
        <v>54</v>
      </c>
      <c r="D20" t="str">
        <f>VLOOKUP(C20,'Original Clustering'!$A$1:$B$109,2,FALSE)</f>
        <v xml:space="preserve">Additional </v>
      </c>
      <c r="E20" t="s">
        <v>106</v>
      </c>
      <c r="F20" t="str">
        <f>VLOOKUP(E20,'Original Clustering'!$A$1:$B$109,2,FALSE)</f>
        <v xml:space="preserve">Additional </v>
      </c>
    </row>
    <row r="21" spans="1:6" x14ac:dyDescent="0.2">
      <c r="A21" t="s">
        <v>24</v>
      </c>
      <c r="B21" t="str">
        <f>VLOOKUP(A21,'Original Clustering'!$A$1:$B$109,2,FALSE)</f>
        <v>Malware parental control</v>
      </c>
      <c r="C21" t="s">
        <v>55</v>
      </c>
      <c r="D21" t="str">
        <f>VLOOKUP(C21,'Original Clustering'!$A$1:$B$109,2,FALSE)</f>
        <v xml:space="preserve">Additional </v>
      </c>
      <c r="E21" t="s">
        <v>107</v>
      </c>
      <c r="F21" t="str">
        <f>VLOOKUP(E21,'Original Clustering'!$A$1:$B$109,2,FALSE)</f>
        <v xml:space="preserve">Additional </v>
      </c>
    </row>
    <row r="22" spans="1:6" x14ac:dyDescent="0.2">
      <c r="A22" t="s">
        <v>25</v>
      </c>
      <c r="B22" t="str">
        <f>VLOOKUP(A22,'Original Clustering'!$A$1:$B$109,2,FALSE)</f>
        <v>Malware parental control</v>
      </c>
      <c r="C22" t="s">
        <v>56</v>
      </c>
      <c r="D22" t="str">
        <f>VLOOKUP(C22,'Original Clustering'!$A$1:$B$109,2,FALSE)</f>
        <v xml:space="preserve">Additional </v>
      </c>
      <c r="E22" t="s">
        <v>108</v>
      </c>
      <c r="F22" t="str">
        <f>VLOOKUP(E22,'Original Clustering'!$A$1:$B$109,2,FALSE)</f>
        <v>Malware Trojan</v>
      </c>
    </row>
    <row r="23" spans="1:6" x14ac:dyDescent="0.2">
      <c r="A23" t="s">
        <v>26</v>
      </c>
      <c r="B23" t="str">
        <f>VLOOKUP(A23,'Original Clustering'!$A$1:$B$109,2,FALSE)</f>
        <v>Malware parental control</v>
      </c>
      <c r="C23" t="s">
        <v>57</v>
      </c>
      <c r="D23" t="str">
        <f>VLOOKUP(C23,'Original Clustering'!$A$1:$B$109,2,FALSE)</f>
        <v xml:space="preserve">Additional </v>
      </c>
    </row>
    <row r="24" spans="1:6" x14ac:dyDescent="0.2">
      <c r="A24" t="s">
        <v>27</v>
      </c>
      <c r="B24" t="str">
        <f>VLOOKUP(A24,'Original Clustering'!$A$1:$B$109,2,FALSE)</f>
        <v xml:space="preserve">Additional </v>
      </c>
      <c r="C24" t="s">
        <v>58</v>
      </c>
      <c r="D24" t="str">
        <f>VLOOKUP(C24,'Original Clustering'!$A$1:$B$109,2,FALSE)</f>
        <v>Malware Benews</v>
      </c>
    </row>
    <row r="25" spans="1:6" x14ac:dyDescent="0.2">
      <c r="A25" t="s">
        <v>28</v>
      </c>
      <c r="B25" t="str">
        <f>VLOOKUP(A25,'Original Clustering'!$A$1:$B$109,2,FALSE)</f>
        <v xml:space="preserve">Additional </v>
      </c>
      <c r="C25" t="s">
        <v>59</v>
      </c>
      <c r="D25" t="str">
        <f>VLOOKUP(C25,'Original Clustering'!$A$1:$B$109,2,FALSE)</f>
        <v xml:space="preserve">Additional </v>
      </c>
    </row>
    <row r="26" spans="1:6" x14ac:dyDescent="0.2">
      <c r="A26" t="s">
        <v>29</v>
      </c>
      <c r="B26" t="str">
        <f>VLOOKUP(A26,'Original Clustering'!$A$1:$B$109,2,FALSE)</f>
        <v xml:space="preserve">Additional </v>
      </c>
      <c r="C26" t="s">
        <v>60</v>
      </c>
      <c r="D26" t="str">
        <f>VLOOKUP(C26,'Original Clustering'!$A$1:$B$109,2,FALSE)</f>
        <v xml:space="preserve">Additional </v>
      </c>
    </row>
    <row r="27" spans="1:6" x14ac:dyDescent="0.2">
      <c r="A27" t="s">
        <v>30</v>
      </c>
      <c r="B27" t="str">
        <f>VLOOKUP(A27,'Original Clustering'!$A$1:$B$109,2,FALSE)</f>
        <v xml:space="preserve">Additional </v>
      </c>
      <c r="C27" t="s">
        <v>61</v>
      </c>
      <c r="D27" t="str">
        <f>VLOOKUP(C27,'Original Clustering'!$A$1:$B$109,2,FALSE)</f>
        <v xml:space="preserve">Additional </v>
      </c>
    </row>
    <row r="28" spans="1:6" x14ac:dyDescent="0.2">
      <c r="A28" t="s">
        <v>31</v>
      </c>
      <c r="B28" t="str">
        <f>VLOOKUP(A28,'Original Clustering'!$A$1:$B$109,2,FALSE)</f>
        <v xml:space="preserve">Additional </v>
      </c>
      <c r="C28" t="s">
        <v>62</v>
      </c>
      <c r="D28" t="str">
        <f>VLOOKUP(C28,'Original Clustering'!$A$1:$B$109,2,FALSE)</f>
        <v xml:space="preserve">Additional </v>
      </c>
    </row>
    <row r="29" spans="1:6" x14ac:dyDescent="0.2">
      <c r="A29" t="s">
        <v>32</v>
      </c>
      <c r="B29" t="str">
        <f>VLOOKUP(A29,'Original Clustering'!$A$1:$B$109,2,FALSE)</f>
        <v>Malware Trojan</v>
      </c>
      <c r="C29" t="s">
        <v>63</v>
      </c>
      <c r="D29" t="str">
        <f>VLOOKUP(C29,'Original Clustering'!$A$1:$B$109,2,FALSE)</f>
        <v xml:space="preserve">Additional </v>
      </c>
    </row>
    <row r="30" spans="1:6" x14ac:dyDescent="0.2">
      <c r="A30" t="s">
        <v>33</v>
      </c>
      <c r="B30" t="str">
        <f>VLOOKUP(A30,'Original Clustering'!$A$1:$B$109,2,FALSE)</f>
        <v xml:space="preserve">Additional </v>
      </c>
      <c r="C30" t="s">
        <v>64</v>
      </c>
      <c r="D30" t="str">
        <f>VLOOKUP(C30,'Original Clustering'!$A$1:$B$109,2,FALSE)</f>
        <v xml:space="preserve">Additional </v>
      </c>
    </row>
    <row r="31" spans="1:6" x14ac:dyDescent="0.2">
      <c r="A31" t="s">
        <v>34</v>
      </c>
      <c r="B31" t="str">
        <f>VLOOKUP(A31,'Original Clustering'!$A$1:$B$109,2,FALSE)</f>
        <v>Malware Trojan</v>
      </c>
      <c r="C31" t="s">
        <v>65</v>
      </c>
      <c r="D31" t="str">
        <f>VLOOKUP(C31,'Original Clustering'!$A$1:$B$109,2,FALSE)</f>
        <v xml:space="preserve">Additional </v>
      </c>
    </row>
    <row r="32" spans="1:6" x14ac:dyDescent="0.2">
      <c r="C32" t="s">
        <v>66</v>
      </c>
      <c r="D32" t="str">
        <f>VLOOKUP(C32,'Original Clustering'!$A$1:$B$109,2,FALSE)</f>
        <v xml:space="preserve">Additional </v>
      </c>
    </row>
    <row r="33" spans="3:4" x14ac:dyDescent="0.2">
      <c r="C33" t="s">
        <v>67</v>
      </c>
      <c r="D33" t="str">
        <f>VLOOKUP(C33,'Original Clustering'!$A$1:$B$109,2,FALSE)</f>
        <v xml:space="preserve">Additional </v>
      </c>
    </row>
    <row r="34" spans="3:4" x14ac:dyDescent="0.2">
      <c r="C34" t="s">
        <v>68</v>
      </c>
      <c r="D34" t="str">
        <f>VLOOKUP(C34,'Original Clustering'!$A$1:$B$109,2,FALSE)</f>
        <v xml:space="preserve">Additional </v>
      </c>
    </row>
    <row r="35" spans="3:4" x14ac:dyDescent="0.2">
      <c r="C35" t="s">
        <v>69</v>
      </c>
      <c r="D35" t="str">
        <f>VLOOKUP(C35,'Original Clustering'!$A$1:$B$109,2,FALSE)</f>
        <v xml:space="preserve">Additional </v>
      </c>
    </row>
    <row r="36" spans="3:4" x14ac:dyDescent="0.2">
      <c r="C36" t="s">
        <v>70</v>
      </c>
      <c r="D36" t="str">
        <f>VLOOKUP(C36,'Original Clustering'!$A$1:$B$109,2,FALSE)</f>
        <v xml:space="preserve">Additional </v>
      </c>
    </row>
    <row r="37" spans="3:4" x14ac:dyDescent="0.2">
      <c r="C37" t="s">
        <v>71</v>
      </c>
      <c r="D37" t="str">
        <f>VLOOKUP(C37,'Original Clustering'!$A$1:$B$109,2,FALSE)</f>
        <v xml:space="preserve">Additional </v>
      </c>
    </row>
    <row r="38" spans="3:4" x14ac:dyDescent="0.2">
      <c r="C38" t="s">
        <v>72</v>
      </c>
      <c r="D38" t="str">
        <f>VLOOKUP(C38,'Original Clustering'!$A$1:$B$109,2,FALSE)</f>
        <v xml:space="preserve">Additional </v>
      </c>
    </row>
    <row r="39" spans="3:4" x14ac:dyDescent="0.2">
      <c r="C39" t="s">
        <v>73</v>
      </c>
      <c r="D39" t="str">
        <f>VLOOKUP(C39,'Original Clustering'!$A$1:$B$109,2,FALSE)</f>
        <v xml:space="preserve">Additional </v>
      </c>
    </row>
    <row r="40" spans="3:4" x14ac:dyDescent="0.2">
      <c r="C40" t="s">
        <v>74</v>
      </c>
      <c r="D40" t="str">
        <f>VLOOKUP(C40,'Original Clustering'!$A$1:$B$109,2,FALSE)</f>
        <v>Malware Trojan</v>
      </c>
    </row>
    <row r="41" spans="3:4" x14ac:dyDescent="0.2">
      <c r="C41" t="s">
        <v>75</v>
      </c>
      <c r="D41" t="str">
        <f>VLOOKUP(C41,'Original Clustering'!$A$1:$B$109,2,FALSE)</f>
        <v>Malware Benews</v>
      </c>
    </row>
    <row r="42" spans="3:4" x14ac:dyDescent="0.2">
      <c r="C42" t="s">
        <v>76</v>
      </c>
      <c r="D42" t="str">
        <f>VLOOKUP(C42,'Original Clustering'!$A$1:$B$109,2,FALSE)</f>
        <v xml:space="preserve">Additional </v>
      </c>
    </row>
    <row r="43" spans="3:4" x14ac:dyDescent="0.2">
      <c r="C43" t="s">
        <v>77</v>
      </c>
      <c r="D43" t="str">
        <f>VLOOKUP(C43,'Original Clustering'!$A$1:$B$109,2,FALSE)</f>
        <v xml:space="preserve">Additional </v>
      </c>
    </row>
    <row r="44" spans="3:4" x14ac:dyDescent="0.2">
      <c r="C44" t="s">
        <v>78</v>
      </c>
      <c r="D44" t="str">
        <f>VLOOKUP(C44,'Original Clustering'!$A$1:$B$109,2,FALSE)</f>
        <v>Malware Benews</v>
      </c>
    </row>
    <row r="45" spans="3:4" x14ac:dyDescent="0.2">
      <c r="C45" t="s">
        <v>79</v>
      </c>
      <c r="D45" t="str">
        <f>VLOOKUP(C45,'Original Clustering'!$A$1:$B$109,2,FALSE)</f>
        <v xml:space="preserve">Additional </v>
      </c>
    </row>
    <row r="46" spans="3:4" x14ac:dyDescent="0.2">
      <c r="C46" t="s">
        <v>80</v>
      </c>
      <c r="D46" t="str">
        <f>VLOOKUP(C46,'Original Clustering'!$A$1:$B$109,2,FALSE)</f>
        <v>Malware Trojan</v>
      </c>
    </row>
    <row r="47" spans="3:4" x14ac:dyDescent="0.2">
      <c r="C47" t="s">
        <v>81</v>
      </c>
      <c r="D47" t="str">
        <f>VLOOKUP(C47,'Original Clustering'!$A$1:$B$109,2,FALSE)</f>
        <v xml:space="preserve">Additional </v>
      </c>
    </row>
    <row r="48" spans="3:4" x14ac:dyDescent="0.2">
      <c r="C48" t="s">
        <v>82</v>
      </c>
      <c r="D48" t="str">
        <f>VLOOKUP(C48,'Original Clustering'!$A$1:$B$109,2,FALSE)</f>
        <v xml:space="preserve">Additional </v>
      </c>
    </row>
    <row r="49" spans="3:4" x14ac:dyDescent="0.2">
      <c r="C49" t="s">
        <v>83</v>
      </c>
      <c r="D49" t="str">
        <f>VLOOKUP(C49,'Original Clustering'!$A$1:$B$109,2,FALSE)</f>
        <v xml:space="preserve">Additional </v>
      </c>
    </row>
    <row r="50" spans="3:4" x14ac:dyDescent="0.2">
      <c r="C50" t="s">
        <v>84</v>
      </c>
      <c r="D50" t="str">
        <f>VLOOKUP(C50,'Original Clustering'!$A$1:$B$109,2,FALSE)</f>
        <v xml:space="preserve">Additional </v>
      </c>
    </row>
    <row r="51" spans="3:4" x14ac:dyDescent="0.2">
      <c r="C51" t="s">
        <v>85</v>
      </c>
      <c r="D51" t="str">
        <f>VLOOKUP(C51,'Original Clustering'!$A$1:$B$109,2,FALSE)</f>
        <v xml:space="preserve">Additional </v>
      </c>
    </row>
    <row r="52" spans="3:4" x14ac:dyDescent="0.2">
      <c r="C52" t="s">
        <v>86</v>
      </c>
      <c r="D52" t="str">
        <f>VLOOKUP(C52,'Original Clustering'!$A$1:$B$109,2,FALSE)</f>
        <v xml:space="preserve">Additional </v>
      </c>
    </row>
  </sheetData>
  <conditionalFormatting sqref="B1:B31">
    <cfRule type="containsText" dxfId="6" priority="7" operator="containsText" text="Additional">
      <formula>NOT(ISERROR(SEARCH("Additional",B1)))</formula>
    </cfRule>
  </conditionalFormatting>
  <conditionalFormatting sqref="D1:D52">
    <cfRule type="containsText" dxfId="5" priority="6" operator="containsText" text="Additional">
      <formula>NOT(ISERROR(SEARCH("Additional",D1)))</formula>
    </cfRule>
  </conditionalFormatting>
  <conditionalFormatting sqref="F1:F22">
    <cfRule type="containsText" dxfId="4" priority="5" operator="containsText" text="Additional">
      <formula>NOT(ISERROR(SEARCH("Additional",F1)))</formula>
    </cfRule>
  </conditionalFormatting>
  <conditionalFormatting sqref="H1:H3">
    <cfRule type="containsText" dxfId="3" priority="4" operator="containsText" text="Additional">
      <formula>NOT(ISERROR(SEARCH("Additional",H1)))</formula>
    </cfRule>
  </conditionalFormatting>
  <conditionalFormatting sqref="A1:XFD1048576">
    <cfRule type="containsText" dxfId="2" priority="3" operator="containsText" text="Malware Benews">
      <formula>NOT(ISERROR(SEARCH("Malware Benews",A1)))</formula>
    </cfRule>
    <cfRule type="containsText" dxfId="1" priority="2" operator="containsText" text="Malware parental">
      <formula>NOT(ISERROR(SEARCH("Malware parental",A1)))</formula>
    </cfRule>
    <cfRule type="containsText" dxfId="0" priority="1" operator="containsText" text="Malware Trojan">
      <formula>NOT(ISERROR(SEARCH("Malware Trojan",A1)))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showRuler="0" workbookViewId="0">
      <selection sqref="A1:XFD1"/>
    </sheetView>
  </sheetViews>
  <sheetFormatPr baseColWidth="10" defaultColWidth="11.1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Clustering</vt:lpstr>
      <vt:lpstr>clusters 4, k=5, m= 240007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2017-06-07T21:24:53Z</dcterms:created>
  <dcterms:modified xsi:type="dcterms:W3CDTF">2017-06-08T02:24:36Z</dcterms:modified>
</cp:coreProperties>
</file>